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G-Bogeski\_PROJECTS_DATA-SETS\NK project\PAPER\Cancer Discovery\Cancer research revision\R1\"/>
    </mc:Choice>
  </mc:AlternateContent>
  <xr:revisionPtr revIDLastSave="0" documentId="8_{FEE1BFF1-A598-424B-A087-027A3D1CCA05}" xr6:coauthVersionLast="36" xr6:coauthVersionMax="36" xr10:uidLastSave="{00000000-0000-0000-0000-000000000000}"/>
  <bookViews>
    <workbookView xWindow="0" yWindow="0" windowWidth="28800" windowHeight="13128" activeTab="10" xr2:uid="{66E4A22B-BACA-4F20-A8E1-4E7F69CE0873}"/>
  </bookViews>
  <sheets>
    <sheet name="File S1" sheetId="3" r:id="rId1"/>
    <sheet name="File S2" sheetId="4" r:id="rId2"/>
    <sheet name="File S3" sheetId="1" r:id="rId3"/>
    <sheet name="File S4" sheetId="2" r:id="rId4"/>
    <sheet name="File S5" sheetId="6" r:id="rId5"/>
    <sheet name="File S6" sheetId="7" r:id="rId6"/>
    <sheet name="File S7" sheetId="8" r:id="rId7"/>
    <sheet name="File S8" sheetId="9" r:id="rId8"/>
    <sheet name="File S9" sheetId="10" r:id="rId9"/>
    <sheet name="File S10" sheetId="11" r:id="rId10"/>
    <sheet name="File S11" sheetId="12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3" i="10" l="1"/>
  <c r="H303" i="10"/>
  <c r="G303" i="10"/>
  <c r="F303" i="10"/>
  <c r="E303" i="10"/>
  <c r="D303" i="10"/>
  <c r="C303" i="10"/>
  <c r="J302" i="10"/>
  <c r="J301" i="10"/>
  <c r="J300" i="10"/>
  <c r="J299" i="10"/>
  <c r="J298" i="10"/>
  <c r="J297" i="10"/>
  <c r="J296" i="10"/>
  <c r="J295" i="10"/>
  <c r="J294" i="10"/>
  <c r="J293" i="10"/>
  <c r="J292" i="10"/>
  <c r="J291" i="10"/>
  <c r="J290" i="10"/>
  <c r="J289" i="10"/>
  <c r="J288" i="10"/>
  <c r="J287" i="10"/>
  <c r="J286" i="10"/>
  <c r="J285" i="10"/>
  <c r="J284" i="10"/>
  <c r="J283" i="10"/>
  <c r="J282" i="10"/>
  <c r="J281" i="10"/>
  <c r="J280" i="10"/>
  <c r="J279" i="10"/>
  <c r="J278" i="10"/>
  <c r="J277" i="10"/>
  <c r="J276" i="10"/>
  <c r="J275" i="10"/>
  <c r="J274" i="10"/>
  <c r="J273" i="10"/>
  <c r="J272" i="10"/>
  <c r="J271" i="10"/>
  <c r="J270" i="10"/>
  <c r="J269" i="10"/>
  <c r="J268" i="10"/>
  <c r="J267" i="10"/>
  <c r="J266" i="10"/>
  <c r="J265" i="10"/>
  <c r="J264" i="10"/>
  <c r="J263" i="10"/>
  <c r="J262" i="10"/>
  <c r="J261" i="10"/>
  <c r="J260" i="10"/>
  <c r="J259" i="10"/>
  <c r="J258" i="10"/>
  <c r="J257" i="10"/>
  <c r="J256" i="10"/>
  <c r="J255" i="10"/>
  <c r="J254" i="10"/>
  <c r="J253" i="10"/>
  <c r="J252" i="10"/>
  <c r="J251" i="10"/>
  <c r="J250" i="10"/>
  <c r="J249" i="10"/>
  <c r="J248" i="10"/>
  <c r="J247" i="10"/>
  <c r="J246" i="10"/>
  <c r="J245" i="10"/>
  <c r="J244" i="10"/>
  <c r="J243" i="10"/>
  <c r="J242" i="10"/>
  <c r="J241" i="10"/>
  <c r="J240" i="10"/>
  <c r="J239" i="10"/>
  <c r="J238" i="10"/>
  <c r="J237" i="10"/>
  <c r="J236" i="10"/>
  <c r="J235" i="10"/>
  <c r="J234" i="10"/>
  <c r="J233" i="10"/>
  <c r="J232" i="10"/>
  <c r="J231" i="10"/>
  <c r="J230" i="10"/>
  <c r="J229" i="10"/>
  <c r="J228" i="10"/>
  <c r="J227" i="10"/>
  <c r="J226" i="10"/>
  <c r="J225" i="10"/>
  <c r="J224" i="10"/>
  <c r="J223" i="10"/>
  <c r="J222" i="10"/>
  <c r="J221" i="10"/>
  <c r="J220" i="10"/>
  <c r="J219" i="10"/>
  <c r="J218" i="10"/>
  <c r="J217" i="10"/>
  <c r="J216" i="10"/>
  <c r="J215" i="10"/>
  <c r="J214" i="10"/>
  <c r="J213" i="10"/>
  <c r="J212" i="10"/>
  <c r="J211" i="10"/>
  <c r="J210" i="10"/>
  <c r="J209" i="10"/>
  <c r="J208" i="10"/>
  <c r="J207" i="10"/>
  <c r="J206" i="10"/>
  <c r="J205" i="10"/>
  <c r="J204" i="10"/>
  <c r="J203" i="10"/>
  <c r="J202" i="10"/>
  <c r="J201" i="10"/>
  <c r="J200" i="10"/>
  <c r="J199" i="10"/>
  <c r="J198" i="10"/>
  <c r="J197" i="10"/>
  <c r="J196" i="10"/>
  <c r="J195" i="10"/>
  <c r="J194" i="10"/>
  <c r="J193" i="10"/>
  <c r="J192" i="10"/>
  <c r="J191" i="10"/>
  <c r="J190" i="10"/>
  <c r="J189" i="10"/>
  <c r="J188" i="10"/>
  <c r="J187" i="10"/>
  <c r="J186" i="10"/>
  <c r="J185" i="10"/>
  <c r="J184" i="10"/>
  <c r="J183" i="10"/>
  <c r="J182" i="10"/>
  <c r="J181" i="10"/>
  <c r="J180" i="10"/>
  <c r="J179" i="10"/>
  <c r="J178" i="10"/>
  <c r="J177" i="10"/>
  <c r="J176" i="10"/>
  <c r="J175" i="10"/>
  <c r="J174" i="10"/>
  <c r="J173" i="10"/>
  <c r="J172" i="10"/>
  <c r="J171" i="10"/>
  <c r="J170" i="10"/>
  <c r="J169" i="10"/>
  <c r="J168" i="10"/>
  <c r="J167" i="10"/>
  <c r="J166" i="10"/>
  <c r="J165" i="10"/>
  <c r="J164" i="10"/>
  <c r="J163" i="10"/>
  <c r="J162" i="10"/>
  <c r="J161" i="10"/>
  <c r="J160" i="10"/>
  <c r="J159" i="10"/>
  <c r="J158" i="10"/>
  <c r="J157" i="10"/>
  <c r="J156" i="10"/>
  <c r="J155" i="10"/>
  <c r="J154" i="10"/>
  <c r="J153" i="10"/>
  <c r="J152" i="10"/>
  <c r="J151" i="10"/>
  <c r="J150" i="10"/>
  <c r="J149" i="10"/>
  <c r="J148" i="10"/>
  <c r="J147" i="10"/>
  <c r="J146" i="10"/>
  <c r="J145" i="10"/>
  <c r="J144" i="10"/>
  <c r="J143" i="10"/>
  <c r="J142" i="10"/>
  <c r="J141" i="10"/>
  <c r="J140" i="10"/>
  <c r="J139" i="10"/>
  <c r="J138" i="10"/>
  <c r="J137" i="10"/>
  <c r="J136" i="10"/>
  <c r="J135" i="10"/>
  <c r="J134" i="10"/>
  <c r="J133" i="10"/>
  <c r="J132" i="10"/>
  <c r="J131" i="10"/>
  <c r="J130" i="10"/>
  <c r="J129" i="10"/>
  <c r="J128" i="10"/>
  <c r="J127" i="10"/>
  <c r="J126" i="10"/>
  <c r="J125" i="10"/>
  <c r="J124" i="10"/>
  <c r="J123" i="10"/>
  <c r="J122" i="10"/>
  <c r="J121" i="10"/>
  <c r="J120" i="10"/>
  <c r="J119" i="10"/>
  <c r="J118" i="10"/>
  <c r="J117" i="10"/>
  <c r="J116" i="10"/>
  <c r="J115" i="10"/>
  <c r="J114" i="10"/>
  <c r="J113" i="10"/>
  <c r="J112" i="10"/>
  <c r="J111" i="10"/>
  <c r="J110" i="10"/>
  <c r="J109" i="10"/>
  <c r="J108" i="10"/>
  <c r="J107" i="10"/>
  <c r="J106" i="10"/>
  <c r="J105" i="10"/>
  <c r="J104" i="10"/>
  <c r="J103" i="10"/>
  <c r="J102" i="10"/>
  <c r="J101" i="10"/>
  <c r="J100" i="10"/>
  <c r="J99" i="10"/>
  <c r="J98" i="10"/>
  <c r="J97" i="10"/>
  <c r="J96" i="10"/>
  <c r="J95" i="10"/>
  <c r="J94" i="10"/>
  <c r="J93" i="10"/>
  <c r="J92" i="10"/>
  <c r="J91" i="10"/>
  <c r="J90" i="10"/>
  <c r="J89" i="10"/>
  <c r="J88" i="10"/>
  <c r="J87" i="10"/>
  <c r="J86" i="10"/>
  <c r="J85" i="10"/>
  <c r="J84" i="10"/>
  <c r="J83" i="10"/>
  <c r="J82" i="10"/>
  <c r="J81" i="10"/>
  <c r="J80" i="10"/>
  <c r="J79" i="10"/>
  <c r="J78" i="10"/>
  <c r="J77" i="10"/>
  <c r="J76" i="10"/>
  <c r="J75" i="10"/>
  <c r="J74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K303" i="4" l="1"/>
  <c r="J303" i="4"/>
  <c r="I303" i="4"/>
  <c r="H303" i="4"/>
  <c r="G303" i="4"/>
  <c r="F303" i="4"/>
  <c r="E303" i="4"/>
  <c r="D303" i="4"/>
  <c r="C303" i="4"/>
  <c r="L302" i="4"/>
  <c r="L301" i="4"/>
  <c r="L300" i="4"/>
  <c r="L299" i="4"/>
  <c r="L298" i="4"/>
  <c r="L297" i="4"/>
  <c r="L296" i="4"/>
  <c r="L295" i="4"/>
  <c r="L294" i="4"/>
  <c r="L293" i="4"/>
  <c r="L292" i="4"/>
  <c r="L291" i="4"/>
  <c r="L290" i="4"/>
  <c r="L289" i="4"/>
  <c r="L288" i="4"/>
  <c r="L287" i="4"/>
  <c r="L286" i="4"/>
  <c r="L285" i="4"/>
  <c r="L284" i="4"/>
  <c r="L283" i="4"/>
  <c r="L282" i="4"/>
  <c r="L281" i="4"/>
  <c r="L280" i="4"/>
  <c r="L279" i="4"/>
  <c r="L278" i="4"/>
  <c r="L277" i="4"/>
  <c r="L276" i="4"/>
  <c r="L275" i="4"/>
  <c r="L274" i="4"/>
  <c r="L273" i="4"/>
  <c r="L272" i="4"/>
  <c r="L271" i="4"/>
  <c r="L270" i="4"/>
  <c r="L269" i="4"/>
  <c r="L268" i="4"/>
  <c r="L267" i="4"/>
  <c r="L266" i="4"/>
  <c r="L265" i="4"/>
  <c r="L264" i="4"/>
  <c r="L263" i="4"/>
  <c r="L262" i="4"/>
  <c r="L261" i="4"/>
  <c r="L260" i="4"/>
  <c r="L259" i="4"/>
  <c r="L258" i="4"/>
  <c r="L257" i="4"/>
  <c r="L256" i="4"/>
  <c r="L255" i="4"/>
  <c r="L254" i="4"/>
  <c r="L253" i="4"/>
  <c r="L252" i="4"/>
  <c r="L251" i="4"/>
  <c r="L250" i="4"/>
  <c r="L249" i="4"/>
  <c r="L248" i="4"/>
  <c r="L247" i="4"/>
  <c r="L246" i="4"/>
  <c r="L245" i="4"/>
  <c r="L244" i="4"/>
  <c r="L243" i="4"/>
  <c r="L242" i="4"/>
  <c r="L241" i="4"/>
  <c r="L240" i="4"/>
  <c r="L239" i="4"/>
  <c r="L238" i="4"/>
  <c r="L237" i="4"/>
  <c r="L236" i="4"/>
  <c r="L235" i="4"/>
  <c r="L234" i="4"/>
  <c r="L233" i="4"/>
  <c r="L232" i="4"/>
  <c r="L231" i="4"/>
  <c r="L230" i="4"/>
  <c r="L229" i="4"/>
  <c r="L228" i="4"/>
  <c r="L227" i="4"/>
  <c r="L226" i="4"/>
  <c r="L225" i="4"/>
  <c r="L224" i="4"/>
  <c r="L223" i="4"/>
  <c r="L222" i="4"/>
  <c r="L221" i="4"/>
  <c r="L220" i="4"/>
  <c r="L219" i="4"/>
  <c r="L218" i="4"/>
  <c r="L217" i="4"/>
  <c r="L216" i="4"/>
  <c r="L215" i="4"/>
  <c r="L214" i="4"/>
  <c r="L213" i="4"/>
  <c r="L212" i="4"/>
  <c r="L211" i="4"/>
  <c r="L210" i="4"/>
  <c r="L209" i="4"/>
  <c r="L208" i="4"/>
  <c r="L207" i="4"/>
  <c r="L206" i="4"/>
  <c r="L205" i="4"/>
  <c r="L204" i="4"/>
  <c r="L203" i="4"/>
  <c r="L202" i="4"/>
  <c r="L201" i="4"/>
  <c r="L200" i="4"/>
  <c r="L199" i="4"/>
  <c r="L198" i="4"/>
  <c r="L197" i="4"/>
  <c r="L196" i="4"/>
  <c r="L195" i="4"/>
  <c r="L194" i="4"/>
  <c r="L193" i="4"/>
  <c r="L192" i="4"/>
  <c r="L191" i="4"/>
  <c r="L190" i="4"/>
  <c r="L189" i="4"/>
  <c r="L188" i="4"/>
  <c r="L187" i="4"/>
  <c r="L186" i="4"/>
  <c r="L185" i="4"/>
  <c r="L184" i="4"/>
  <c r="L183" i="4"/>
  <c r="L182" i="4"/>
  <c r="L181" i="4"/>
  <c r="L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J302" i="3" l="1"/>
  <c r="I302" i="3"/>
  <c r="H302" i="3"/>
  <c r="G302" i="3"/>
  <c r="F302" i="3"/>
  <c r="E302" i="3"/>
  <c r="D302" i="3"/>
  <c r="C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</calcChain>
</file>

<file path=xl/sharedStrings.xml><?xml version="1.0" encoding="utf-8"?>
<sst xmlns="http://schemas.openxmlformats.org/spreadsheetml/2006/main" count="16010" uniqueCount="5809">
  <si>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</si>
  <si>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</si>
  <si>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</si>
  <si>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</si>
  <si>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</si>
  <si>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</si>
  <si>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</si>
  <si>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</si>
  <si>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</si>
  <si>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</si>
  <si>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</si>
  <si>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</si>
  <si>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</si>
  <si>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KEGG_PATHWAY</t>
  </si>
  <si>
    <t>hsa05014:Amyotrophic lateral sclerosis (ALS)</t>
  </si>
  <si>
    <t>BAD, CASP3, BCL2, MAPK14, TP53</t>
  </si>
  <si>
    <t>hsa05230:Central carbon metabolism in cancer</t>
  </si>
  <si>
    <t>PDGFRB, NRAS, RAF1, TP53, MET, HK2</t>
  </si>
  <si>
    <t>hsa04150:mTOR signaling pathway</t>
  </si>
  <si>
    <t>RPS6KB1, RPS6, AKT1S1, TSC2, RICTOR</t>
  </si>
  <si>
    <t>hsa05218:Melanoma</t>
  </si>
  <si>
    <t>PDGFRB, NRAS, BAD, RAF1, TP53, MET</t>
  </si>
  <si>
    <t>hsa04370:VEGF signaling pathway</t>
  </si>
  <si>
    <t>NRAS, BAD, RAF1, MAPK14, PTK2</t>
  </si>
  <si>
    <t>hsa05210:Colorectal cancer</t>
  </si>
  <si>
    <t>BAD, CASP3, BCL2, RAF1, TP53</t>
  </si>
  <si>
    <t>hsa05215:Prostate cancer</t>
  </si>
  <si>
    <t>PDGFRB, NRAS, CDKN1B, BAD, BCL2, RAF1, TP53</t>
  </si>
  <si>
    <t>hsa05213:Endometrial cancer</t>
  </si>
  <si>
    <t>NRAS, BAD, RAF1, TP53</t>
  </si>
  <si>
    <t>hsa05219:Bladder cancer</t>
  </si>
  <si>
    <t>NRAS, RAF1, TP53</t>
  </si>
  <si>
    <t>hsa04066:HIF-1 signaling pathway</t>
  </si>
  <si>
    <t>CDKN1B, RPS6KB1, TFRC, RPS6, BCL2, GAPDH, HK2</t>
  </si>
  <si>
    <t>hsa05223:Non-small cell lung cancer</t>
  </si>
  <si>
    <t>hsa05221:Acute myeloid leukemia</t>
  </si>
  <si>
    <t>NRAS, RPS6KB1, BAD, RAF1</t>
  </si>
  <si>
    <t>hsa05220:Chronic myeloid leukemia</t>
  </si>
  <si>
    <t>NRAS, CDKN1B, BAD, RAF1, TP53</t>
  </si>
  <si>
    <t>hsa04012:ErbB signaling pathway</t>
  </si>
  <si>
    <t>NRAS, CDKN1B, RPS6KB1, BAD, RAF1, PTK2</t>
  </si>
  <si>
    <t>hsa04210:Apoptosis</t>
  </si>
  <si>
    <t>BAD, CASP3, BCL2, TP53</t>
  </si>
  <si>
    <t>hsa05214:Glioma</t>
  </si>
  <si>
    <t>PDGFRB, NRAS, RAF1, TP53</t>
  </si>
  <si>
    <t>hsa04115:p53 signaling pathway</t>
  </si>
  <si>
    <t>CASP3, CHEK1, TSC2, TP53</t>
  </si>
  <si>
    <t>hsa05222:Small cell lung cancer</t>
  </si>
  <si>
    <t>ITGB1, CDKN1B, BCL2, TP53, PTK2</t>
  </si>
  <si>
    <t>hsa05205:Proteoglycans in cancer</t>
  </si>
  <si>
    <t>ITGB1, NRAS, RPS6KB1, CASP3, RPS6, TWIST2, RAF1, MAPK14, TP53, MET, PTK2</t>
  </si>
  <si>
    <t>hsa04910:Insulin signaling pathway</t>
  </si>
  <si>
    <t>NRAS, RPS6KB1, BAD, RPS6, TSC2, RAF1, HK2</t>
  </si>
  <si>
    <t>hsa04722:Neurotrophin signaling pathway</t>
  </si>
  <si>
    <t>NRAS, BAD, BCL2, RAF1, MAPK14, TP53</t>
  </si>
  <si>
    <t>hsa05231:Choline metabolism in cancer</t>
  </si>
  <si>
    <t>PDGFRB, NRAS, RPS6KB1, TSC2, RAF1</t>
  </si>
  <si>
    <t>hsa05161:Hepatitis B</t>
  </si>
  <si>
    <t>NRAS, CDKN1B, BAD, CASP3, BCL2, RAF1, TP53</t>
  </si>
  <si>
    <t>hsa05212:Pancreatic cancer</t>
  </si>
  <si>
    <t>BAD, RAF1, TP53</t>
  </si>
  <si>
    <t>hsa05145:Toxoplasmosis</t>
  </si>
  <si>
    <t>ITGB1, BAD, CASP3, BCL2, MAPK14</t>
  </si>
  <si>
    <t>hsa05211:Renal cell carcinoma</t>
  </si>
  <si>
    <t>NRAS, RAF1, MET</t>
  </si>
  <si>
    <t>hsa05120:Epithelial cell signaling in Helicobacter pylori infection</t>
  </si>
  <si>
    <t>CASP3, MAPK14, MET</t>
  </si>
  <si>
    <t>hsa00010:Glycolysis / Gluconeogenesis</t>
  </si>
  <si>
    <t>LDHA, GAPDH, HK2</t>
  </si>
  <si>
    <t>hsa04664:Fc epsilon RI signaling pathway</t>
  </si>
  <si>
    <t>NRAS, RAF1, MAPK14</t>
  </si>
  <si>
    <t>hsa04919:Thyroid hormone signaling pathway</t>
  </si>
  <si>
    <t>NRAS, BAD, TSC2, RAF1, TP53</t>
  </si>
  <si>
    <t>hsa04917:Prolactin signaling pathway</t>
  </si>
  <si>
    <t>hsa04071:Sphingolipid signaling pathway</t>
  </si>
  <si>
    <t>NRAS, BCL2, RAF1, MAPK14, TP53</t>
  </si>
  <si>
    <t>hsa05133:Pertussis</t>
  </si>
  <si>
    <t>ITGB1, CASP3, MAPK14</t>
  </si>
  <si>
    <t>hsa04660:T cell receptor signaling pathway</t>
  </si>
  <si>
    <t>NRAS, LCK, RAF1, MAPK14</t>
  </si>
  <si>
    <t>hsa04360:Axon guidance</t>
  </si>
  <si>
    <t>ITGB1, NRAS, L1CAM, MET, PTK2</t>
  </si>
  <si>
    <t>hsa05100:Bacterial invasion of epithelial cells</t>
  </si>
  <si>
    <t>ITGB1, MET, PTK2</t>
  </si>
  <si>
    <t>hsa04151:PI3K-Akt signaling pathway</t>
  </si>
  <si>
    <t>PDGFRB, ITGB1, CDKN1B, BAD, RPS6, TSC2, PTK2, NRAS, RPS6KB1, BCL2, RAF1, MET, TP53</t>
  </si>
  <si>
    <t>hsa05160:Hepatitis C</t>
  </si>
  <si>
    <t>NRAS, BAD, RAF1, MAPK14, TP53</t>
  </si>
  <si>
    <t>hsa04914:Progesterone-mediated oocyte maturation</t>
  </si>
  <si>
    <t>PGR, RAF1, MAPK14</t>
  </si>
  <si>
    <t>hsa04540:Gap junction</t>
  </si>
  <si>
    <t>PDGFRB, NRAS, RAF1</t>
  </si>
  <si>
    <t>hsa04510:Focal adhesion</t>
  </si>
  <si>
    <t>PDGFRB, ITGB1, BAD, BCL2, RAF1, MET, PTK2</t>
  </si>
  <si>
    <t>hsa04912:GnRH signaling pathway</t>
  </si>
  <si>
    <t>hsa04650:Natural killer cell mediated cytotoxicity</t>
  </si>
  <si>
    <t>NRAS, LCK, CASP3, RAF1</t>
  </si>
  <si>
    <t>hsa05169:Epstein-Barr virus infection</t>
  </si>
  <si>
    <t>CDKN1B, BCL2, MAPK14, TP53</t>
  </si>
  <si>
    <t>hsa04068:FoxO signaling pathway</t>
  </si>
  <si>
    <t>NRAS, CDKN1B, RAF1, MAPK14</t>
  </si>
  <si>
    <t>hsa05203:Viral carcinogenesis</t>
  </si>
  <si>
    <t>NRAS, CDKN1B, BAD, CASP3, CHEK1, TP53</t>
  </si>
  <si>
    <t>hsa04015:Rap1 signaling pathway</t>
  </si>
  <si>
    <t>PDGFRB, ITGB1, NRAS, RAF1, MAPK14, MET</t>
  </si>
  <si>
    <t>hsa05152:Tuberculosis</t>
  </si>
  <si>
    <t>BAD, CASP3, BCL2, RAF1, MAPK14</t>
  </si>
  <si>
    <t>hsa05200:Pathways in cancer</t>
  </si>
  <si>
    <t>PDGFRB, ITGB1, NRAS, CDKN1B, BAD, CASP3, BCL2, RAF1, TP53, MET, PTK2</t>
  </si>
  <si>
    <t>hsa05206:MicroRNAs in cancer</t>
  </si>
  <si>
    <t>PDGFRB, NRAS, CDKN1B, CASP3, BCL2, RAF1, TP53, MET</t>
  </si>
  <si>
    <t>hsa04726:Serotonergic synapse</t>
  </si>
  <si>
    <t>NRAS, CASP3, RAF1</t>
  </si>
  <si>
    <t>hsa04670:Leukocyte transendothelial migration</t>
  </si>
  <si>
    <t>ITGB1, MAPK14, PTK2</t>
  </si>
  <si>
    <t>hsa05202:Transcriptional misregulation in cancer</t>
  </si>
  <si>
    <t>CDKN1B, TP53, MET, PTK2</t>
  </si>
  <si>
    <t>hsa04810:Regulation of actin cytoskeleton</t>
  </si>
  <si>
    <t>PDGFRB, ITGB1, NRAS, RAF1, PTK2</t>
  </si>
  <si>
    <t>hsa04010:MAPK signaling pathway</t>
  </si>
  <si>
    <t>PDGFRB, NRAS, CASP3, RAF1, MAPK14, TP53</t>
  </si>
  <si>
    <t>hsa04014:Ras signaling pathway</t>
  </si>
  <si>
    <t>PDGFRB, NRAS, BAD, RAF1, MET</t>
  </si>
  <si>
    <t>hsa04062:Chemokine signaling pathway</t>
  </si>
  <si>
    <t>PREX1, NRAS, RAF1, PTK2</t>
  </si>
  <si>
    <t>hsa05166:HTLV-I infection</t>
  </si>
  <si>
    <t>PDGFRB, NRAS, LCK, CHEK1, TP53</t>
  </si>
  <si>
    <t>PDGFRB, MAP2K1, MAP2K2, PTEN, PIK3R1, MET, EGFR, HK2, MTOR</t>
  </si>
  <si>
    <t>RPS6KB1, RPS6, AKT1S1, PTEN, TSC1, RICTOR, PIK3R1, MTOR</t>
  </si>
  <si>
    <t>PDGFRB, MAP2K1, CDKN1B, MAP2K2, BAD, PTEN, MDM2, BCL2, PIK3R1, RELA, EGFR, MTOR</t>
  </si>
  <si>
    <t>PDGFRB, MAP2K1, MAP2K2, BAD, PTEN, MDM2, PIK3R1, MET, EGFR</t>
  </si>
  <si>
    <t>MAP2K1, MAP2K2, RPS6KB1, BAD, PIK3R1, RELA, MTOR</t>
  </si>
  <si>
    <t>MAP2K1, CDKN1B, MAP2K2, RPS6KB1, RPS6, BCL2, PIK3R1, GAPDH, RELA, EGFR, HK2, MTOR</t>
  </si>
  <si>
    <t>PDGFRB, MAP2K1, MAP2K2, PTEN, MDM2, PIK3R1, EGFR, MTOR</t>
  </si>
  <si>
    <t>MAP2K1, MAP2K2, SRC, MDM2, EGFR</t>
  </si>
  <si>
    <t>MAP2K1, MAP2K2, BAD, PTEN, PIK3R1, EGFR</t>
  </si>
  <si>
    <t>MAP2K1, MAPK8, CDKN1B, MAP2K2, RPS6KB1, SRC, BAD, PIK3R1, EGFR, MTOR</t>
  </si>
  <si>
    <t>MAP2K1, MAPK8, MAP2K2, SRC, IRF1, PIK3R1, ESR1, RELA</t>
  </si>
  <si>
    <t>MAP2K1, CDKN1B, MAP2K2, BAD, MDM2, GAB2, PIK3R1, RELA</t>
  </si>
  <si>
    <t>MAP2K1, MAPK8, BAD, PIK3R1, RELA, EGFR</t>
  </si>
  <si>
    <t>MAP2K1, MAP2K2, BAD, PIK3R1, EGFR</t>
  </si>
  <si>
    <t>PDGFRB, MAP2K1, MAPK8, MAP2K2, RPS6KB1, TSC1, PIK3R1, EGFR, MTOR</t>
  </si>
  <si>
    <t>MAP2K1, MAPK8, MAP2K2, FYN, GAB2, PIK3R1</t>
  </si>
  <si>
    <t>hsa05020:Prion diseases</t>
  </si>
  <si>
    <t>MAP2K1, MAP2K2, FYN</t>
  </si>
  <si>
    <t>hsa04520:Adherens junction</t>
  </si>
  <si>
    <t>YES1, SRC, SNAI1, FYN, MET, EGFR</t>
  </si>
  <si>
    <t>hsa04930:Type II diabetes mellitus</t>
  </si>
  <si>
    <t>MAPK8, PIK3R1, HK2, MTOR</t>
  </si>
  <si>
    <t>MAP2K1, MAP2K2, SRC, BAD, PIK3R1</t>
  </si>
  <si>
    <t>CASP7, BAD, BCL2, PIK3R1, RELA</t>
  </si>
  <si>
    <t>MAP2K1, MAPK8, BAD, BCL2, PIK3R1</t>
  </si>
  <si>
    <t>MAP2K1, MAPK8, CDKN1B, MAP2K2, YWHAB, SRC, BAD, PTEN, BCL2, PIK3R1, RELA</t>
  </si>
  <si>
    <t>MAP2K1, MAPK8, MAP2K2, PTEN, BCL2, FYN, GAB2, PIK3R1, RELA</t>
  </si>
  <si>
    <t>MAPK8, SRC, MET, RELA, EGFR</t>
  </si>
  <si>
    <t>MAP2K1, MAPK8, MAP2K2, RPS6KB1, BAD, RPS6, TSC1, PIK3R1, HK2, MTOR</t>
  </si>
  <si>
    <t>MAP2K1, MAP2K2, SRC, BAD, MDM2, PIK3R1, ESR1, MTOR</t>
  </si>
  <si>
    <t>YWHAE, MAP2K1, MAPK8, MAP2K2, BAD, BCL2, PIK3R1, RELA</t>
  </si>
  <si>
    <t>hsa04915:Estrogen signaling pathway</t>
  </si>
  <si>
    <t>MAP2K1, MAP2K2, SRC, PIK3R1, ESR1, EGFR</t>
  </si>
  <si>
    <t>MAP2K1, MAP2K2, PIK3R1, MET</t>
  </si>
  <si>
    <t>MAP2K1, MAP2K2, RPS6KB1, SRC, RPS6, MDM2, TWIST2, PIK3R1, ESR1, MET, EGFR, MTOR</t>
  </si>
  <si>
    <t>MAP2K1, MAP2K2, LCK, FYN, PIK3R1, RELA</t>
  </si>
  <si>
    <t>MAP2K1, MAPK8, CDKN1B, MAP2K2, PTEN, MDM2, PIK3R1, EGFR</t>
  </si>
  <si>
    <t>CDKN1B, PTEN, BCL2, PIK3R1, RELA</t>
  </si>
  <si>
    <t>hsa04662:B cell receptor signaling pathway</t>
  </si>
  <si>
    <t>MAP2K1, MAP2K2, PIK3R1, RELA</t>
  </si>
  <si>
    <t>PDGFRB, MAP2K1, MAP2K2, SRC, EGFR</t>
  </si>
  <si>
    <t>hsa04931:Insulin resistance</t>
  </si>
  <si>
    <t>MAPK8, RPS6KB1, PTEN, PIK3R1, RELA, MTOR</t>
  </si>
  <si>
    <t>MAP2K1, MAPK8, MAP2K2, SRC, EGFR</t>
  </si>
  <si>
    <t>hsa04380:Osteoclast differentiation</t>
  </si>
  <si>
    <t>MAP2K1, MAPK8, LCK, FYN, GAB2, PIK3R1, RELA</t>
  </si>
  <si>
    <t>PDGFRB, MAP2K1, MAPK8, SRC, BAD, PTEN, BCL2, FYN, PIK3R1, MET, EGFR</t>
  </si>
  <si>
    <t>CASP7, MAPK8, IRF1, RELA</t>
  </si>
  <si>
    <t>PDGFRB, YWHAE, MAP2K1, CDKN1B, MAP2K2, YWHAB, BAD, RPS6, PTEN, TSC1, PIK3R1, EGFR, MTOR, RELA, RPS6KB1, MDM2, BCL2, MET</t>
  </si>
  <si>
    <t>MAPK8, CDKN1B, MDM2, BCL2, PIK3R1, RELA</t>
  </si>
  <si>
    <t>hsa04152:AMPK signaling pathway</t>
  </si>
  <si>
    <t>EEF2K, RPS6KB1, AKT1S1, TSC1, PIK3R1, MTOR</t>
  </si>
  <si>
    <t>hsa04666:Fc gamma R-mediated phagocytosis</t>
  </si>
  <si>
    <t>MAP2K1, RPS6KB1, GAB2, PIK3R1</t>
  </si>
  <si>
    <t>hsa04620:Toll-like receptor signaling pathway</t>
  </si>
  <si>
    <t>MAP2K1, MAPK8, MAP2K2, PIK3R1, RELA</t>
  </si>
  <si>
    <t>hsa05131:Shigellosis</t>
  </si>
  <si>
    <t>MAPK8, SRC, RELA</t>
  </si>
  <si>
    <t>hsa04668:TNF signaling pathway</t>
  </si>
  <si>
    <t>MAP2K1, CASP7, MAPK8, PIK3R1, RELA</t>
  </si>
  <si>
    <t>MAP2K1, MAPK8, PGR, PIK3R1</t>
  </si>
  <si>
    <t>MAPK8, BAD, IRF1, PIK3R1, RELA, EGFR</t>
  </si>
  <si>
    <t>PTEN, MDM2, BBC3</t>
  </si>
  <si>
    <t>PDGFRB, MAP2K1, MAPK8, MAP2K2, BAD, GAB2, PIK3R1, MET, RELA, EGFR</t>
  </si>
  <si>
    <t>hsa04920:Adipocytokine signaling pathway</t>
  </si>
  <si>
    <t>MAPK8, RELA, MTOR</t>
  </si>
  <si>
    <t>MAP2K1, MAP2K2, LCK, FYN, PIK3R1</t>
  </si>
  <si>
    <t>PDGFRB, MAP2K1, CDKN1B, MAP2K2, BAD, PTEN, CXCR4, PIK3R1, EGFR, MTOR, RELA, MAPK8, MDM2, BCL2, DVL3, MET</t>
  </si>
  <si>
    <t>hsa04932:Non-alcoholic fatty liver disease (NAFLD)</t>
  </si>
  <si>
    <t>XBP1, CASP7, MAPK8, PIK3R1, SDHB, RELA</t>
  </si>
  <si>
    <t>YWHAE, CDKN1B, YWHAB, SRC, BAD, MDM2, PIK3R1, RELA</t>
  </si>
  <si>
    <t>hsa05162:Measles</t>
  </si>
  <si>
    <t>CDKN1B, FYN, PIK3R1, RELA, BBC3</t>
  </si>
  <si>
    <t>MAPK8, BAD, BCL2, RELA</t>
  </si>
  <si>
    <t>hsa04114:Oocyte meiosis</t>
  </si>
  <si>
    <t>YWHAE, MAP2K1, YWHAB, PGR</t>
  </si>
  <si>
    <t>hsa04725:Cholinergic synapse</t>
  </si>
  <si>
    <t>MAP2K1, BCL2, FYN, PIK3R1</t>
  </si>
  <si>
    <t>PDGFRB, MAP2K1, CDKN1B, MAP2K2, PTEN, MDM2, BCL2, MET, EGFR, MTOR</t>
  </si>
  <si>
    <t>PDGFRB, MAP2K1, MAP2K2, SRC, PIK3R1, MET, EGFR</t>
  </si>
  <si>
    <t>hsa04921:Oxytocin signaling pathway</t>
  </si>
  <si>
    <t>MAP2K1, EEF2K, MAP2K2, SRC, EGFR</t>
  </si>
  <si>
    <t>hsa04390:Hippo signaling pathway</t>
  </si>
  <si>
    <t>YWHAE, WWTR1, YWHAB, DVL3, BBC3</t>
  </si>
  <si>
    <t>FGR, MAP2K1, SRC, CXCR4, PIK3R1, RELA</t>
  </si>
  <si>
    <t>hsa04110:Cell cycle</t>
  </si>
  <si>
    <t>YWHAE, CDKN1B, YWHAB, MDM2</t>
  </si>
  <si>
    <t>hsa04024:cAMP signaling pathway</t>
  </si>
  <si>
    <t>MAP2K1, MAPK8, MAP2K2, BAD, PIK3R1, RELA</t>
  </si>
  <si>
    <t>hsa05164:Influenza A</t>
  </si>
  <si>
    <t>PDGFRB, MAP2K1, MAP2K2, SRC, PIK3R1, EGFR</t>
  </si>
  <si>
    <t>hsa04550:Signaling pathways regulating pluripotency of stem cells</t>
  </si>
  <si>
    <t>MAP2K1, MAP2K2, DVL3, PIK3R1</t>
  </si>
  <si>
    <t>MAPK8, SRC, BAD, BCL2, RELA</t>
  </si>
  <si>
    <t>PDGFRB, MAP2K1, MAPK8, MAP2K2, RELA, EGFR</t>
  </si>
  <si>
    <t>PDGFRB, XBP1, LCK, DVL3, PIK3R1, RELA</t>
  </si>
  <si>
    <t>hsa04144:Endocytosis</t>
  </si>
  <si>
    <t>SRC, MDM2, CXCR4, EGFR, RAB11A</t>
  </si>
  <si>
    <t>hsa00500:Starch and sucrose metabolism</t>
  </si>
  <si>
    <t>ENSG00000240038, ENSG00000156510, ENSG00000114480, ENSG00000118094, ENSG00000104812, ENSG00000159399, ENSG00000105220, ENSG00000154269, ENSG00000079739</t>
  </si>
  <si>
    <t>ENSG00000156510, ENSG00000109107, ENSG00000111669, ENSG00000130957, ENSG00000111674, ENSG00000159399, ENSG00000105220, ENSG00000134333, ENSG00000079739, ENSG00000102144, ENSG00000171314</t>
  </si>
  <si>
    <t>hsa05150:Staphylococcus aureus infection</t>
  </si>
  <si>
    <t>ENSG00000110876, ENSG00000223865, ENSG00000231389, ENSG00000160255, ENSG00000204287, ENSG00000171860, ENSG00000136634, ENSG00000125730, ENSG00000182326</t>
  </si>
  <si>
    <t>hsa04514:Cell adhesion molecules (CAMs)</t>
  </si>
  <si>
    <t>ENSG00000077943, ENSG00000179242, ENSG00000110876, ENSG00000204287, ENSG00000196358, ENSG00000115884, ENSG00000158887, ENSG00000171217, ENSG00000148948, ENSG00000150637, ENSG00000223865, ENSG00000160223, ENSG00000231389, ENSG00000160255</t>
  </si>
  <si>
    <t>hsa05144:Malaria</t>
  </si>
  <si>
    <t>ENSG00000113296, ENSG00000160255, ENSG00000108691, ENSG00000136634, ENSG00000213088, ENSG00000169429, ENSG00000115884, ENSG00000168811</t>
  </si>
  <si>
    <t>hsa04512:ECM-receptor interaction</t>
  </si>
  <si>
    <t>ENSG00000185518, ENSG00000143127, ENSG00000113296, ENSG00000161638, ENSG00000077943, ENSG00000115414, ENSG00000115884, ENSG00000050555, ENSG00000053747, ENSG00000204262</t>
  </si>
  <si>
    <t>hsa05146:Amoebiasis</t>
  </si>
  <si>
    <t>ENSG00000126583, ENSG00000117461, ENSG00000160255, ENSG00000115414, ENSG00000136634, ENSG00000169429, ENSG00000050555, ENSG00000081181, ENSG00000053747, ENSG00000168811, ENSG00000204262</t>
  </si>
  <si>
    <t>hsa00051:Fructose and mannose metabolism</t>
  </si>
  <si>
    <t>ENSG00000156510, ENSG00000109107, ENSG00000111669, ENSG00000130957, ENSG00000159399, ENSG00000114268</t>
  </si>
  <si>
    <t>ENSG00000101096, ENSG00000105499, ENSG00000112715, ENSG00000126583, ENSG00000117461, ENSG00000168970, ENSG00000129946, ENSG00000116711</t>
  </si>
  <si>
    <t>hsa01200:Carbon metabolism</t>
  </si>
  <si>
    <t>ENSG00000156510, ENSG00000109107, ENSG00000111669, ENSG00000130957, ENSG00000111674, ENSG00000159399, ENSG00000065833, ENSG00000105220, ENSG00000102144, ENSG00000171314, ENSG00000167701</t>
  </si>
  <si>
    <t>ENSG00000112715, ENSG00000156510, ENSG00000126583, ENSG00000117461, ENSG00000078401, ENSG00000111674, ENSG00000159399, ENSG00000072274, ENSG00000152256, ENSG00000124762</t>
  </si>
  <si>
    <t>hsa01130:Biosynthesis of antibiotics</t>
  </si>
  <si>
    <t>ENSG00000198682, ENSG00000156510, ENSG00000109107, ENSG00000170271, ENSG00000111669, ENSG00000111674, ENSG00000159399, ENSG00000134333, ENSG00000171314, ENSG00000160285, ENSG00000130957, ENSG00000105220, ENSG00000081181, ENSG00000162433, ENSG00000102144, ENSG00000079739</t>
  </si>
  <si>
    <t>ENSG00000157613, ENSG00000112715, ENSG00000161638, ENSG00000099617, ENSG00000077943, ENSG00000104812, ENSG00000143590, ENSG00000064300, ENSG00000115414, ENSG00000119630, ENSG00000204262, ENSG00000143127, ENSG00000143578, ENSG00000113494, ENSG00000113296, ENSG00000118513, ENSG00000117461, ENSG00000145431, ENSG00000100385, ENSG00000050555, ENSG00000053747, ENSG00000124762</t>
  </si>
  <si>
    <t>hsa05330:Allograft rejection</t>
  </si>
  <si>
    <t>ENSG00000223865, ENSG00000231389, ENSG00000100453, ENSG00000204287, ENSG00000136634, ENSG00000168811</t>
  </si>
  <si>
    <t>ENSG00000023445, ENSG00000112715, ENSG00000161638, ENSG00000126583, ENSG00000077943, ENSG00000115414, ENSG00000119630, ENSG00000204262, ENSG00000143127, ENSG00000113296, ENSG00000117461, ENSG00000129946, ENSG00000145431, ENSG00000050555, ENSG00000053747</t>
  </si>
  <si>
    <t>hsa04340:Hedgehog signaling pathway</t>
  </si>
  <si>
    <t>ENSG00000164161, ENSG00000081479, ENSG00000139549, ENSG00000111087, ENSG00000180447</t>
  </si>
  <si>
    <t>ENSG00000023445, ENSG00000179583, ENSG00000223865, ENSG00000231389, ENSG00000204287, ENSG00000185338, ENSG00000136634, ENSG00000050555, ENSG00000053747, ENSG00000168811</t>
  </si>
  <si>
    <t>hsa04940:Type I diabetes mellitus</t>
  </si>
  <si>
    <t>ENSG00000223865, ENSG00000231389, ENSG00000054356, ENSG00000100453, ENSG00000204287, ENSG00000168811</t>
  </si>
  <si>
    <t>hsa04973:Carbohydrate digestion and absorption</t>
  </si>
  <si>
    <t>ENSG00000240038, ENSG00000156510, ENSG00000129244, ENSG00000169962, ENSG00000117461, ENSG00000159399</t>
  </si>
  <si>
    <t>hsa05321:Inflammatory bowel disease (IBD)</t>
  </si>
  <si>
    <t>ENSG00000223865, ENSG00000231389, ENSG00000204287, ENSG00000103522, ENSG00000136634, ENSG00000138378, ENSG00000168811</t>
  </si>
  <si>
    <t>hsa04630:Jak-STAT signaling pathway</t>
  </si>
  <si>
    <t>ENSG00000113494, ENSG00000126561, ENSG00000128342, ENSG00000114737, ENSG00000117461, ENSG00000103522, ENSG00000100385, ENSG00000185338, ENSG00000136634, ENSG00000138378, ENSG00000168811</t>
  </si>
  <si>
    <t>hsa00100:Steroid biosynthesis</t>
  </si>
  <si>
    <t>ENSG00000170271, ENSG00000160285, ENSG00000147155, ENSG00000172893</t>
  </si>
  <si>
    <t>hsa05323:Rheumatoid arthritis</t>
  </si>
  <si>
    <t>ENSG00000112715, ENSG00000223865, ENSG00000231389, ENSG00000160255, ENSG00000108691, ENSG00000204287, ENSG00000169429, ENSG00000105929</t>
  </si>
  <si>
    <t>hsa05320:Autoimmune thyroid disease</t>
  </si>
  <si>
    <t>ENSG00000223865, ENSG00000231389, ENSG00000100453, ENSG00000204287, ENSG00000136634, ENSG00000042832</t>
  </si>
  <si>
    <t>hsa05140:Leishmaniasis</t>
  </si>
  <si>
    <t>ENSG00000223865, ENSG00000231389, ENSG00000160255, ENSG00000204287, ENSG00000136634, ENSG00000168811, ENSG00000125730</t>
  </si>
  <si>
    <t>hsa01230:Biosynthesis of amino acids</t>
  </si>
  <si>
    <t>ENSG00000109107, ENSG00000111669, ENSG00000111674, ENSG00000081181, ENSG00000102144, ENSG00000171314, ENSG00000167701</t>
  </si>
  <si>
    <t>ENSG00000161638, ENSG00000160255, ENSG00000136634, ENSG00000169429, ENSG00000168811, ENSG00000125730, ENSG00000182326</t>
  </si>
  <si>
    <t>hsa00564:Glycerophospholipid metabolism</t>
  </si>
  <si>
    <t>ENSG00000102230, ENSG00000130653, ENSG00000105499, ENSG00000168970, ENSG00000163624, ENSG00000166428, ENSG00000116711, ENSG00000132793</t>
  </si>
  <si>
    <t>ENSG00000105499, ENSG00000112715, ENSG00000126583, ENSG00000176884, ENSG00000099617, ENSG00000113319, ENSG00000143590, ENSG00000064300, ENSG00000116711, ENSG00000119630, ENSG00000168970, ENSG00000117461, ENSG00000129946, ENSG00000145431</t>
  </si>
  <si>
    <t>hsa04750:Inflammatory mediator regulation of TRP channels</t>
  </si>
  <si>
    <t>ENSG00000105499, ENSG00000126583, ENSG00000117461, ENSG00000168970, ENSG00000187688, ENSG00000116711, ENSG00000108684, ENSG00000072182</t>
  </si>
  <si>
    <t>hsa00590:Arachidonic acid metabolism</t>
  </si>
  <si>
    <t>ENSG00000155016, ENSG00000105499, ENSG00000168970, ENSG00000148344, ENSG00000116711, ENSG00000124212</t>
  </si>
  <si>
    <t>ENSG00000149295, ENSG00000112715, ENSG00000126583, ENSG00000176884, ENSG00000099617, ENSG00000143590, ENSG00000064300, ENSG00000187391, ENSG00000119630, ENSG00000118432, ENSG00000117461, ENSG00000160255, ENSG00000145431</t>
  </si>
  <si>
    <t>ENSG00000157613, ENSG00000101096, ENSG00000143578, ENSG00000126561, ENSG00000126583, ENSG00000117461, ENSG00000138378, ENSG00000169429, ENSG00000124762, ENSG00000115267</t>
  </si>
  <si>
    <t>hsa05142:Chagas disease (American trypanosomiasis)</t>
  </si>
  <si>
    <t>ENSG00000117461, ENSG00000159640, ENSG00000108691, ENSG00000179218, ENSG00000136634, ENSG00000169429, ENSG00000168811, ENSG00000125730</t>
  </si>
  <si>
    <t>ENSG00000082684, ENSG00000101096, ENSG00000148948, ENSG00000099617, ENSG00000075213, ENSG00000143590, ENSG00000066248, ENSG00000196358, ENSG00000185008</t>
  </si>
  <si>
    <t>hsa04145:Phagosome</t>
  </si>
  <si>
    <t>ENSG00000113296, ENSG00000161638, ENSG00000223865, ENSG00000231389, ENSG00000160255, ENSG00000072274, ENSG00000204287, ENSG00000179218, ENSG00000105929, ENSG00000125730</t>
  </si>
  <si>
    <t>ENSG00000157613, ENSG00000023445, ENSG00000143578, ENSG00000128342, ENSG00000117461, ENSG00000078401, ENSG00000108691, ENSG00000100784</t>
  </si>
  <si>
    <t>hsa04060:Cytokine-cytokine receptor interaction</t>
  </si>
  <si>
    <t>ENSG00000128342, ENSG00000064300, ENSG00000136634, ENSG00000117586, ENSG00000113494, ENSG00000164761, ENSG00000163083, ENSG00000125726, ENSG00000125657, ENSG00000108691, ENSG00000103522, ENSG00000100385, ENSG00000169429, ENSG00000168811</t>
  </si>
  <si>
    <t>hsa00030:Pentose phosphate pathway</t>
  </si>
  <si>
    <t>ENSG00000109107, ENSG00000130957, ENSG00000105220, ENSG00000079739</t>
  </si>
  <si>
    <t>hsa04672:Intestinal immune network for IgA production</t>
  </si>
  <si>
    <t>ENSG00000223865, ENSG00000160223, ENSG00000231389, ENSG00000204287, ENSG00000136634</t>
  </si>
  <si>
    <t>ENSG00000126561, ENSG00000126583, ENSG00000117461, ENSG00000174808, ENSG00000129946, ENSG00000163235, ENSG00000124762</t>
  </si>
  <si>
    <t>ENSG00000156510, ENSG00000117461, ENSG00000159399, ENSG00000185338, ENSG00000133124</t>
  </si>
  <si>
    <t>hsa05310:Asthma</t>
  </si>
  <si>
    <t>ENSG00000223865, ENSG00000231389, ENSG00000204287, ENSG00000136634</t>
  </si>
  <si>
    <t>ENSG00000112715, ENSG00000161638, ENSG00000188064, ENSG00000126583, ENSG00000117461, ENSG00000169884, ENSG00000151150, ENSG00000147257, ENSG00000115414, ENSG00000257178, ENSG00000115884, ENSG00000124762</t>
  </si>
  <si>
    <t>ENSG00000019582, ENSG00000179583, ENSG00000187796, ENSG00000223865, ENSG00000231389, ENSG00000160255, ENSG00000204287, ENSG00000136634, ENSG00000105929, ENSG00000168811, ENSG00000125730</t>
  </si>
  <si>
    <t>hsa04913:Ovarian steroidogenesis</t>
  </si>
  <si>
    <t>ENSG00000105499, ENSG00000168970, ENSG00000137869, ENSG00000140459, ENSG00000116711</t>
  </si>
  <si>
    <t>hsa04918:Thyroid hormone synthesis</t>
  </si>
  <si>
    <t>ENSG00000157613, ENSG00000143578, ENSG00000129244, ENSG00000126583, ENSG00000081479, ENSG00000042832</t>
  </si>
  <si>
    <t>ENSG00000113494, ENSG00000126561, ENSG00000114737, ENSG00000117461, ENSG00000129946, ENSG00000185338</t>
  </si>
  <si>
    <t>Cell line</t>
  </si>
  <si>
    <t xml:space="preserve">WM88 </t>
  </si>
  <si>
    <t xml:space="preserve">WM1366 </t>
  </si>
  <si>
    <t xml:space="preserve">WM9 </t>
  </si>
  <si>
    <t xml:space="preserve">WM983B </t>
  </si>
  <si>
    <t xml:space="preserve">WM3734 </t>
  </si>
  <si>
    <t xml:space="preserve">451Lu </t>
  </si>
  <si>
    <t xml:space="preserve">WM3918 </t>
  </si>
  <si>
    <t xml:space="preserve">1205Lu </t>
  </si>
  <si>
    <t>Protein</t>
  </si>
  <si>
    <t>Antibody</t>
  </si>
  <si>
    <t>Correlation</t>
  </si>
  <si>
    <t>SNAI1</t>
  </si>
  <si>
    <t>Snail-M-Q</t>
  </si>
  <si>
    <t>HK2</t>
  </si>
  <si>
    <t>Hexokinase-II-R-V</t>
  </si>
  <si>
    <t>COPS5</t>
  </si>
  <si>
    <t>JAB1-M-C</t>
  </si>
  <si>
    <t>AKT1S1</t>
  </si>
  <si>
    <t>PRAS40-M-C</t>
  </si>
  <si>
    <t>RICTOR</t>
  </si>
  <si>
    <t>Rictor_pT1135-R-V</t>
  </si>
  <si>
    <t>TFRC</t>
  </si>
  <si>
    <t>TFRC-R-V</t>
  </si>
  <si>
    <t>PDGFRB</t>
  </si>
  <si>
    <t>PDGFR-b-R-V</t>
  </si>
  <si>
    <t>L1CAM</t>
  </si>
  <si>
    <t>CD171-M-V</t>
  </si>
  <si>
    <t>WWTR1</t>
  </si>
  <si>
    <t>TAZ-R-V</t>
  </si>
  <si>
    <t>BAD</t>
  </si>
  <si>
    <t>Bad_pS112-R-V</t>
  </si>
  <si>
    <t>PTK2</t>
  </si>
  <si>
    <t>FAK-R-C</t>
  </si>
  <si>
    <t>HSBP1</t>
  </si>
  <si>
    <t>HSP27_pS82-R-V</t>
  </si>
  <si>
    <t>GAPDH</t>
  </si>
  <si>
    <t>GAPDH-M-C</t>
  </si>
  <si>
    <t>XRCC1</t>
  </si>
  <si>
    <t>XRCC1-R-C</t>
  </si>
  <si>
    <t>ATP5A</t>
  </si>
  <si>
    <t>ATP5A-M-C</t>
  </si>
  <si>
    <t>CHEK1</t>
  </si>
  <si>
    <t>Chk1-M-C</t>
  </si>
  <si>
    <t>PREX1</t>
  </si>
  <si>
    <t>PREX1-R-V</t>
  </si>
  <si>
    <t>RPS6</t>
  </si>
  <si>
    <t>S6_pS235_S236-R-V</t>
  </si>
  <si>
    <t>RPS6KB1</t>
  </si>
  <si>
    <t>p70-S6K_pT389-R-V</t>
  </si>
  <si>
    <t>S6_pS240_S244-R-V</t>
  </si>
  <si>
    <t>YBX1</t>
  </si>
  <si>
    <t>YB1_pS102-R-V</t>
  </si>
  <si>
    <t>RPS6K</t>
  </si>
  <si>
    <t>p90RSK_pT573-R-C</t>
  </si>
  <si>
    <t>CDKN1B</t>
  </si>
  <si>
    <t>p27_pT157-R-C</t>
  </si>
  <si>
    <t>ERRFI1</t>
  </si>
  <si>
    <t>MIG6-M-V</t>
  </si>
  <si>
    <t>LDHA</t>
  </si>
  <si>
    <t>LDHA-R-C</t>
  </si>
  <si>
    <t xml:space="preserve">PRKCA </t>
  </si>
  <si>
    <t>PKC-a_pS657-R-C</t>
  </si>
  <si>
    <t xml:space="preserve">BIRC2 </t>
  </si>
  <si>
    <t>HIAP-R-C</t>
  </si>
  <si>
    <t>BECN1</t>
  </si>
  <si>
    <t>Beclin-G-C</t>
  </si>
  <si>
    <t>XBP1</t>
  </si>
  <si>
    <t>XBP1-G-C</t>
  </si>
  <si>
    <t>SLC16A4</t>
  </si>
  <si>
    <t>MCT4-R-V</t>
  </si>
  <si>
    <t>YWHAZ</t>
  </si>
  <si>
    <t>14-3-3-zeta-R-V</t>
  </si>
  <si>
    <t>YAP1</t>
  </si>
  <si>
    <t>YAP_pS127-R-E</t>
  </si>
  <si>
    <t>BBC3</t>
  </si>
  <si>
    <t>Puma-R-C</t>
  </si>
  <si>
    <t>MTOR</t>
  </si>
  <si>
    <t>mTOR_pS2448-R-C</t>
  </si>
  <si>
    <t>RPA32</t>
  </si>
  <si>
    <t>RPA32-T-C</t>
  </si>
  <si>
    <t>Chk1_pS296-R-V</t>
  </si>
  <si>
    <t>RAB11A,B</t>
  </si>
  <si>
    <t>Rab11-R-E</t>
  </si>
  <si>
    <t>MDM2</t>
  </si>
  <si>
    <t>MDM2_pS166-R-V</t>
  </si>
  <si>
    <t>IRF1</t>
  </si>
  <si>
    <t>IRF-1-R-C</t>
  </si>
  <si>
    <t>IGFBP5</t>
  </si>
  <si>
    <t>IGFBP5-G-C</t>
  </si>
  <si>
    <t>EGFR</t>
  </si>
  <si>
    <t>EGFR-R-V</t>
  </si>
  <si>
    <t>CD274</t>
  </si>
  <si>
    <t>Pdcd-1L1-G-C</t>
  </si>
  <si>
    <t>LC3AB</t>
  </si>
  <si>
    <t>LC3A-B-R-C</t>
  </si>
  <si>
    <t>PDCD4</t>
  </si>
  <si>
    <t>Pdcd4-R-C</t>
  </si>
  <si>
    <t>YWHAB</t>
  </si>
  <si>
    <t>14-3-3-beta-R-V</t>
  </si>
  <si>
    <t>MAP2K1, MAP2K2</t>
  </si>
  <si>
    <t>MEK1_pS217_S221-R-V</t>
  </si>
  <si>
    <t>PEA15</t>
  </si>
  <si>
    <t>PEA-15_pS116-R-V</t>
  </si>
  <si>
    <t>FAK_pY397-R-V</t>
  </si>
  <si>
    <t>PCNA</t>
  </si>
  <si>
    <t>PCNA-M-C</t>
  </si>
  <si>
    <t>PKC-a-M-V</t>
  </si>
  <si>
    <t>MAPK9</t>
  </si>
  <si>
    <t>JNK2-R-C</t>
  </si>
  <si>
    <t>PDGFR-b_pY751-R-N</t>
  </si>
  <si>
    <t>SMAD3</t>
  </si>
  <si>
    <t>Smad3-R-V</t>
  </si>
  <si>
    <t>XIAP</t>
  </si>
  <si>
    <t>XIAP-R-C</t>
  </si>
  <si>
    <t>EIF4EBP1</t>
  </si>
  <si>
    <t>4E-BP1_pT37_T46-R-V</t>
  </si>
  <si>
    <t>PRKAR1A</t>
  </si>
  <si>
    <t>PKA-a-R-V</t>
  </si>
  <si>
    <t>PRKAA1</t>
  </si>
  <si>
    <t>AMPKa_pT172-R-C</t>
  </si>
  <si>
    <t>MYC</t>
  </si>
  <si>
    <t>c-Myc-R-C</t>
  </si>
  <si>
    <t>TSC1</t>
  </si>
  <si>
    <t>TSC1-R-C</t>
  </si>
  <si>
    <t>BRAF</t>
  </si>
  <si>
    <t>B-Raf_pS445-R-V</t>
  </si>
  <si>
    <t>PTGS2</t>
  </si>
  <si>
    <t>Cox2-R-C</t>
  </si>
  <si>
    <t>PEA-15-R-V</t>
  </si>
  <si>
    <t>NRG1</t>
  </si>
  <si>
    <t>Heregulin-R-V</t>
  </si>
  <si>
    <t>EEF2</t>
  </si>
  <si>
    <t>eEF2-R-C</t>
  </si>
  <si>
    <t>ACVRL1</t>
  </si>
  <si>
    <t>ACVRL1-R-C</t>
  </si>
  <si>
    <t>ELK1</t>
  </si>
  <si>
    <t>Elk1_pS383-R-C</t>
  </si>
  <si>
    <t>PARK7</t>
  </si>
  <si>
    <t>DJ1-R-V</t>
  </si>
  <si>
    <t>CASP7</t>
  </si>
  <si>
    <t>Caspase-7-cleaved-R-C</t>
  </si>
  <si>
    <t>p70-S6K1-R-V</t>
  </si>
  <si>
    <t>MSH6</t>
  </si>
  <si>
    <t>MSH6-R-C</t>
  </si>
  <si>
    <t>AXL</t>
  </si>
  <si>
    <t>Axl-R-V</t>
  </si>
  <si>
    <t>ACACA, ACACB</t>
  </si>
  <si>
    <t>ACC_pS79-R-V</t>
  </si>
  <si>
    <t>RPS6KA1, RPS6KA2, RPS6KA3</t>
  </si>
  <si>
    <t>RSK-R-C</t>
  </si>
  <si>
    <t>4E-BP1_pS65-R-V</t>
  </si>
  <si>
    <t>ARAF</t>
  </si>
  <si>
    <t>A-Raf-R-V</t>
  </si>
  <si>
    <t>HISTH3</t>
  </si>
  <si>
    <t>DM-Histone-H3-R-V</t>
  </si>
  <si>
    <t>SOX2</t>
  </si>
  <si>
    <t>Sox2-R-V</t>
  </si>
  <si>
    <t>SCD</t>
  </si>
  <si>
    <t>SCD-M-V</t>
  </si>
  <si>
    <t>CLDN7</t>
  </si>
  <si>
    <t>Claudin-7-R-V</t>
  </si>
  <si>
    <t>CHEK2</t>
  </si>
  <si>
    <t>Chk2_pT68-R-C</t>
  </si>
  <si>
    <t>GSK3A, GSK3B</t>
  </si>
  <si>
    <t>GSK-3a-b_pS21_S9-R-V</t>
  </si>
  <si>
    <t>AKT1,2,3</t>
  </si>
  <si>
    <t>Akt_pS473-R-V</t>
  </si>
  <si>
    <t>ATG7</t>
  </si>
  <si>
    <t>Atg7-R-V</t>
  </si>
  <si>
    <t>ERBB2</t>
  </si>
  <si>
    <t>HER2-M-V</t>
  </si>
  <si>
    <t>RPTOR</t>
  </si>
  <si>
    <t>Raptor-R-V</t>
  </si>
  <si>
    <t>CDKN1A</t>
  </si>
  <si>
    <t>p21-R-V</t>
  </si>
  <si>
    <t>TUBA1A</t>
  </si>
  <si>
    <t>D-a-Tubulin-R-V</t>
  </si>
  <si>
    <t>PXN</t>
  </si>
  <si>
    <t>Paxillin-R-C</t>
  </si>
  <si>
    <t>CD44</t>
  </si>
  <si>
    <t>CD44-M-C</t>
  </si>
  <si>
    <t>JUN</t>
  </si>
  <si>
    <t>c-Jun_pS73-R-V</t>
  </si>
  <si>
    <t>PYGB</t>
  </si>
  <si>
    <t>GPBB-R-V</t>
  </si>
  <si>
    <t>G6PD</t>
  </si>
  <si>
    <t>G6PD-M-V</t>
  </si>
  <si>
    <t>HES1</t>
  </si>
  <si>
    <t>HES1-R-V</t>
  </si>
  <si>
    <t>Chk1_pS345-R-C</t>
  </si>
  <si>
    <t>MAPK1, MAPK3</t>
  </si>
  <si>
    <t>MAPK_pT202_Y204-R-V</t>
  </si>
  <si>
    <t>ACACA</t>
  </si>
  <si>
    <t>ACC1-R-C</t>
  </si>
  <si>
    <t>RAB25</t>
  </si>
  <si>
    <t>Rab25-R-V</t>
  </si>
  <si>
    <t>SERPINE1</t>
  </si>
  <si>
    <t>PAI-1-M-V</t>
  </si>
  <si>
    <t>CAV1</t>
  </si>
  <si>
    <t>Caveolin-1-R-V</t>
  </si>
  <si>
    <t>YB1-R-V</t>
  </si>
  <si>
    <t>SLC1A5</t>
  </si>
  <si>
    <t>SLC1A5-R-C</t>
  </si>
  <si>
    <t>IGFBP2</t>
  </si>
  <si>
    <t>IGFBP2-R-V</t>
  </si>
  <si>
    <t>VIM</t>
  </si>
  <si>
    <t>Vimentin-M-C</t>
  </si>
  <si>
    <t>PRAS40_pT246-R-V</t>
  </si>
  <si>
    <t>RB1</t>
  </si>
  <si>
    <t>Rb_pS807_S811-R-V</t>
  </si>
  <si>
    <t>Rb-M-Q</t>
  </si>
  <si>
    <t>AIM1</t>
  </si>
  <si>
    <t>Aurora-B-R-V</t>
  </si>
  <si>
    <t>Akt_pT308-R-V</t>
  </si>
  <si>
    <t>GSK-3a-b-M-V</t>
  </si>
  <si>
    <t>PLK1</t>
  </si>
  <si>
    <t>PLK1-R-C</t>
  </si>
  <si>
    <t>p27_pT198-R-V</t>
  </si>
  <si>
    <t>JAG1</t>
  </si>
  <si>
    <t>Jagged1-R-V</t>
  </si>
  <si>
    <t>RPA32_pS4_S8-R-C</t>
  </si>
  <si>
    <t>GLS</t>
  </si>
  <si>
    <t>Glutaminase-R-C</t>
  </si>
  <si>
    <t>NOTCH1</t>
  </si>
  <si>
    <t>Notch1-R-V</t>
  </si>
  <si>
    <t>ERBB3</t>
  </si>
  <si>
    <t>HER3-R-V</t>
  </si>
  <si>
    <t>FOXM1</t>
  </si>
  <si>
    <t>FoxM1-R-V</t>
  </si>
  <si>
    <t>ATM</t>
  </si>
  <si>
    <t>ATM-R-V</t>
  </si>
  <si>
    <t>NR2F2</t>
  </si>
  <si>
    <t>Coup-TFII-R-C</t>
  </si>
  <si>
    <t>MYH9</t>
  </si>
  <si>
    <t>Myosin-IIa_pS1943-R-V</t>
  </si>
  <si>
    <t>MMP2</t>
  </si>
  <si>
    <t>MMP2-R-V</t>
  </si>
  <si>
    <t>CDK1</t>
  </si>
  <si>
    <t>CDK1-R-C</t>
  </si>
  <si>
    <t>FN1</t>
  </si>
  <si>
    <t>Fibronectin-R-V</t>
  </si>
  <si>
    <t>BCL2L1</t>
  </si>
  <si>
    <t>Bcl-xL-R-V</t>
  </si>
  <si>
    <t>NDUFB4</t>
  </si>
  <si>
    <t>NDUFB4-M-V</t>
  </si>
  <si>
    <t>CCNE1</t>
  </si>
  <si>
    <t>Cyclin-E1-M-V</t>
  </si>
  <si>
    <t>CCND1</t>
  </si>
  <si>
    <t>Cyclin-D1-R-V</t>
  </si>
  <si>
    <t>NF2</t>
  </si>
  <si>
    <t>Merlin-R-C</t>
  </si>
  <si>
    <t>HER2_pY1248-R-C</t>
  </si>
  <si>
    <t>RHEB</t>
  </si>
  <si>
    <t>Rheb-M-C</t>
  </si>
  <si>
    <t>CD26</t>
  </si>
  <si>
    <t>CD26-R-V</t>
  </si>
  <si>
    <t>JAK2</t>
  </si>
  <si>
    <t>Jak2-R-V</t>
  </si>
  <si>
    <t>CDKN2A</t>
  </si>
  <si>
    <t>p16INK4a-R-V</t>
  </si>
  <si>
    <t>KIT</t>
  </si>
  <si>
    <t>c-Kit-R-V</t>
  </si>
  <si>
    <t>FRA1</t>
  </si>
  <si>
    <t>FRA-1-R-C</t>
  </si>
  <si>
    <t>ATM_pS1981-R-V</t>
  </si>
  <si>
    <t>E2F1</t>
  </si>
  <si>
    <t>E2F1-M-V</t>
  </si>
  <si>
    <t>CDH1</t>
  </si>
  <si>
    <t>E-Cadherin-R-V</t>
  </si>
  <si>
    <t>SOD2</t>
  </si>
  <si>
    <t>SOD2-R-V</t>
  </si>
  <si>
    <t>PDGRF-b_pY1009-R-N</t>
  </si>
  <si>
    <t>MTCO2</t>
  </si>
  <si>
    <t>Mitochondria-M-V</t>
  </si>
  <si>
    <t>COG3</t>
  </si>
  <si>
    <t>COG3-R-V</t>
  </si>
  <si>
    <t>NDRG1</t>
  </si>
  <si>
    <t>NDRG1_pT346-R-V</t>
  </si>
  <si>
    <t>TGM2</t>
  </si>
  <si>
    <t>Transglutaminase-M-V</t>
  </si>
  <si>
    <t>PYGM</t>
  </si>
  <si>
    <t>PYGM-M-C</t>
  </si>
  <si>
    <t>ROCK1</t>
  </si>
  <si>
    <t>Rock-1-R-C</t>
  </si>
  <si>
    <t>CD276</t>
  </si>
  <si>
    <t>B7-H3-R-C</t>
  </si>
  <si>
    <t>CCNB1</t>
  </si>
  <si>
    <t>Cyclin-B1-R-V</t>
  </si>
  <si>
    <t>TFAM</t>
  </si>
  <si>
    <t>TFAM-R-V</t>
  </si>
  <si>
    <t>PKM2</t>
  </si>
  <si>
    <t>PKM2-R-C</t>
  </si>
  <si>
    <t>FOXO3</t>
  </si>
  <si>
    <t>FoxO3a_pS318_S321-R-C</t>
  </si>
  <si>
    <t>FASN</t>
  </si>
  <si>
    <t>FASN-R-V</t>
  </si>
  <si>
    <t>RAD50</t>
  </si>
  <si>
    <t>Rad50-M-V</t>
  </si>
  <si>
    <t>PPIF</t>
  </si>
  <si>
    <t>Cyclophilin-F-M-V</t>
  </si>
  <si>
    <t>MAPK14</t>
  </si>
  <si>
    <t>p38-R-V</t>
  </si>
  <si>
    <t>BAK1</t>
  </si>
  <si>
    <t>Bak-R-C</t>
  </si>
  <si>
    <t>TSC2</t>
  </si>
  <si>
    <t>Tuberin_pT1462-R-V</t>
  </si>
  <si>
    <t>MET</t>
  </si>
  <si>
    <t>c-Met_pY1234_Y1235-R-V</t>
  </si>
  <si>
    <t>VDAC1</t>
  </si>
  <si>
    <t>Porin-M-V</t>
  </si>
  <si>
    <t>COL6A1</t>
  </si>
  <si>
    <t>Collagen-VI-R-V</t>
  </si>
  <si>
    <t>ETS1</t>
  </si>
  <si>
    <t>Ets-1-R-V</t>
  </si>
  <si>
    <t>XPA</t>
  </si>
  <si>
    <t>XPA-M-V</t>
  </si>
  <si>
    <t>Akt-R-V</t>
  </si>
  <si>
    <t>4E-BP1-R-V</t>
  </si>
  <si>
    <t>HSP27</t>
  </si>
  <si>
    <t>HSP27-M-C</t>
  </si>
  <si>
    <t>VHL</t>
  </si>
  <si>
    <t>VHL-M-E</t>
  </si>
  <si>
    <t>STAT5A</t>
  </si>
  <si>
    <t>Stat5a-R-V</t>
  </si>
  <si>
    <t>EGFR_pY1173-R-V</t>
  </si>
  <si>
    <t>MCL1</t>
  </si>
  <si>
    <t>Mcl-1-R-V</t>
  </si>
  <si>
    <t>KAT2A</t>
  </si>
  <si>
    <t>GCN5L2-R-V</t>
  </si>
  <si>
    <t>PRKCA, PRKCB, PRKCD, PRKCE, PRKCH, PRKCQ</t>
  </si>
  <si>
    <t>PKC-b-II_pS660-R-V</t>
  </si>
  <si>
    <t>PTPN11</t>
  </si>
  <si>
    <t>SHP-2_pY542-R-C</t>
  </si>
  <si>
    <t>ARID1A</t>
  </si>
  <si>
    <t>ARID1A-R-C</t>
  </si>
  <si>
    <t>EGFR_pY1068-R-C</t>
  </si>
  <si>
    <t>GYS1</t>
  </si>
  <si>
    <t>Gys_pS641-R-V</t>
  </si>
  <si>
    <t>IGF1R</t>
  </si>
  <si>
    <t>IGF1R_pY1135_Y1136-R-V</t>
  </si>
  <si>
    <t>CNST43</t>
  </si>
  <si>
    <t>Connexin-43-R-C</t>
  </si>
  <si>
    <t>IRS1</t>
  </si>
  <si>
    <t>IRS1-R-V</t>
  </si>
  <si>
    <t>ERCC1</t>
  </si>
  <si>
    <t>ERCC1-M-V</t>
  </si>
  <si>
    <t>FoxO3a-R-C</t>
  </si>
  <si>
    <t>CDH2</t>
  </si>
  <si>
    <t>N-Cadherin-R-V</t>
  </si>
  <si>
    <t>ACTB</t>
  </si>
  <si>
    <t>b-Actin-R-C</t>
  </si>
  <si>
    <t>RAF1</t>
  </si>
  <si>
    <t>C-Raf-R-C</t>
  </si>
  <si>
    <t>EIF4G1</t>
  </si>
  <si>
    <t>eIF4G-R-C</t>
  </si>
  <si>
    <t>PDPK1</t>
  </si>
  <si>
    <t>PDK1-R-V</t>
  </si>
  <si>
    <t>PARP1</t>
  </si>
  <si>
    <t>PARP1-R-V</t>
  </si>
  <si>
    <t>KDR</t>
  </si>
  <si>
    <t>VEGFR-2-R-V</t>
  </si>
  <si>
    <t>RELA</t>
  </si>
  <si>
    <t>NF-kB-p65_pS536-R-C</t>
  </si>
  <si>
    <t>B-Raf-R-V</t>
  </si>
  <si>
    <t>TYRO3</t>
  </si>
  <si>
    <t>Tyro3-R-V</t>
  </si>
  <si>
    <t>HIF1A</t>
  </si>
  <si>
    <t>Hif-1-alpha-M-C</t>
  </si>
  <si>
    <t>NOTCH3</t>
  </si>
  <si>
    <t>Notch3-R-C</t>
  </si>
  <si>
    <t>SMAD1</t>
  </si>
  <si>
    <t>Smad1-R-V</t>
  </si>
  <si>
    <t>HER3_pY1289-R-C</t>
  </si>
  <si>
    <t>C12ORF5</t>
  </si>
  <si>
    <t>TIGAR-R-V</t>
  </si>
  <si>
    <t>BCL2L11</t>
  </si>
  <si>
    <t>Bim-R-V</t>
  </si>
  <si>
    <t>SDHB</t>
  </si>
  <si>
    <t>CoMPlex-II-Subunit-M-V</t>
  </si>
  <si>
    <t>H2BFM</t>
  </si>
  <si>
    <t>Ubq-Histone-H2B-M-C</t>
  </si>
  <si>
    <t>ABL</t>
  </si>
  <si>
    <t>c-Abl-R-V</t>
  </si>
  <si>
    <t>DUSP4</t>
  </si>
  <si>
    <t>DUSP4-R-V</t>
  </si>
  <si>
    <t>PD-L1-R-C</t>
  </si>
  <si>
    <t>ITGA2</t>
  </si>
  <si>
    <t>CD49b-M-V</t>
  </si>
  <si>
    <t>ANXA1</t>
  </si>
  <si>
    <t>Annexin-I-M-V</t>
  </si>
  <si>
    <t>SMAD4</t>
  </si>
  <si>
    <t>Smad4-M-V</t>
  </si>
  <si>
    <t>p27-Kip-1-R-V</t>
  </si>
  <si>
    <t>PDGFR-b_pY579-R-N</t>
  </si>
  <si>
    <t>EIF4E</t>
  </si>
  <si>
    <t>eIF4E-R-V</t>
  </si>
  <si>
    <t>SRC, LYN, FYN, LCK, YES1, HCK</t>
  </si>
  <si>
    <t>Src_pY416-R-V</t>
  </si>
  <si>
    <t>SHC1</t>
  </si>
  <si>
    <t>Shc_pY317-R-V</t>
  </si>
  <si>
    <t>YAP-R-E</t>
  </si>
  <si>
    <t>SDHA</t>
  </si>
  <si>
    <t>SDHA-R-V</t>
  </si>
  <si>
    <t>RAD51</t>
  </si>
  <si>
    <t>Rad51-R-V</t>
  </si>
  <si>
    <t>AR</t>
  </si>
  <si>
    <t>AR-R-V</t>
  </si>
  <si>
    <t>SYK</t>
  </si>
  <si>
    <t>Syk-M-V</t>
  </si>
  <si>
    <t>BAX</t>
  </si>
  <si>
    <t>Bax-R-V</t>
  </si>
  <si>
    <t>MIF</t>
  </si>
  <si>
    <t>MIF-R-C</t>
  </si>
  <si>
    <t>STAT3</t>
  </si>
  <si>
    <t>Stat3_pY705-R-V</t>
  </si>
  <si>
    <t>BRD4</t>
  </si>
  <si>
    <t>BRD4-R-V</t>
  </si>
  <si>
    <t>Chk2-M-V</t>
  </si>
  <si>
    <t>PTEN</t>
  </si>
  <si>
    <t>PTEN-R-V</t>
  </si>
  <si>
    <t>Rictor-R-C</t>
  </si>
  <si>
    <t>GAB2</t>
  </si>
  <si>
    <t>Gab2-R-V</t>
  </si>
  <si>
    <t>INSR</t>
  </si>
  <si>
    <t>IGFRb-R-C</t>
  </si>
  <si>
    <t>CTNNB1</t>
  </si>
  <si>
    <t>b-Catenin-R-V</t>
  </si>
  <si>
    <t>BAP1</t>
  </si>
  <si>
    <t>BAP1-M-V</t>
  </si>
  <si>
    <t>CDH3</t>
  </si>
  <si>
    <t>P-Cadherin-R-C</t>
  </si>
  <si>
    <t>DIRAS3</t>
  </si>
  <si>
    <t>ARHI-M-C</t>
  </si>
  <si>
    <t>mTOR-R-V</t>
  </si>
  <si>
    <t>RBM15</t>
  </si>
  <si>
    <t>RBM15-R-V</t>
  </si>
  <si>
    <t>Gys-R-V</t>
  </si>
  <si>
    <t>PRKCD</t>
  </si>
  <si>
    <t>PKC-delta_pS664-R-V</t>
  </si>
  <si>
    <t>BID</t>
  </si>
  <si>
    <t>Bid-R-C</t>
  </si>
  <si>
    <t>VTCN1</t>
  </si>
  <si>
    <t>B7-H4-R-C</t>
  </si>
  <si>
    <t>MAP2K1</t>
  </si>
  <si>
    <t>MEK1-R-V</t>
  </si>
  <si>
    <t>H2AX</t>
  </si>
  <si>
    <t>H2AX_pS140-M-C</t>
  </si>
  <si>
    <t>ESR1</t>
  </si>
  <si>
    <t>ER-R-V</t>
  </si>
  <si>
    <t>MSH2</t>
  </si>
  <si>
    <t>MSH2-M-V</t>
  </si>
  <si>
    <t>ATG3</t>
  </si>
  <si>
    <t>Atg3-R-V</t>
  </si>
  <si>
    <t>PIK3CB</t>
  </si>
  <si>
    <t>PI3K-p110-b-M-C</t>
  </si>
  <si>
    <t>INPP4B</t>
  </si>
  <si>
    <t>INPP4b-R-V</t>
  </si>
  <si>
    <t>PAR</t>
  </si>
  <si>
    <t>PAR-R-C</t>
  </si>
  <si>
    <t>PMS2</t>
  </si>
  <si>
    <t>PMS2-R-V</t>
  </si>
  <si>
    <t>BCL2A1</t>
  </si>
  <si>
    <t>Bcl2A1-R-V</t>
  </si>
  <si>
    <t>COX4I1</t>
  </si>
  <si>
    <t>Cox-IV-M-C</t>
  </si>
  <si>
    <t>PIK3R1</t>
  </si>
  <si>
    <t>PI3K-p85-R-V</t>
  </si>
  <si>
    <t>CASP8</t>
  </si>
  <si>
    <t>Caspase-8-M-Q</t>
  </si>
  <si>
    <t>UGT1A1</t>
  </si>
  <si>
    <t>UGT1A-M-V</t>
  </si>
  <si>
    <t>MAP2K2</t>
  </si>
  <si>
    <t>MEK2-R-V</t>
  </si>
  <si>
    <t>Stat3-R-C</t>
  </si>
  <si>
    <t>PDK1_pS241-R-V</t>
  </si>
  <si>
    <t>TAU</t>
  </si>
  <si>
    <t>Tau-M-C</t>
  </si>
  <si>
    <t>MYH11</t>
  </si>
  <si>
    <t>Myosin-11-R-V</t>
  </si>
  <si>
    <t>H3F3A, H3F3B</t>
  </si>
  <si>
    <t>Histone-H3-R-V</t>
  </si>
  <si>
    <t>ERCC5</t>
  </si>
  <si>
    <t>ERCC5-R-C</t>
  </si>
  <si>
    <t>PDGRF-b_pY771-R-N</t>
  </si>
  <si>
    <t xml:space="preserve">SRC, YES1, FYN, FGR </t>
  </si>
  <si>
    <t>Src_pY527-R-V</t>
  </si>
  <si>
    <t>b-Catenin_pT41_S45-R-V</t>
  </si>
  <si>
    <t>DVL3</t>
  </si>
  <si>
    <t>Dvl3-R-V</t>
  </si>
  <si>
    <t>MAPK8</t>
  </si>
  <si>
    <t>JNK_pT183_Y185-R-V</t>
  </si>
  <si>
    <t>SRSF1</t>
  </si>
  <si>
    <t>SF2-M-V</t>
  </si>
  <si>
    <t>SRC</t>
  </si>
  <si>
    <t>Src-M-V</t>
  </si>
  <si>
    <t>AMPKa-R-C</t>
  </si>
  <si>
    <t xml:space="preserve">PIK3CA </t>
  </si>
  <si>
    <t>PI3K-p110-a-R-C</t>
  </si>
  <si>
    <t>YWHAE</t>
  </si>
  <si>
    <t>14-3-3-epsilon-M-C</t>
  </si>
  <si>
    <t>CXCR4</t>
  </si>
  <si>
    <t>CXCR4-R-C</t>
  </si>
  <si>
    <t>XPF</t>
  </si>
  <si>
    <t>XPF-M-C</t>
  </si>
  <si>
    <t>PDGRF-b_pY740-R-N</t>
  </si>
  <si>
    <t>EEF2K</t>
  </si>
  <si>
    <t>eEF2K-R-V</t>
  </si>
  <si>
    <t>PLCG2</t>
  </si>
  <si>
    <t>PLC-gamma2_pY759-R-C</t>
  </si>
  <si>
    <t>PECAM1</t>
  </si>
  <si>
    <t>CD31-M-V</t>
  </si>
  <si>
    <t>STMN1</t>
  </si>
  <si>
    <t>Stathmin-1-R-V</t>
  </si>
  <si>
    <t>UBAC1</t>
  </si>
  <si>
    <t>UBAC1-R-V</t>
  </si>
  <si>
    <t>C-Raf_pS338-R-V</t>
  </si>
  <si>
    <t>ADAR</t>
  </si>
  <si>
    <t>ADAR1-M-V</t>
  </si>
  <si>
    <t>GLUD</t>
  </si>
  <si>
    <t>Glutamate-D1-2-R-C</t>
  </si>
  <si>
    <t>TP53BP1</t>
  </si>
  <si>
    <t>53BP1-R-V</t>
  </si>
  <si>
    <t>GATA3</t>
  </si>
  <si>
    <t>GATA3-M-V</t>
  </si>
  <si>
    <t>p38_pT180_Y182-R-V</t>
  </si>
  <si>
    <t xml:space="preserve">TP53  </t>
  </si>
  <si>
    <t>p53-R-C</t>
  </si>
  <si>
    <t>Tuberin-R-V</t>
  </si>
  <si>
    <t>BCL2</t>
  </si>
  <si>
    <t>Bcl2-M-V</t>
  </si>
  <si>
    <t>ITGB1</t>
  </si>
  <si>
    <t>CD29-M-V</t>
  </si>
  <si>
    <t>HSP70</t>
  </si>
  <si>
    <t>HSP70-R-C</t>
  </si>
  <si>
    <t>EMA</t>
  </si>
  <si>
    <t>EMA-M-C</t>
  </si>
  <si>
    <t>H3K9ME2</t>
  </si>
  <si>
    <t>DM-K9-Histone-H3-R-C</t>
  </si>
  <si>
    <t>PDGFR-b_pY857-R-N</t>
  </si>
  <si>
    <t>PDGRF-b_pY1021-R-N</t>
  </si>
  <si>
    <t>NRAS</t>
  </si>
  <si>
    <t>N-Ras-M-V</t>
  </si>
  <si>
    <t>c-Met-M-Q</t>
  </si>
  <si>
    <t>PDGRF-b_pY716-R-N</t>
  </si>
  <si>
    <t>PGR</t>
  </si>
  <si>
    <t>PR-R-V</t>
  </si>
  <si>
    <t xml:space="preserve">ANXA7 </t>
  </si>
  <si>
    <t>Annexin-VII-M-V</t>
  </si>
  <si>
    <t>TWIST2</t>
  </si>
  <si>
    <t>TWIST-M-C</t>
  </si>
  <si>
    <t>NAPSA</t>
  </si>
  <si>
    <t>NAPSIN-A-R-C</t>
  </si>
  <si>
    <t>CASP3</t>
  </si>
  <si>
    <t>Caspase-3-R-C</t>
  </si>
  <si>
    <t>LCK</t>
  </si>
  <si>
    <t>Lck-R-V</t>
  </si>
  <si>
    <t>DIABLO</t>
  </si>
  <si>
    <t>Smac-M-Q</t>
  </si>
  <si>
    <t>Sum</t>
  </si>
  <si>
    <t xml:space="preserve">WM3482 </t>
  </si>
  <si>
    <t xml:space="preserve">WM47 </t>
  </si>
  <si>
    <t xml:space="preserve">WM858 </t>
  </si>
  <si>
    <t xml:space="preserve">WM793 </t>
  </si>
  <si>
    <t>sum</t>
  </si>
  <si>
    <t>gene_id</t>
  </si>
  <si>
    <t>gene_name</t>
  </si>
  <si>
    <t>seqnames</t>
  </si>
  <si>
    <t>start</t>
  </si>
  <si>
    <t>end</t>
  </si>
  <si>
    <t>width</t>
  </si>
  <si>
    <t>strand</t>
  </si>
  <si>
    <t>gene_biotype</t>
  </si>
  <si>
    <t>baseMean</t>
  </si>
  <si>
    <t>baseMean_A</t>
  </si>
  <si>
    <t>baseMean_C</t>
  </si>
  <si>
    <t>log2FoldChange</t>
  </si>
  <si>
    <t>pvalue</t>
  </si>
  <si>
    <t>padj</t>
  </si>
  <si>
    <t>1205LuCTRL1</t>
  </si>
  <si>
    <t>1205LuCTRL2</t>
  </si>
  <si>
    <t>1205LuCTRL3</t>
  </si>
  <si>
    <t>1205LuRapamycin1</t>
  </si>
  <si>
    <t>1205LuRapamycin2</t>
  </si>
  <si>
    <t>1205LuRapamycin3</t>
  </si>
  <si>
    <t>ENSG00000005513</t>
  </si>
  <si>
    <t>SOX8</t>
  </si>
  <si>
    <t>16</t>
  </si>
  <si>
    <t>+</t>
  </si>
  <si>
    <t>protein_coding</t>
  </si>
  <si>
    <t>ENSG00000007944</t>
  </si>
  <si>
    <t>MYLIP</t>
  </si>
  <si>
    <t>6</t>
  </si>
  <si>
    <t>ENSG00000008226</t>
  </si>
  <si>
    <t>DLEC1</t>
  </si>
  <si>
    <t>3</t>
  </si>
  <si>
    <t>ENSG00000011677</t>
  </si>
  <si>
    <t>GABRA3</t>
  </si>
  <si>
    <t>X</t>
  </si>
  <si>
    <t>-</t>
  </si>
  <si>
    <t>ENSG00000012822</t>
  </si>
  <si>
    <t>CALCOCO1</t>
  </si>
  <si>
    <t>12</t>
  </si>
  <si>
    <t>ENSG00000014257</t>
  </si>
  <si>
    <t>ACP3</t>
  </si>
  <si>
    <t>ENSG00000019144</t>
  </si>
  <si>
    <t>PHLDB1</t>
  </si>
  <si>
    <t>11</t>
  </si>
  <si>
    <t>ENSG00000019582</t>
  </si>
  <si>
    <t>CD74</t>
  </si>
  <si>
    <t>5</t>
  </si>
  <si>
    <t>ENSG00000023445</t>
  </si>
  <si>
    <t>BIRC3</t>
  </si>
  <si>
    <t>ENSG00000030582</t>
  </si>
  <si>
    <t>GRN</t>
  </si>
  <si>
    <t>17</t>
  </si>
  <si>
    <t>ENSG00000041353</t>
  </si>
  <si>
    <t>RAB27B</t>
  </si>
  <si>
    <t>18</t>
  </si>
  <si>
    <t>ENSG00000042832</t>
  </si>
  <si>
    <t>TG</t>
  </si>
  <si>
    <t>8</t>
  </si>
  <si>
    <t>ENSG00000049192</t>
  </si>
  <si>
    <t>ADAMTS6</t>
  </si>
  <si>
    <t>ENSG00000049283</t>
  </si>
  <si>
    <t>EPN3</t>
  </si>
  <si>
    <t>ENSG00000049323</t>
  </si>
  <si>
    <t>LTBP1</t>
  </si>
  <si>
    <t>2</t>
  </si>
  <si>
    <t>ENSG00000050555</t>
  </si>
  <si>
    <t>LAMC3</t>
  </si>
  <si>
    <t>9</t>
  </si>
  <si>
    <t>ENSG00000050628</t>
  </si>
  <si>
    <t>PTGER3</t>
  </si>
  <si>
    <t>1</t>
  </si>
  <si>
    <t>ENSG00000053747</t>
  </si>
  <si>
    <t>LAMA3</t>
  </si>
  <si>
    <t>ENSG00000054277</t>
  </si>
  <si>
    <t>OPN3</t>
  </si>
  <si>
    <t>ENSG00000054356</t>
  </si>
  <si>
    <t>PTPRN</t>
  </si>
  <si>
    <t>ENSG00000060140</t>
  </si>
  <si>
    <t>STYK1</t>
  </si>
  <si>
    <t>ENSG00000064201</t>
  </si>
  <si>
    <t>TSPAN32</t>
  </si>
  <si>
    <t>ENSG00000064300</t>
  </si>
  <si>
    <t>NGFR</t>
  </si>
  <si>
    <t>ENSG00000064886</t>
  </si>
  <si>
    <t>CHI3L2</t>
  </si>
  <si>
    <t>ENSG00000065833</t>
  </si>
  <si>
    <t>ME1</t>
  </si>
  <si>
    <t>ENSG00000066056</t>
  </si>
  <si>
    <t>TIE1</t>
  </si>
  <si>
    <t>ENSG00000066185</t>
  </si>
  <si>
    <t>ZMYND12</t>
  </si>
  <si>
    <t>ENSG00000066248</t>
  </si>
  <si>
    <t>NGEF</t>
  </si>
  <si>
    <t>ENSG00000069696</t>
  </si>
  <si>
    <t>DRD4</t>
  </si>
  <si>
    <t>ENSG00000072163</t>
  </si>
  <si>
    <t>LIMS2</t>
  </si>
  <si>
    <t>ENSG00000072182</t>
  </si>
  <si>
    <t>ASIC4</t>
  </si>
  <si>
    <t>ENSG00000072274</t>
  </si>
  <si>
    <t>ENSG00000072682</t>
  </si>
  <si>
    <t>P4HA2</t>
  </si>
  <si>
    <t>ENSG00000073331</t>
  </si>
  <si>
    <t>ALPK1</t>
  </si>
  <si>
    <t>4</t>
  </si>
  <si>
    <t>ENSG00000074966</t>
  </si>
  <si>
    <t>TXK</t>
  </si>
  <si>
    <t>ENSG00000075213</t>
  </si>
  <si>
    <t>SEMA3A</t>
  </si>
  <si>
    <t>7</t>
  </si>
  <si>
    <t>ENSG00000077935</t>
  </si>
  <si>
    <t>SMC1B</t>
  </si>
  <si>
    <t>22</t>
  </si>
  <si>
    <t>ENSG00000077943</t>
  </si>
  <si>
    <t>ITGA8</t>
  </si>
  <si>
    <t>10</t>
  </si>
  <si>
    <t>ENSG00000078098</t>
  </si>
  <si>
    <t>FAP</t>
  </si>
  <si>
    <t>ENSG00000078401</t>
  </si>
  <si>
    <t>EDN1</t>
  </si>
  <si>
    <t>ENSG00000078487</t>
  </si>
  <si>
    <t>ZCWPW1</t>
  </si>
  <si>
    <t>ENSG00000078814</t>
  </si>
  <si>
    <t>MYH7B</t>
  </si>
  <si>
    <t>20</t>
  </si>
  <si>
    <t>ENSG00000079385</t>
  </si>
  <si>
    <t>CEACAM1</t>
  </si>
  <si>
    <t>19</t>
  </si>
  <si>
    <t>ENSG00000079739</t>
  </si>
  <si>
    <t>PGM1</t>
  </si>
  <si>
    <t>ENSG00000081181</t>
  </si>
  <si>
    <t>ARG2</t>
  </si>
  <si>
    <t>14</t>
  </si>
  <si>
    <t>ENSG00000081479</t>
  </si>
  <si>
    <t>LRP2</t>
  </si>
  <si>
    <t>ENSG00000082684</t>
  </si>
  <si>
    <t>SEMA5B</t>
  </si>
  <si>
    <t>ENSG00000083454</t>
  </si>
  <si>
    <t>P2RX5</t>
  </si>
  <si>
    <t>ENSG00000084628</t>
  </si>
  <si>
    <t>NKAIN1</t>
  </si>
  <si>
    <t>ENSG00000085563</t>
  </si>
  <si>
    <t>ABCB1</t>
  </si>
  <si>
    <t>ENSG00000087076</t>
  </si>
  <si>
    <t>HSD17B14</t>
  </si>
  <si>
    <t>ENSG00000087589</t>
  </si>
  <si>
    <t>CASS4</t>
  </si>
  <si>
    <t>ENSG00000088970</t>
  </si>
  <si>
    <t>KIZ</t>
  </si>
  <si>
    <t>ENSG00000089472</t>
  </si>
  <si>
    <t>HEPH</t>
  </si>
  <si>
    <t>ENSG00000091844</t>
  </si>
  <si>
    <t>RGS17</t>
  </si>
  <si>
    <t>ENSG00000092529</t>
  </si>
  <si>
    <t>CAPN3</t>
  </si>
  <si>
    <t>15</t>
  </si>
  <si>
    <t>ENSG00000092929</t>
  </si>
  <si>
    <t>UNC13D</t>
  </si>
  <si>
    <t>ENSG00000095637</t>
  </si>
  <si>
    <t>SORBS1</t>
  </si>
  <si>
    <t>ENSG00000099617</t>
  </si>
  <si>
    <t>EFNA2</t>
  </si>
  <si>
    <t>ENSG00000099958</t>
  </si>
  <si>
    <t>DERL3</t>
  </si>
  <si>
    <t>ENSG00000100027</t>
  </si>
  <si>
    <t>YPEL1</t>
  </si>
  <si>
    <t>ENSG00000100156</t>
  </si>
  <si>
    <t>SLC16A8</t>
  </si>
  <si>
    <t>ENSG00000100206</t>
  </si>
  <si>
    <t>DMC1</t>
  </si>
  <si>
    <t>ENSG00000100346</t>
  </si>
  <si>
    <t>CACNA1I</t>
  </si>
  <si>
    <t>ENSG00000100385</t>
  </si>
  <si>
    <t>IL2RB</t>
  </si>
  <si>
    <t>ENSG00000100453</t>
  </si>
  <si>
    <t>GZMB</t>
  </si>
  <si>
    <t>ENSG00000100628</t>
  </si>
  <si>
    <t>ASB2</t>
  </si>
  <si>
    <t>ENSG00000100784</t>
  </si>
  <si>
    <t>RPS6KA5</t>
  </si>
  <si>
    <t>ENSG00000101096</t>
  </si>
  <si>
    <t>NFATC2</t>
  </si>
  <si>
    <t>ENSG00000101307</t>
  </si>
  <si>
    <t>SIRPB1</t>
  </si>
  <si>
    <t>ENSG00000101955</t>
  </si>
  <si>
    <t>SRPX</t>
  </si>
  <si>
    <t>ENSG00000102144</t>
  </si>
  <si>
    <t>PGK1</t>
  </si>
  <si>
    <t>ENSG00000102230</t>
  </si>
  <si>
    <t>PCYT1B</t>
  </si>
  <si>
    <t>ENSG00000102271</t>
  </si>
  <si>
    <t>KLHL4</t>
  </si>
  <si>
    <t>ENSG00000102313</t>
  </si>
  <si>
    <t>ITIH6</t>
  </si>
  <si>
    <t>ENSG00000102359</t>
  </si>
  <si>
    <t>SRPX2</t>
  </si>
  <si>
    <t>ENSG00000102383</t>
  </si>
  <si>
    <t>ZDHHC15</t>
  </si>
  <si>
    <t>ENSG00000103316</t>
  </si>
  <si>
    <t>CRYM</t>
  </si>
  <si>
    <t>ENSG00000103522</t>
  </si>
  <si>
    <t>IL21R</t>
  </si>
  <si>
    <t>ENSG00000104044</t>
  </si>
  <si>
    <t>OCA2</t>
  </si>
  <si>
    <t>ENSG00000104081</t>
  </si>
  <si>
    <t>BMF</t>
  </si>
  <si>
    <t>ENSG00000104413</t>
  </si>
  <si>
    <t>ESRP1</t>
  </si>
  <si>
    <t>ENSG00000104490</t>
  </si>
  <si>
    <t>NCALD</t>
  </si>
  <si>
    <t>ENSG00000104812</t>
  </si>
  <si>
    <t>ENSG00000104814</t>
  </si>
  <si>
    <t>MAP4K1</t>
  </si>
  <si>
    <t>ENSG00000105220</t>
  </si>
  <si>
    <t>GPI</t>
  </si>
  <si>
    <t>ENSG00000105373</t>
  </si>
  <si>
    <t>NOP53</t>
  </si>
  <si>
    <t>ENSG00000105499</t>
  </si>
  <si>
    <t>PLA2G4C</t>
  </si>
  <si>
    <t>ENSG00000105668</t>
  </si>
  <si>
    <t>UPK1A</t>
  </si>
  <si>
    <t>ENSG00000105750</t>
  </si>
  <si>
    <t>ZNF85</t>
  </si>
  <si>
    <t>ENSG00000105792</t>
  </si>
  <si>
    <t>CFAP69</t>
  </si>
  <si>
    <t>ENSG00000105856</t>
  </si>
  <si>
    <t>HBP1</t>
  </si>
  <si>
    <t>ENSG00000105929</t>
  </si>
  <si>
    <t>ATP6V0A4</t>
  </si>
  <si>
    <t>ENSG00000106025</t>
  </si>
  <si>
    <t>TSPAN12</t>
  </si>
  <si>
    <t>ENSG00000106034</t>
  </si>
  <si>
    <t>CPED1</t>
  </si>
  <si>
    <t>ENSG00000106772</t>
  </si>
  <si>
    <t>PRUNE2</t>
  </si>
  <si>
    <t>ENSG00000107147</t>
  </si>
  <si>
    <t>KCNT1</t>
  </si>
  <si>
    <t>ENSG00000107984</t>
  </si>
  <si>
    <t>DKK1</t>
  </si>
  <si>
    <t>ENSG00000108306</t>
  </si>
  <si>
    <t>FBXL20</t>
  </si>
  <si>
    <t>ENSG00000108448</t>
  </si>
  <si>
    <t>TRIM16L</t>
  </si>
  <si>
    <t>transcribed_unprocessed_pseudogene</t>
  </si>
  <si>
    <t>ENSG00000108684</t>
  </si>
  <si>
    <t>ASIC2</t>
  </si>
  <si>
    <t>ENSG00000108691</t>
  </si>
  <si>
    <t>CCL2</t>
  </si>
  <si>
    <t>ENSG00000108771</t>
  </si>
  <si>
    <t>DHX58</t>
  </si>
  <si>
    <t>ENSG00000108785</t>
  </si>
  <si>
    <t>HSD17B1P1</t>
  </si>
  <si>
    <t>unprocessed_pseudogene</t>
  </si>
  <si>
    <t>ENSG00000108813</t>
  </si>
  <si>
    <t>DLX4</t>
  </si>
  <si>
    <t>ENSG00000108846</t>
  </si>
  <si>
    <t>ABCC3</t>
  </si>
  <si>
    <t>ENSG00000108932</t>
  </si>
  <si>
    <t>SLC16A6</t>
  </si>
  <si>
    <t>ENSG00000108950</t>
  </si>
  <si>
    <t>FAM20A</t>
  </si>
  <si>
    <t>ENSG00000109107</t>
  </si>
  <si>
    <t>ALDOC</t>
  </si>
  <si>
    <t>ENSG00000109255</t>
  </si>
  <si>
    <t>NMU</t>
  </si>
  <si>
    <t>ENSG00000109758</t>
  </si>
  <si>
    <t>HGFAC</t>
  </si>
  <si>
    <t>ENSG00000109846</t>
  </si>
  <si>
    <t>CRYAB</t>
  </si>
  <si>
    <t>ENSG00000110031</t>
  </si>
  <si>
    <t>LPXN</t>
  </si>
  <si>
    <t>ENSG00000110492</t>
  </si>
  <si>
    <t>MDK</t>
  </si>
  <si>
    <t>ENSG00000110723</t>
  </si>
  <si>
    <t>EXPH5</t>
  </si>
  <si>
    <t>ENSG00000110852</t>
  </si>
  <si>
    <t>CLEC2B</t>
  </si>
  <si>
    <t>ENSG00000110876</t>
  </si>
  <si>
    <t>SELPLG</t>
  </si>
  <si>
    <t>ENSG00000110900</t>
  </si>
  <si>
    <t>TSPAN11</t>
  </si>
  <si>
    <t>ENSG00000111052</t>
  </si>
  <si>
    <t>LIN7A</t>
  </si>
  <si>
    <t>ENSG00000111087</t>
  </si>
  <si>
    <t>GLI1</t>
  </si>
  <si>
    <t>ENSG00000111452</t>
  </si>
  <si>
    <t>ADGRD1</t>
  </si>
  <si>
    <t>ENSG00000111490</t>
  </si>
  <si>
    <t>TBC1D30</t>
  </si>
  <si>
    <t>ENSG00000111644</t>
  </si>
  <si>
    <t>ACRBP</t>
  </si>
  <si>
    <t>ENSG00000111669</t>
  </si>
  <si>
    <t>TPI1</t>
  </si>
  <si>
    <t>ENSG00000111674</t>
  </si>
  <si>
    <t>ENO2</t>
  </si>
  <si>
    <t>ENSG00000111913</t>
  </si>
  <si>
    <t>RIPOR2</t>
  </si>
  <si>
    <t>ENSG00000112297</t>
  </si>
  <si>
    <t>CRYBG1</t>
  </si>
  <si>
    <t>ENSG00000112715</t>
  </si>
  <si>
    <t>VEGFA</t>
  </si>
  <si>
    <t>ENSG00000112773</t>
  </si>
  <si>
    <t>TENT5A</t>
  </si>
  <si>
    <t>ENSG00000113248</t>
  </si>
  <si>
    <t>PCDHB15</t>
  </si>
  <si>
    <t>ENSG00000113296</t>
  </si>
  <si>
    <t>THBS4</t>
  </si>
  <si>
    <t>ENSG00000113319</t>
  </si>
  <si>
    <t>RASGRF2</t>
  </si>
  <si>
    <t>ENSG00000113356</t>
  </si>
  <si>
    <t>POLR3G</t>
  </si>
  <si>
    <t>ENSG00000113494</t>
  </si>
  <si>
    <t>PRLR</t>
  </si>
  <si>
    <t>ENSG00000114019</t>
  </si>
  <si>
    <t>AMOTL2</t>
  </si>
  <si>
    <t>ENSG00000114023</t>
  </si>
  <si>
    <t>FAM162A</t>
  </si>
  <si>
    <t>ENSG00000114126</t>
  </si>
  <si>
    <t>TFDP2</t>
  </si>
  <si>
    <t>ENSG00000114268</t>
  </si>
  <si>
    <t>PFKFB4</t>
  </si>
  <si>
    <t>ENSG00000114480</t>
  </si>
  <si>
    <t>GBE1</t>
  </si>
  <si>
    <t>ENSG00000114541</t>
  </si>
  <si>
    <t>FRMD4B</t>
  </si>
  <si>
    <t>ENSG00000114626</t>
  </si>
  <si>
    <t>ABTB1</t>
  </si>
  <si>
    <t>ENSG00000114654</t>
  </si>
  <si>
    <t>EFCC1</t>
  </si>
  <si>
    <t>ENSG00000114737</t>
  </si>
  <si>
    <t>CISH</t>
  </si>
  <si>
    <t>ENSG00000114796</t>
  </si>
  <si>
    <t>KLHL24</t>
  </si>
  <si>
    <t>ENSG00000115267</t>
  </si>
  <si>
    <t>IFIH1</t>
  </si>
  <si>
    <t>ENSG00000115380</t>
  </si>
  <si>
    <t>EFEMP1</t>
  </si>
  <si>
    <t>ENSG00000115414</t>
  </si>
  <si>
    <t>ENSG00000115461</t>
  </si>
  <si>
    <t>ENSG00000115884</t>
  </si>
  <si>
    <t>SDC1</t>
  </si>
  <si>
    <t>ENSG00000115896</t>
  </si>
  <si>
    <t>PLCL1</t>
  </si>
  <si>
    <t>ENSG00000116117</t>
  </si>
  <si>
    <t>PARD3B</t>
  </si>
  <si>
    <t>ENSG00000116194</t>
  </si>
  <si>
    <t>ANGPTL1</t>
  </si>
  <si>
    <t>ENSG00000116711</t>
  </si>
  <si>
    <t>PLA2G4A</t>
  </si>
  <si>
    <t>ENSG00000117013</t>
  </si>
  <si>
    <t>KCNQ4</t>
  </si>
  <si>
    <t>ENSG00000117461</t>
  </si>
  <si>
    <t>PIK3R3</t>
  </si>
  <si>
    <t>ENSG00000117586</t>
  </si>
  <si>
    <t>TNFSF4</t>
  </si>
  <si>
    <t>ENSG00000117707</t>
  </si>
  <si>
    <t>PROX1</t>
  </si>
  <si>
    <t>ENSG00000118094</t>
  </si>
  <si>
    <t>TREH</t>
  </si>
  <si>
    <t>ENSG00000118432</t>
  </si>
  <si>
    <t>CNR1</t>
  </si>
  <si>
    <t>ENSG00000118513</t>
  </si>
  <si>
    <t>MYB</t>
  </si>
  <si>
    <t>ENSG00000118849</t>
  </si>
  <si>
    <t>RARRES1</t>
  </si>
  <si>
    <t>ENSG00000119630</t>
  </si>
  <si>
    <t>PGF</t>
  </si>
  <si>
    <t>ENSG00000119640</t>
  </si>
  <si>
    <t>ACYP1</t>
  </si>
  <si>
    <t>ENSG00000120756</t>
  </si>
  <si>
    <t>PLS1</t>
  </si>
  <si>
    <t>ENSG00000121743</t>
  </si>
  <si>
    <t>GJA3</t>
  </si>
  <si>
    <t>13</t>
  </si>
  <si>
    <t>ENSG00000122884</t>
  </si>
  <si>
    <t>P4HA1</t>
  </si>
  <si>
    <t>ENSG00000123095</t>
  </si>
  <si>
    <t>BHLHE41</t>
  </si>
  <si>
    <t>ENSG00000123131</t>
  </si>
  <si>
    <t>PRDX4</t>
  </si>
  <si>
    <t>ENSG00000123453</t>
  </si>
  <si>
    <t>SARDH</t>
  </si>
  <si>
    <t>ENSG00000123610</t>
  </si>
  <si>
    <t>TNFAIP6</t>
  </si>
  <si>
    <t>ENSG00000123612</t>
  </si>
  <si>
    <t>ACVR1C</t>
  </si>
  <si>
    <t>ENSG00000124116</t>
  </si>
  <si>
    <t>WFDC3</t>
  </si>
  <si>
    <t>ENSG00000124212</t>
  </si>
  <si>
    <t>PTGIS</t>
  </si>
  <si>
    <t>ENSG00000124762</t>
  </si>
  <si>
    <t>ENSG00000124785</t>
  </si>
  <si>
    <t>NRN1</t>
  </si>
  <si>
    <t>ENSG00000124839</t>
  </si>
  <si>
    <t>RAB17</t>
  </si>
  <si>
    <t>ENSG00000125337</t>
  </si>
  <si>
    <t>KIF25</t>
  </si>
  <si>
    <t>ENSG00000125430</t>
  </si>
  <si>
    <t>HS3ST3B1</t>
  </si>
  <si>
    <t>ENSG00000125629</t>
  </si>
  <si>
    <t>INSIG2</t>
  </si>
  <si>
    <t>ENSG00000125657</t>
  </si>
  <si>
    <t>TNFSF9</t>
  </si>
  <si>
    <t>ENSG00000125726</t>
  </si>
  <si>
    <t>CD70</t>
  </si>
  <si>
    <t>ENSG00000125730</t>
  </si>
  <si>
    <t>C3</t>
  </si>
  <si>
    <t>ENSG00000125864</t>
  </si>
  <si>
    <t>BFSP1</t>
  </si>
  <si>
    <t>ENSG00000125999</t>
  </si>
  <si>
    <t>BPIFB1</t>
  </si>
  <si>
    <t>ENSG00000126500</t>
  </si>
  <si>
    <t>FLRT1</t>
  </si>
  <si>
    <t>ENSG00000126561</t>
  </si>
  <si>
    <t>ENSG00000126583</t>
  </si>
  <si>
    <t>PRKCG</t>
  </si>
  <si>
    <t>ENSG00000126785</t>
  </si>
  <si>
    <t>RHOJ</t>
  </si>
  <si>
    <t>ENSG00000127364</t>
  </si>
  <si>
    <t>TAS2R4</t>
  </si>
  <si>
    <t>ENSG00000127415</t>
  </si>
  <si>
    <t>IDUA</t>
  </si>
  <si>
    <t>ENSG00000128228</t>
  </si>
  <si>
    <t>SDF2L1</t>
  </si>
  <si>
    <t>ENSG00000128342</t>
  </si>
  <si>
    <t>LIF</t>
  </si>
  <si>
    <t>ENSG00000128422</t>
  </si>
  <si>
    <t>KRT17</t>
  </si>
  <si>
    <t>ENSG00000128510</t>
  </si>
  <si>
    <t>CPA4</t>
  </si>
  <si>
    <t>ENSG00000128573</t>
  </si>
  <si>
    <t>FOXP2</t>
  </si>
  <si>
    <t>ENSG00000128606</t>
  </si>
  <si>
    <t>LRRC17</t>
  </si>
  <si>
    <t>ENSG00000128645</t>
  </si>
  <si>
    <t>HOXD1</t>
  </si>
  <si>
    <t>ENSG00000129009</t>
  </si>
  <si>
    <t>ISLR</t>
  </si>
  <si>
    <t>ENSG00000129159</t>
  </si>
  <si>
    <t>KCNC1</t>
  </si>
  <si>
    <t>ENSG00000129167</t>
  </si>
  <si>
    <t>TPH1</t>
  </si>
  <si>
    <t>ENSG00000129244</t>
  </si>
  <si>
    <t>ATP1B2</t>
  </si>
  <si>
    <t>ENSG00000129646</t>
  </si>
  <si>
    <t>QRICH2</t>
  </si>
  <si>
    <t>ENSG00000129757</t>
  </si>
  <si>
    <t>CDKN1C</t>
  </si>
  <si>
    <t>ENSG00000129946</t>
  </si>
  <si>
    <t>SHC2</t>
  </si>
  <si>
    <t>ENSG00000130309</t>
  </si>
  <si>
    <t>COLGALT1</t>
  </si>
  <si>
    <t>ENSG00000130508</t>
  </si>
  <si>
    <t>PXDN</t>
  </si>
  <si>
    <t>ENSG00000130518</t>
  </si>
  <si>
    <t>IQCN</t>
  </si>
  <si>
    <t>ENSG00000130653</t>
  </si>
  <si>
    <t>PNPLA7</t>
  </si>
  <si>
    <t>ENSG00000130720</t>
  </si>
  <si>
    <t>FIBCD1</t>
  </si>
  <si>
    <t>ENSG00000130943</t>
  </si>
  <si>
    <t>PKDREJ</t>
  </si>
  <si>
    <t>ENSG00000130957</t>
  </si>
  <si>
    <t>FBP2</t>
  </si>
  <si>
    <t>ENSG00000130997</t>
  </si>
  <si>
    <t>POLN</t>
  </si>
  <si>
    <t>ENSG00000131471</t>
  </si>
  <si>
    <t>AOC3</t>
  </si>
  <si>
    <t>ENSG00000131620</t>
  </si>
  <si>
    <t>ANO1</t>
  </si>
  <si>
    <t>ENSG00000132003</t>
  </si>
  <si>
    <t>ZSWIM4</t>
  </si>
  <si>
    <t>ENSG00000132357</t>
  </si>
  <si>
    <t>CARD6</t>
  </si>
  <si>
    <t>ENSG00000132561</t>
  </si>
  <si>
    <t>MATN2</t>
  </si>
  <si>
    <t>ENSG00000132623</t>
  </si>
  <si>
    <t>ANKEF1</t>
  </si>
  <si>
    <t>ENSG00000132793</t>
  </si>
  <si>
    <t>LPIN3</t>
  </si>
  <si>
    <t>ENSG00000133106</t>
  </si>
  <si>
    <t>EPSTI1</t>
  </si>
  <si>
    <t>ENSG00000133112</t>
  </si>
  <si>
    <t>TPT1</t>
  </si>
  <si>
    <t>ENSG00000133124</t>
  </si>
  <si>
    <t>IRS4</t>
  </si>
  <si>
    <t>ENSG00000133321</t>
  </si>
  <si>
    <t>PLAAT4</t>
  </si>
  <si>
    <t>ENSG00000133640</t>
  </si>
  <si>
    <t>LRRIQ1</t>
  </si>
  <si>
    <t>ENSG00000134013</t>
  </si>
  <si>
    <t>LOXL2</t>
  </si>
  <si>
    <t>ENSG00000134321</t>
  </si>
  <si>
    <t>RSAD2</t>
  </si>
  <si>
    <t>ENSG00000134333</t>
  </si>
  <si>
    <t>ENSG00000134508</t>
  </si>
  <si>
    <t>CABLES1</t>
  </si>
  <si>
    <t>ENSG00000134548</t>
  </si>
  <si>
    <t>SPX</t>
  </si>
  <si>
    <t>ENSG00000134769</t>
  </si>
  <si>
    <t>DTNA</t>
  </si>
  <si>
    <t>ENSG00000135046</t>
  </si>
  <si>
    <t>ENSG00000135074</t>
  </si>
  <si>
    <t>ADAM19</t>
  </si>
  <si>
    <t>ENSG00000135097</t>
  </si>
  <si>
    <t>MSI1</t>
  </si>
  <si>
    <t>ENSG00000135111</t>
  </si>
  <si>
    <t>TBX3</t>
  </si>
  <si>
    <t>ENSG00000135205</t>
  </si>
  <si>
    <t>CCDC146</t>
  </si>
  <si>
    <t>ENSG00000135269</t>
  </si>
  <si>
    <t>TES</t>
  </si>
  <si>
    <t>ENSG00000135373</t>
  </si>
  <si>
    <t>EHF</t>
  </si>
  <si>
    <t>ENSG00000135407</t>
  </si>
  <si>
    <t>AVIL</t>
  </si>
  <si>
    <t>ENSG00000135617</t>
  </si>
  <si>
    <t>PRADC1</t>
  </si>
  <si>
    <t>ENSG00000136002</t>
  </si>
  <si>
    <t>ARHGEF4</t>
  </si>
  <si>
    <t>ENSG00000136275</t>
  </si>
  <si>
    <t>C7orf69</t>
  </si>
  <si>
    <t>lncRNA</t>
  </si>
  <si>
    <t>ENSG00000136383</t>
  </si>
  <si>
    <t>ALPK3</t>
  </si>
  <si>
    <t>ENSG00000136634</t>
  </si>
  <si>
    <t>IL10</t>
  </si>
  <si>
    <t>ENSG00000136999</t>
  </si>
  <si>
    <t>CCN3</t>
  </si>
  <si>
    <t>ENSG00000137441</t>
  </si>
  <si>
    <t>FGFBP2</t>
  </si>
  <si>
    <t>ENSG00000137474</t>
  </si>
  <si>
    <t>MYO7A</t>
  </si>
  <si>
    <t>ENSG00000137502</t>
  </si>
  <si>
    <t>RAB30</t>
  </si>
  <si>
    <t>ENSG00000137558</t>
  </si>
  <si>
    <t>PI15</t>
  </si>
  <si>
    <t>ENSG00000137869</t>
  </si>
  <si>
    <t>CYP19A1</t>
  </si>
  <si>
    <t>ENSG00000137877</t>
  </si>
  <si>
    <t>SPTBN5</t>
  </si>
  <si>
    <t>ENSG00000138068</t>
  </si>
  <si>
    <t>SULT6B1</t>
  </si>
  <si>
    <t>ENSG00000138166</t>
  </si>
  <si>
    <t>DUSP5</t>
  </si>
  <si>
    <t>ENSG00000138347</t>
  </si>
  <si>
    <t>MYPN</t>
  </si>
  <si>
    <t>ENSG00000138378</t>
  </si>
  <si>
    <t>STAT4</t>
  </si>
  <si>
    <t>ENSG00000138379</t>
  </si>
  <si>
    <t>MSTN</t>
  </si>
  <si>
    <t>ENSG00000138439</t>
  </si>
  <si>
    <t>FAM117B</t>
  </si>
  <si>
    <t>ENSG00000138641</t>
  </si>
  <si>
    <t>HERC3</t>
  </si>
  <si>
    <t>ENSG00000138650</t>
  </si>
  <si>
    <t>PCDH10</t>
  </si>
  <si>
    <t>ENSG00000138735</t>
  </si>
  <si>
    <t>PDE5A</t>
  </si>
  <si>
    <t>ENSG00000138759</t>
  </si>
  <si>
    <t>FRAS1</t>
  </si>
  <si>
    <t>ENSG00000138823</t>
  </si>
  <si>
    <t>MTTP</t>
  </si>
  <si>
    <t>ENSG00000139549</t>
  </si>
  <si>
    <t>DHH</t>
  </si>
  <si>
    <t>ENSG00000139567</t>
  </si>
  <si>
    <t>ENSG00000139597</t>
  </si>
  <si>
    <t>N4BP2L1</t>
  </si>
  <si>
    <t>ENSG00000140015</t>
  </si>
  <si>
    <t>KCNH5</t>
  </si>
  <si>
    <t>ENSG00000140459</t>
  </si>
  <si>
    <t>CYP11A1</t>
  </si>
  <si>
    <t>ENSG00000140545</t>
  </si>
  <si>
    <t>MFGE8</t>
  </si>
  <si>
    <t>ENSG00000141337</t>
  </si>
  <si>
    <t>ARSG</t>
  </si>
  <si>
    <t>ENSG00000141497</t>
  </si>
  <si>
    <t>ZMYND15</t>
  </si>
  <si>
    <t>ENSG00000141526</t>
  </si>
  <si>
    <t>SLC16A3</t>
  </si>
  <si>
    <t>ENSG00000142303</t>
  </si>
  <si>
    <t>ADAMTS10</t>
  </si>
  <si>
    <t>ENSG00000142512</t>
  </si>
  <si>
    <t>SIGLEC10</t>
  </si>
  <si>
    <t>ENSG00000142619</t>
  </si>
  <si>
    <t>PADI3</t>
  </si>
  <si>
    <t>ENSG00000143127</t>
  </si>
  <si>
    <t>ITGA10</t>
  </si>
  <si>
    <t>ENSG00000143248</t>
  </si>
  <si>
    <t>RGS5</t>
  </si>
  <si>
    <t>ENSG00000143333</t>
  </si>
  <si>
    <t>RGS16</t>
  </si>
  <si>
    <t>ENSG00000143355</t>
  </si>
  <si>
    <t>LHX9</t>
  </si>
  <si>
    <t>ENSG00000143382</t>
  </si>
  <si>
    <t>ADAMTSL4</t>
  </si>
  <si>
    <t>ENSG00000143520</t>
  </si>
  <si>
    <t>FLG2</t>
  </si>
  <si>
    <t>ENSG00000143554</t>
  </si>
  <si>
    <t>SLC27A3</t>
  </si>
  <si>
    <t>ENSG00000143578</t>
  </si>
  <si>
    <t>CREB3L4</t>
  </si>
  <si>
    <t>ENSG00000143590</t>
  </si>
  <si>
    <t>EFNA3</t>
  </si>
  <si>
    <t>ENSG00000143786</t>
  </si>
  <si>
    <t>CNIH3</t>
  </si>
  <si>
    <t>ENSG00000143842</t>
  </si>
  <si>
    <t>SOX13</t>
  </si>
  <si>
    <t>ENSG00000143847</t>
  </si>
  <si>
    <t>PPFIA4</t>
  </si>
  <si>
    <t>ENSG00000143869</t>
  </si>
  <si>
    <t>GDF7</t>
  </si>
  <si>
    <t>ENSG00000143994</t>
  </si>
  <si>
    <t>ABHD1</t>
  </si>
  <si>
    <t>ENSG00000144362</t>
  </si>
  <si>
    <t>PHOSPHO2</t>
  </si>
  <si>
    <t>ENSG00000144649</t>
  </si>
  <si>
    <t>GASK1A</t>
  </si>
  <si>
    <t>ENSG00000144712</t>
  </si>
  <si>
    <t>CAND2</t>
  </si>
  <si>
    <t>ENSG00000144821</t>
  </si>
  <si>
    <t>MYH15</t>
  </si>
  <si>
    <t>ENSG00000145198</t>
  </si>
  <si>
    <t>VWA5B2</t>
  </si>
  <si>
    <t>ENSG00000145431</t>
  </si>
  <si>
    <t>PDGFC</t>
  </si>
  <si>
    <t>ENSG00000145476</t>
  </si>
  <si>
    <t>CYP4V2</t>
  </si>
  <si>
    <t>ENSG00000145506</t>
  </si>
  <si>
    <t>NKD2</t>
  </si>
  <si>
    <t>ENSG00000145700</t>
  </si>
  <si>
    <t>ANKRD31</t>
  </si>
  <si>
    <t>ENSG00000146021</t>
  </si>
  <si>
    <t>KLHL3</t>
  </si>
  <si>
    <t>ENSG00000146147</t>
  </si>
  <si>
    <t>MLIP</t>
  </si>
  <si>
    <t>ENSG00000146221</t>
  </si>
  <si>
    <t>TCTE1</t>
  </si>
  <si>
    <t>ENSG00000146250</t>
  </si>
  <si>
    <t>PRSS35</t>
  </si>
  <si>
    <t>ENSG00000146409</t>
  </si>
  <si>
    <t>SLC18B1</t>
  </si>
  <si>
    <t>ENSG00000146666</t>
  </si>
  <si>
    <t>LINC00525</t>
  </si>
  <si>
    <t>ENSG00000146677</t>
  </si>
  <si>
    <t>RPL32P18</t>
  </si>
  <si>
    <t>processed_pseudogene</t>
  </si>
  <si>
    <t>ENSG00000146830</t>
  </si>
  <si>
    <t>GIGYF1</t>
  </si>
  <si>
    <t>ENSG00000147155</t>
  </si>
  <si>
    <t>EBP</t>
  </si>
  <si>
    <t>ENSG00000147257</t>
  </si>
  <si>
    <t>GPC3</t>
  </si>
  <si>
    <t>ENSG00000147364</t>
  </si>
  <si>
    <t>FBXO25</t>
  </si>
  <si>
    <t>ENSG00000147588</t>
  </si>
  <si>
    <t>PMP2</t>
  </si>
  <si>
    <t>ENSG00000147655</t>
  </si>
  <si>
    <t>RSPO2</t>
  </si>
  <si>
    <t>ENSG00000147676</t>
  </si>
  <si>
    <t>MAL2</t>
  </si>
  <si>
    <t>ENSG00000148344</t>
  </si>
  <si>
    <t>PTGES</t>
  </si>
  <si>
    <t>ENSG00000148948</t>
  </si>
  <si>
    <t>LRRC4C</t>
  </si>
  <si>
    <t>ENSG00000149043</t>
  </si>
  <si>
    <t>SYT8</t>
  </si>
  <si>
    <t>ENSG00000149295</t>
  </si>
  <si>
    <t>DRD2</t>
  </si>
  <si>
    <t>ENSG00000150593</t>
  </si>
  <si>
    <t>ENSG00000150594</t>
  </si>
  <si>
    <t>ADRA2A</t>
  </si>
  <si>
    <t>ENSG00000150636</t>
  </si>
  <si>
    <t>CCDC102B</t>
  </si>
  <si>
    <t>ENSG00000150637</t>
  </si>
  <si>
    <t>CD226</t>
  </si>
  <si>
    <t>ENSG00000151012</t>
  </si>
  <si>
    <t>SLC7A11</t>
  </si>
  <si>
    <t>ENSG00000151025</t>
  </si>
  <si>
    <t>GPR158</t>
  </si>
  <si>
    <t>ENSG00000151150</t>
  </si>
  <si>
    <t>ANK3</t>
  </si>
  <si>
    <t>ENSG00000151164</t>
  </si>
  <si>
    <t>RAD9B</t>
  </si>
  <si>
    <t>ENSG00000151651</t>
  </si>
  <si>
    <t>ADAM8</t>
  </si>
  <si>
    <t>ENSG00000152056</t>
  </si>
  <si>
    <t>AP1S3</t>
  </si>
  <si>
    <t>ENSG00000152256</t>
  </si>
  <si>
    <t>PDK1</t>
  </si>
  <si>
    <t>ENSG00000152409</t>
  </si>
  <si>
    <t>JMY</t>
  </si>
  <si>
    <t>ENSG00000152503</t>
  </si>
  <si>
    <t>TRIM36</t>
  </si>
  <si>
    <t>ENSG00000152763</t>
  </si>
  <si>
    <t>DNAI4</t>
  </si>
  <si>
    <t>ENSG00000152952</t>
  </si>
  <si>
    <t>PLOD2</t>
  </si>
  <si>
    <t>ENSG00000153093</t>
  </si>
  <si>
    <t>ACOXL</t>
  </si>
  <si>
    <t>ENSG00000153283</t>
  </si>
  <si>
    <t>CD96</t>
  </si>
  <si>
    <t>ENSG00000153443</t>
  </si>
  <si>
    <t>UBALD1</t>
  </si>
  <si>
    <t>ENSG00000153902</t>
  </si>
  <si>
    <t>LGI4</t>
  </si>
  <si>
    <t>ENSG00000153930</t>
  </si>
  <si>
    <t>ANKFN1</t>
  </si>
  <si>
    <t>ENSG00000153976</t>
  </si>
  <si>
    <t>HS3ST3A1</t>
  </si>
  <si>
    <t>ENSG00000154258</t>
  </si>
  <si>
    <t>ABCA9</t>
  </si>
  <si>
    <t>ENSG00000154262</t>
  </si>
  <si>
    <t>ABCA6</t>
  </si>
  <si>
    <t>ENSG00000154269</t>
  </si>
  <si>
    <t>ENPP3</t>
  </si>
  <si>
    <t>ENSG00000154319</t>
  </si>
  <si>
    <t>FAM167A</t>
  </si>
  <si>
    <t>ENSG00000154330</t>
  </si>
  <si>
    <t>PGM5</t>
  </si>
  <si>
    <t>ENSG00000154511</t>
  </si>
  <si>
    <t>DIPK1A</t>
  </si>
  <si>
    <t>ENSG00000154556</t>
  </si>
  <si>
    <t>SORBS2</t>
  </si>
  <si>
    <t>ENSG00000154639</t>
  </si>
  <si>
    <t>CXADR</t>
  </si>
  <si>
    <t>21</t>
  </si>
  <si>
    <t>ENSG00000154734</t>
  </si>
  <si>
    <t>ADAMTS1</t>
  </si>
  <si>
    <t>ENSG00000155016</t>
  </si>
  <si>
    <t>CYP2U1</t>
  </si>
  <si>
    <t>ENSG00000156042</t>
  </si>
  <si>
    <t>CFAP70</t>
  </si>
  <si>
    <t>ENSG00000156140</t>
  </si>
  <si>
    <t>ADAMTS3</t>
  </si>
  <si>
    <t>ENSG00000156463</t>
  </si>
  <si>
    <t>SH3RF2</t>
  </si>
  <si>
    <t>ENSG00000156510</t>
  </si>
  <si>
    <t>HKDC1</t>
  </si>
  <si>
    <t>ENSG00000156804</t>
  </si>
  <si>
    <t>FBXO32</t>
  </si>
  <si>
    <t>ENSG00000156869</t>
  </si>
  <si>
    <t>FRRS1</t>
  </si>
  <si>
    <t>ENSG00000157152</t>
  </si>
  <si>
    <t>SYN2</t>
  </si>
  <si>
    <t>ENSG00000157613</t>
  </si>
  <si>
    <t>CREB3L1</t>
  </si>
  <si>
    <t>ENSG00000158106</t>
  </si>
  <si>
    <t>RHPN1</t>
  </si>
  <si>
    <t>ENSG00000158683</t>
  </si>
  <si>
    <t>PKD1L1</t>
  </si>
  <si>
    <t>ENSG00000158887</t>
  </si>
  <si>
    <t>MPZ</t>
  </si>
  <si>
    <t>ENSG00000159166</t>
  </si>
  <si>
    <t>LAD1</t>
  </si>
  <si>
    <t>ENSG00000159167</t>
  </si>
  <si>
    <t>STC1</t>
  </si>
  <si>
    <t>ENSG00000159173</t>
  </si>
  <si>
    <t>TNNI1</t>
  </si>
  <si>
    <t>ENSG00000159208</t>
  </si>
  <si>
    <t>CIART</t>
  </si>
  <si>
    <t>ENSG00000159399</t>
  </si>
  <si>
    <t>ENSG00000159640</t>
  </si>
  <si>
    <t>ACE</t>
  </si>
  <si>
    <t>ENSG00000160223</t>
  </si>
  <si>
    <t>ICOSLG</t>
  </si>
  <si>
    <t>ENSG00000160255</t>
  </si>
  <si>
    <t>ITGB2</t>
  </si>
  <si>
    <t>ENSG00000160285</t>
  </si>
  <si>
    <t>LSS</t>
  </si>
  <si>
    <t>ENSG00000160746</t>
  </si>
  <si>
    <t>ANO10</t>
  </si>
  <si>
    <t>ENSG00000160781</t>
  </si>
  <si>
    <t>PAQR6</t>
  </si>
  <si>
    <t>ENSG00000160808</t>
  </si>
  <si>
    <t>MYL3</t>
  </si>
  <si>
    <t>ENSG00000160838</t>
  </si>
  <si>
    <t>LRRC71</t>
  </si>
  <si>
    <t>ENSG00000160862</t>
  </si>
  <si>
    <t>AZGP1</t>
  </si>
  <si>
    <t>ENSG00000161082</t>
  </si>
  <si>
    <t>CELF5</t>
  </si>
  <si>
    <t>ENSG00000161249</t>
  </si>
  <si>
    <t>DMKN</t>
  </si>
  <si>
    <t>ENSG00000161381</t>
  </si>
  <si>
    <t>PLXDC1</t>
  </si>
  <si>
    <t>ENSG00000161638</t>
  </si>
  <si>
    <t>ITGA5</t>
  </si>
  <si>
    <t>ENSG00000161835</t>
  </si>
  <si>
    <t>TAMALIN</t>
  </si>
  <si>
    <t>ENSG00000162009</t>
  </si>
  <si>
    <t>SSTR5</t>
  </si>
  <si>
    <t>ENSG00000162148</t>
  </si>
  <si>
    <t>PPP1R32</t>
  </si>
  <si>
    <t>ENSG00000162267</t>
  </si>
  <si>
    <t>ITIH3</t>
  </si>
  <si>
    <t>ENSG00000162373</t>
  </si>
  <si>
    <t>BEND5</t>
  </si>
  <si>
    <t>ENSG00000162433</t>
  </si>
  <si>
    <t>AK4</t>
  </si>
  <si>
    <t>ENSG00000162490</t>
  </si>
  <si>
    <t>DRAXIN</t>
  </si>
  <si>
    <t>ENSG00000162551</t>
  </si>
  <si>
    <t>ALPL</t>
  </si>
  <si>
    <t>ENSG00000162576</t>
  </si>
  <si>
    <t>MXRA8</t>
  </si>
  <si>
    <t>ENSG00000162591</t>
  </si>
  <si>
    <t>MEGF6</t>
  </si>
  <si>
    <t>ENSG00000162595</t>
  </si>
  <si>
    <t>ENSG00000162630</t>
  </si>
  <si>
    <t>B3GALT2</t>
  </si>
  <si>
    <t>ENSG00000162669</t>
  </si>
  <si>
    <t>HFM1</t>
  </si>
  <si>
    <t>ENSG00000162723</t>
  </si>
  <si>
    <t>SLAMF9</t>
  </si>
  <si>
    <t>ENSG00000162873</t>
  </si>
  <si>
    <t>KLHDC8A</t>
  </si>
  <si>
    <t>ENSG00000162975</t>
  </si>
  <si>
    <t>KCNF1</t>
  </si>
  <si>
    <t>ENSG00000163050</t>
  </si>
  <si>
    <t>COQ8A</t>
  </si>
  <si>
    <t>ENSG00000163071</t>
  </si>
  <si>
    <t>SPATA18</t>
  </si>
  <si>
    <t>ENSG00000163083</t>
  </si>
  <si>
    <t>INHBB</t>
  </si>
  <si>
    <t>ENSG00000163235</t>
  </si>
  <si>
    <t>TGFA</t>
  </si>
  <si>
    <t>ENSG00000163354</t>
  </si>
  <si>
    <t>DCST2</t>
  </si>
  <si>
    <t>ENSG00000163357</t>
  </si>
  <si>
    <t>DCST1</t>
  </si>
  <si>
    <t>ENSG00000163376</t>
  </si>
  <si>
    <t>KBTBD8</t>
  </si>
  <si>
    <t>ENSG00000163431</t>
  </si>
  <si>
    <t>LMOD1</t>
  </si>
  <si>
    <t>ENSG00000163618</t>
  </si>
  <si>
    <t>CADPS</t>
  </si>
  <si>
    <t>ENSG00000163624</t>
  </si>
  <si>
    <t>CDS1</t>
  </si>
  <si>
    <t>ENSG00000163666</t>
  </si>
  <si>
    <t>HESX1</t>
  </si>
  <si>
    <t>ENSG00000163683</t>
  </si>
  <si>
    <t>SMIM14</t>
  </si>
  <si>
    <t>ENSG00000163710</t>
  </si>
  <si>
    <t>PCOLCE2</t>
  </si>
  <si>
    <t>ENSG00000163815</t>
  </si>
  <si>
    <t>CLEC3B</t>
  </si>
  <si>
    <t>ENSG00000164100</t>
  </si>
  <si>
    <t>NDST3</t>
  </si>
  <si>
    <t>ENSG00000164116</t>
  </si>
  <si>
    <t>GUCY1A1</t>
  </si>
  <si>
    <t>ENSG00000164125</t>
  </si>
  <si>
    <t>GASK1B</t>
  </si>
  <si>
    <t>ENSG00000164161</t>
  </si>
  <si>
    <t>HHIP</t>
  </si>
  <si>
    <t>ENSG00000164176</t>
  </si>
  <si>
    <t>EDIL3</t>
  </si>
  <si>
    <t>ENSG00000164283</t>
  </si>
  <si>
    <t>ESM1</t>
  </si>
  <si>
    <t>ENSG00000164463</t>
  </si>
  <si>
    <t>CREBRF</t>
  </si>
  <si>
    <t>ENSG00000164669</t>
  </si>
  <si>
    <t>INTS4P1</t>
  </si>
  <si>
    <t>ENSG00000164746</t>
  </si>
  <si>
    <t>C7orf57</t>
  </si>
  <si>
    <t>ENSG00000164761</t>
  </si>
  <si>
    <t>TNFRSF11B</t>
  </si>
  <si>
    <t>ENSG00000164764</t>
  </si>
  <si>
    <t>SBSPON</t>
  </si>
  <si>
    <t>ENSG00000164841</t>
  </si>
  <si>
    <t>TMEM74</t>
  </si>
  <si>
    <t>ENSG00000164935</t>
  </si>
  <si>
    <t>DCSTAMP</t>
  </si>
  <si>
    <t>ENSG00000165071</t>
  </si>
  <si>
    <t>TMEM71</t>
  </si>
  <si>
    <t>ENSG00000165186</t>
  </si>
  <si>
    <t>PTCHD1</t>
  </si>
  <si>
    <t>ENSG00000165259</t>
  </si>
  <si>
    <t>HDX</t>
  </si>
  <si>
    <t>ENSG00000165323</t>
  </si>
  <si>
    <t>FAT3</t>
  </si>
  <si>
    <t>ENSG00000165511</t>
  </si>
  <si>
    <t>ZNF22-AS1</t>
  </si>
  <si>
    <t>ENSG00000165879</t>
  </si>
  <si>
    <t>FRAT1</t>
  </si>
  <si>
    <t>ENSG00000165899</t>
  </si>
  <si>
    <t>OTOGL</t>
  </si>
  <si>
    <t>ENSG00000165923</t>
  </si>
  <si>
    <t>AGBL2</t>
  </si>
  <si>
    <t>ENSG00000165996</t>
  </si>
  <si>
    <t>HACD1</t>
  </si>
  <si>
    <t>ENSG00000166046</t>
  </si>
  <si>
    <t>TCP11L2</t>
  </si>
  <si>
    <t>ENSG00000166091</t>
  </si>
  <si>
    <t>CMTM5</t>
  </si>
  <si>
    <t>ENSG00000166171</t>
  </si>
  <si>
    <t>DPCD</t>
  </si>
  <si>
    <t>ENSG00000166292</t>
  </si>
  <si>
    <t>TMEM100</t>
  </si>
  <si>
    <t>ENSG00000166323</t>
  </si>
  <si>
    <t>C11orf65</t>
  </si>
  <si>
    <t>ENSG00000166359</t>
  </si>
  <si>
    <t>WDR88</t>
  </si>
  <si>
    <t>ENSG00000166428</t>
  </si>
  <si>
    <t>PLD4</t>
  </si>
  <si>
    <t>ENSG00000166432</t>
  </si>
  <si>
    <t>ZMAT1</t>
  </si>
  <si>
    <t>ENSG00000166582</t>
  </si>
  <si>
    <t>CENPV</t>
  </si>
  <si>
    <t>ENSG00000166793</t>
  </si>
  <si>
    <t>YPEL4</t>
  </si>
  <si>
    <t>ENSG00000167037</t>
  </si>
  <si>
    <t>SGSM1</t>
  </si>
  <si>
    <t>ENSG00000167178</t>
  </si>
  <si>
    <t>ISLR2</t>
  </si>
  <si>
    <t>ENSG00000167550</t>
  </si>
  <si>
    <t>RHEBL1</t>
  </si>
  <si>
    <t>ENSG00000167701</t>
  </si>
  <si>
    <t>GPT</t>
  </si>
  <si>
    <t>ENSG00000167755</t>
  </si>
  <si>
    <t>KLK6</t>
  </si>
  <si>
    <t>ENSG00000167772</t>
  </si>
  <si>
    <t>ANGPTL4</t>
  </si>
  <si>
    <t>ENSG00000167775</t>
  </si>
  <si>
    <t>CD320</t>
  </si>
  <si>
    <t>ENSG00000167995</t>
  </si>
  <si>
    <t>BEST1</t>
  </si>
  <si>
    <t>ENSG00000168300</t>
  </si>
  <si>
    <t>PCMTD1</t>
  </si>
  <si>
    <t>ENSG00000168389</t>
  </si>
  <si>
    <t>MFSD2A</t>
  </si>
  <si>
    <t>ENSG00000168658</t>
  </si>
  <si>
    <t>VWA3B</t>
  </si>
  <si>
    <t>ENSG00000168676</t>
  </si>
  <si>
    <t>KCTD19</t>
  </si>
  <si>
    <t>ENSG00000168702</t>
  </si>
  <si>
    <t>LRP1B</t>
  </si>
  <si>
    <t>ENSG00000168811</t>
  </si>
  <si>
    <t>IL12A</t>
  </si>
  <si>
    <t>ENSG00000168874</t>
  </si>
  <si>
    <t>ATOH8</t>
  </si>
  <si>
    <t>ENSG00000168970</t>
  </si>
  <si>
    <t>JMJD7-PLA2G4B</t>
  </si>
  <si>
    <t>ENSG00000169116</t>
  </si>
  <si>
    <t>PARM1</t>
  </si>
  <si>
    <t>ENSG00000169429</t>
  </si>
  <si>
    <t>CXCL8</t>
  </si>
  <si>
    <t>ENSG00000169436</t>
  </si>
  <si>
    <t>COL22A1</t>
  </si>
  <si>
    <t>ENSG00000169884</t>
  </si>
  <si>
    <t>WNT10B</t>
  </si>
  <si>
    <t>ENSG00000169891</t>
  </si>
  <si>
    <t>REPS2</t>
  </si>
  <si>
    <t>ENSG00000169933</t>
  </si>
  <si>
    <t>FRMPD4</t>
  </si>
  <si>
    <t>ENSG00000169962</t>
  </si>
  <si>
    <t>TAS1R3</t>
  </si>
  <si>
    <t>ENSG00000170006</t>
  </si>
  <si>
    <t>TMEM154</t>
  </si>
  <si>
    <t>ENSG00000170161</t>
  </si>
  <si>
    <t>AL512625.1</t>
  </si>
  <si>
    <t>ENSG00000170209</t>
  </si>
  <si>
    <t>ANKK1</t>
  </si>
  <si>
    <t>ENSG00000170271</t>
  </si>
  <si>
    <t>FAXDC2</t>
  </si>
  <si>
    <t>ENSG00000170396</t>
  </si>
  <si>
    <t>ZNF804A</t>
  </si>
  <si>
    <t>ENSG00000170419</t>
  </si>
  <si>
    <t>VSTM2A</t>
  </si>
  <si>
    <t>ENSG00000170579</t>
  </si>
  <si>
    <t>DLGAP1</t>
  </si>
  <si>
    <t>ENSG00000170919</t>
  </si>
  <si>
    <t>TPT1-AS1</t>
  </si>
  <si>
    <t>ENSG00000171045</t>
  </si>
  <si>
    <t>TSNARE1</t>
  </si>
  <si>
    <t>ENSG00000171094</t>
  </si>
  <si>
    <t>ALK</t>
  </si>
  <si>
    <t>ENSG00000171217</t>
  </si>
  <si>
    <t>CLDN20</t>
  </si>
  <si>
    <t>ENSG00000171314</t>
  </si>
  <si>
    <t>PGAM1</t>
  </si>
  <si>
    <t>ENSG00000171346</t>
  </si>
  <si>
    <t>KRT15</t>
  </si>
  <si>
    <t>ENSG00000171385</t>
  </si>
  <si>
    <t>KCND3</t>
  </si>
  <si>
    <t>ENSG00000171403</t>
  </si>
  <si>
    <t>KRT9</t>
  </si>
  <si>
    <t>ENSG00000171812</t>
  </si>
  <si>
    <t>COL8A2</t>
  </si>
  <si>
    <t>ENSG00000171819</t>
  </si>
  <si>
    <t>ANGPTL7</t>
  </si>
  <si>
    <t>ENSG00000171860</t>
  </si>
  <si>
    <t>C3AR1</t>
  </si>
  <si>
    <t>ENSG00000172264</t>
  </si>
  <si>
    <t>MACROD2</t>
  </si>
  <si>
    <t>ENSG00000172382</t>
  </si>
  <si>
    <t>PRSS27</t>
  </si>
  <si>
    <t>ENSG00000172893</t>
  </si>
  <si>
    <t>DHCR7</t>
  </si>
  <si>
    <t>ENSG00000173227</t>
  </si>
  <si>
    <t>SYT12</t>
  </si>
  <si>
    <t>ENSG00000174032</t>
  </si>
  <si>
    <t>SLC25A30</t>
  </si>
  <si>
    <t>ENSG00000174080</t>
  </si>
  <si>
    <t>CTSF</t>
  </si>
  <si>
    <t>ENSG00000174482</t>
  </si>
  <si>
    <t>LINGO2</t>
  </si>
  <si>
    <t>ENSG00000174808</t>
  </si>
  <si>
    <t>BTC</t>
  </si>
  <si>
    <t>ENSG00000174844</t>
  </si>
  <si>
    <t>DNAH12</t>
  </si>
  <si>
    <t>ENSG00000175061</t>
  </si>
  <si>
    <t>SNHG29</t>
  </si>
  <si>
    <t>ENSG00000175155</t>
  </si>
  <si>
    <t>YPEL2</t>
  </si>
  <si>
    <t>ENSG00000176171</t>
  </si>
  <si>
    <t>BNIP3</t>
  </si>
  <si>
    <t>ENSG00000176723</t>
  </si>
  <si>
    <t>ZNF843</t>
  </si>
  <si>
    <t>ENSG00000176809</t>
  </si>
  <si>
    <t>LRRC37A3</t>
  </si>
  <si>
    <t>ENSG00000176884</t>
  </si>
  <si>
    <t>GRIN1</t>
  </si>
  <si>
    <t>ENSG00000176945</t>
  </si>
  <si>
    <t>MUC20</t>
  </si>
  <si>
    <t>ENSG00000177173</t>
  </si>
  <si>
    <t>NAP1L4P1</t>
  </si>
  <si>
    <t>ENSG00000177181</t>
  </si>
  <si>
    <t>RIMKLA</t>
  </si>
  <si>
    <t>ENSG00000177272</t>
  </si>
  <si>
    <t>KCNA3</t>
  </si>
  <si>
    <t>ENSG00000177283</t>
  </si>
  <si>
    <t>FZD8</t>
  </si>
  <si>
    <t>ENSG00000177406</t>
  </si>
  <si>
    <t>NINJ2-AS1</t>
  </si>
  <si>
    <t>ENSG00000177640</t>
  </si>
  <si>
    <t>CASC2</t>
  </si>
  <si>
    <t>ENSG00000177989</t>
  </si>
  <si>
    <t>ODF3B</t>
  </si>
  <si>
    <t>ENSG00000178623</t>
  </si>
  <si>
    <t>GPR35</t>
  </si>
  <si>
    <t>ENSG00000178772</t>
  </si>
  <si>
    <t>CPN2</t>
  </si>
  <si>
    <t>ENSG00000178878</t>
  </si>
  <si>
    <t>APOLD1</t>
  </si>
  <si>
    <t>ENSG00000179058</t>
  </si>
  <si>
    <t>C9orf50</t>
  </si>
  <si>
    <t>ENSG00000179218</t>
  </si>
  <si>
    <t>CALR</t>
  </si>
  <si>
    <t>ENSG00000179242</t>
  </si>
  <si>
    <t>CDH4</t>
  </si>
  <si>
    <t>ENSG00000179397</t>
  </si>
  <si>
    <t>CATSPERE</t>
  </si>
  <si>
    <t>ENSG00000179583</t>
  </si>
  <si>
    <t>CIITA</t>
  </si>
  <si>
    <t>ENSG00000179698</t>
  </si>
  <si>
    <t>WDR97</t>
  </si>
  <si>
    <t>ENSG00000179766</t>
  </si>
  <si>
    <t>ATP8B5P</t>
  </si>
  <si>
    <t>ENSG00000179817</t>
  </si>
  <si>
    <t>MRGPRX4</t>
  </si>
  <si>
    <t>ENSG00000179967</t>
  </si>
  <si>
    <t>PPP1R14BP3</t>
  </si>
  <si>
    <t>ENSG00000180211</t>
  </si>
  <si>
    <t>FO393411.1</t>
  </si>
  <si>
    <t>ENSG00000180354</t>
  </si>
  <si>
    <t>MTURN</t>
  </si>
  <si>
    <t>ENSG00000180440</t>
  </si>
  <si>
    <t>SERTM1</t>
  </si>
  <si>
    <t>ENSG00000180447</t>
  </si>
  <si>
    <t>GAS1</t>
  </si>
  <si>
    <t>ENSG00000180573</t>
  </si>
  <si>
    <t>H2AC6</t>
  </si>
  <si>
    <t>ENSG00000180626</t>
  </si>
  <si>
    <t>ZNF594</t>
  </si>
  <si>
    <t>ENSG00000181350</t>
  </si>
  <si>
    <t>LRRC75A</t>
  </si>
  <si>
    <t>ENSG00000181449</t>
  </si>
  <si>
    <t>ENSG00000181458</t>
  </si>
  <si>
    <t>TMEM45A</t>
  </si>
  <si>
    <t>ENSG00000181754</t>
  </si>
  <si>
    <t>AMIGO1</t>
  </si>
  <si>
    <t>ENSG00000182179</t>
  </si>
  <si>
    <t>UBA7</t>
  </si>
  <si>
    <t>ENSG00000182326</t>
  </si>
  <si>
    <t>C1S</t>
  </si>
  <si>
    <t>ENSG00000182612</t>
  </si>
  <si>
    <t>TSPAN10</t>
  </si>
  <si>
    <t>ENSG00000182742</t>
  </si>
  <si>
    <t>HOXB4</t>
  </si>
  <si>
    <t>ENSG00000182796</t>
  </si>
  <si>
    <t>TMEM198B</t>
  </si>
  <si>
    <t>transcribed_unitary_pseudogene</t>
  </si>
  <si>
    <t>ENSG00000183098</t>
  </si>
  <si>
    <t>GPC6</t>
  </si>
  <si>
    <t>ENSG00000183615</t>
  </si>
  <si>
    <t>FAM167B</t>
  </si>
  <si>
    <t>ENSG00000183715</t>
  </si>
  <si>
    <t>OPCML</t>
  </si>
  <si>
    <t>ENSG00000183914</t>
  </si>
  <si>
    <t>DNAH2</t>
  </si>
  <si>
    <t>ENSG00000184221</t>
  </si>
  <si>
    <t>OLIG1</t>
  </si>
  <si>
    <t>ENSG00000184261</t>
  </si>
  <si>
    <t>KCNK12</t>
  </si>
  <si>
    <t>ENSG00000184319</t>
  </si>
  <si>
    <t>RPL23AP82</t>
  </si>
  <si>
    <t>ENSG00000184678</t>
  </si>
  <si>
    <t>H2BC21</t>
  </si>
  <si>
    <t>ENSG00000184828</t>
  </si>
  <si>
    <t>ZBTB7C</t>
  </si>
  <si>
    <t>ENSG00000184838</t>
  </si>
  <si>
    <t>PRR16</t>
  </si>
  <si>
    <t>ENSG00000184922</t>
  </si>
  <si>
    <t>FMNL1</t>
  </si>
  <si>
    <t>ENSG00000185008</t>
  </si>
  <si>
    <t>ROBO2</t>
  </si>
  <si>
    <t>ENSG00000185015</t>
  </si>
  <si>
    <t>CA13</t>
  </si>
  <si>
    <t>ENSG00000185201</t>
  </si>
  <si>
    <t>IFITM2</t>
  </si>
  <si>
    <t>ENSG00000185269</t>
  </si>
  <si>
    <t>NOTUM</t>
  </si>
  <si>
    <t>ENSG00000185338</t>
  </si>
  <si>
    <t>SOCS1</t>
  </si>
  <si>
    <t>ENSG00000185477</t>
  </si>
  <si>
    <t>GPRIN3</t>
  </si>
  <si>
    <t>ENSG00000185518</t>
  </si>
  <si>
    <t>SV2B</t>
  </si>
  <si>
    <t>ENSG00000185615</t>
  </si>
  <si>
    <t>PDIA2</t>
  </si>
  <si>
    <t>ENSG00000186314</t>
  </si>
  <si>
    <t>PRELID2</t>
  </si>
  <si>
    <t>ENSG00000186409</t>
  </si>
  <si>
    <t>CCDC30</t>
  </si>
  <si>
    <t>ENSG00000186517</t>
  </si>
  <si>
    <t>ARHGAP30</t>
  </si>
  <si>
    <t>ENSG00000186952</t>
  </si>
  <si>
    <t>TMEM232</t>
  </si>
  <si>
    <t>ENSG00000186998</t>
  </si>
  <si>
    <t>EMID1</t>
  </si>
  <si>
    <t>ENSG00000187372</t>
  </si>
  <si>
    <t>PCDHB13</t>
  </si>
  <si>
    <t>ENSG00000187391</t>
  </si>
  <si>
    <t>MAGI2</t>
  </si>
  <si>
    <t>ENSG00000187634</t>
  </si>
  <si>
    <t>SAMD11</t>
  </si>
  <si>
    <t>ENSG00000187688</t>
  </si>
  <si>
    <t>TRPV2</t>
  </si>
  <si>
    <t>ENSG00000187773</t>
  </si>
  <si>
    <t>DIPK1C</t>
  </si>
  <si>
    <t>ENSG00000187796</t>
  </si>
  <si>
    <t>CARD9</t>
  </si>
  <si>
    <t>ENSG00000188064</t>
  </si>
  <si>
    <t>WNT7B</t>
  </si>
  <si>
    <t>ENSG00000188396</t>
  </si>
  <si>
    <t>TCTEX1D4</t>
  </si>
  <si>
    <t>ENSG00000188517</t>
  </si>
  <si>
    <t>COL25A1</t>
  </si>
  <si>
    <t>ENSG00000188554</t>
  </si>
  <si>
    <t>NBR1</t>
  </si>
  <si>
    <t>ENSG00000188613</t>
  </si>
  <si>
    <t>NANOS1</t>
  </si>
  <si>
    <t>ENSG00000188738</t>
  </si>
  <si>
    <t>FSIP2</t>
  </si>
  <si>
    <t>ENSG00000188747</t>
  </si>
  <si>
    <t>NOXA1</t>
  </si>
  <si>
    <t>ENSG00000188779</t>
  </si>
  <si>
    <t>SKOR1</t>
  </si>
  <si>
    <t>ENSG00000188897</t>
  </si>
  <si>
    <t>AC099489.1</t>
  </si>
  <si>
    <t>ENSG00000189129</t>
  </si>
  <si>
    <t>PLAC9</t>
  </si>
  <si>
    <t>ENSG00000189157</t>
  </si>
  <si>
    <t>FAM47E</t>
  </si>
  <si>
    <t>ENSG00000196167</t>
  </si>
  <si>
    <t>COLCA1</t>
  </si>
  <si>
    <t>ENSG00000196205</t>
  </si>
  <si>
    <t>EEF1A1P5</t>
  </si>
  <si>
    <t>ENSG00000196358</t>
  </si>
  <si>
    <t>NTNG2</t>
  </si>
  <si>
    <t>ENSG00000196421</t>
  </si>
  <si>
    <t>C20orf204</t>
  </si>
  <si>
    <t>ENSG00000196562</t>
  </si>
  <si>
    <t>SULF2</t>
  </si>
  <si>
    <t>ENSG00000196632</t>
  </si>
  <si>
    <t>WNK3</t>
  </si>
  <si>
    <t>ENSG00000196782</t>
  </si>
  <si>
    <t>MAML3</t>
  </si>
  <si>
    <t>ENSG00000196844</t>
  </si>
  <si>
    <t>PATE2</t>
  </si>
  <si>
    <t>ENSG00000196872</t>
  </si>
  <si>
    <t>CRACDL</t>
  </si>
  <si>
    <t>ENSG00000196998</t>
  </si>
  <si>
    <t>WDR45</t>
  </si>
  <si>
    <t>ENSG00000197358</t>
  </si>
  <si>
    <t>BNIP3P1</t>
  </si>
  <si>
    <t>transcribed_processed_pseudogene</t>
  </si>
  <si>
    <t>ENSG00000197599</t>
  </si>
  <si>
    <t>CCDC154</t>
  </si>
  <si>
    <t>ENSG00000197748</t>
  </si>
  <si>
    <t>CFAP43</t>
  </si>
  <si>
    <t>ENSG00000197815</t>
  </si>
  <si>
    <t>AC122129.1</t>
  </si>
  <si>
    <t>ENSG00000197816</t>
  </si>
  <si>
    <t>CCDC180</t>
  </si>
  <si>
    <t>ENSG00000197859</t>
  </si>
  <si>
    <t>ADAMTSL2</t>
  </si>
  <si>
    <t>ENSG00000197930</t>
  </si>
  <si>
    <t>ERO1A</t>
  </si>
  <si>
    <t>ENSG00000197959</t>
  </si>
  <si>
    <t>DNM3</t>
  </si>
  <si>
    <t>ENSG00000198246</t>
  </si>
  <si>
    <t>SLC29A3</t>
  </si>
  <si>
    <t>ENSG00000198520</t>
  </si>
  <si>
    <t>ARMH1</t>
  </si>
  <si>
    <t>ENSG00000198569</t>
  </si>
  <si>
    <t>SLC34A3</t>
  </si>
  <si>
    <t>ENSG00000198574</t>
  </si>
  <si>
    <t>SH2D1B</t>
  </si>
  <si>
    <t>ENSG00000198624</t>
  </si>
  <si>
    <t>CCDC69</t>
  </si>
  <si>
    <t>ENSG00000198673</t>
  </si>
  <si>
    <t>TAFA2</t>
  </si>
  <si>
    <t>ENSG00000198682</t>
  </si>
  <si>
    <t>PAPSS2</t>
  </si>
  <si>
    <t>ENSG00000198796</t>
  </si>
  <si>
    <t>ALPK2</t>
  </si>
  <si>
    <t>ENSG00000198805</t>
  </si>
  <si>
    <t>PNP</t>
  </si>
  <si>
    <t>ENSG00000198846</t>
  </si>
  <si>
    <t>TOX</t>
  </si>
  <si>
    <t>ENSG00000199038</t>
  </si>
  <si>
    <t>MIR210</t>
  </si>
  <si>
    <t>miRNA</t>
  </si>
  <si>
    <t>ENSG00000200090</t>
  </si>
  <si>
    <t>Y_RNA</t>
  </si>
  <si>
    <t>misc_RNA</t>
  </si>
  <si>
    <t>ENSG00000202441</t>
  </si>
  <si>
    <t>RNY4P10</t>
  </si>
  <si>
    <t>ENSG00000203727</t>
  </si>
  <si>
    <t>SAMD5</t>
  </si>
  <si>
    <t>ENSG00000203872</t>
  </si>
  <si>
    <t>C6orf163</t>
  </si>
  <si>
    <t>ENSG00000204262</t>
  </si>
  <si>
    <t>COL5A2</t>
  </si>
  <si>
    <t>ENSG00000204287</t>
  </si>
  <si>
    <t>HLA-DRA</t>
  </si>
  <si>
    <t>ENSG00000204380</t>
  </si>
  <si>
    <t>PKP4-AS1</t>
  </si>
  <si>
    <t>ENSG00000204386</t>
  </si>
  <si>
    <t>NEU1</t>
  </si>
  <si>
    <t>ENSG00000204387</t>
  </si>
  <si>
    <t>SNHG32</t>
  </si>
  <si>
    <t>ENSG00000204581</t>
  </si>
  <si>
    <t>ACOXL-AS1</t>
  </si>
  <si>
    <t>ENSG00000204936</t>
  </si>
  <si>
    <t>CD177</t>
  </si>
  <si>
    <t>ENSG00000204956</t>
  </si>
  <si>
    <t>PCDHGA1</t>
  </si>
  <si>
    <t>ENSG00000205085</t>
  </si>
  <si>
    <t>FAM71F2</t>
  </si>
  <si>
    <t>ENSG00000205177</t>
  </si>
  <si>
    <t>C11orf91</t>
  </si>
  <si>
    <t>ENSG00000205414</t>
  </si>
  <si>
    <t>AC007608.1</t>
  </si>
  <si>
    <t>ENSG00000205959</t>
  </si>
  <si>
    <t>AC105345.1</t>
  </si>
  <si>
    <t>ENSG00000206417</t>
  </si>
  <si>
    <t>H1-10-AS1</t>
  </si>
  <si>
    <t>ENSG00000206538</t>
  </si>
  <si>
    <t>VGLL3</t>
  </si>
  <si>
    <t>ENSG00000206561</t>
  </si>
  <si>
    <t>COLQ</t>
  </si>
  <si>
    <t>ENSG00000206579</t>
  </si>
  <si>
    <t>XKR4</t>
  </si>
  <si>
    <t>ENSG00000207751</t>
  </si>
  <si>
    <t>AP000553.1</t>
  </si>
  <si>
    <t>ENSG00000210049</t>
  </si>
  <si>
    <t>MT-TF</t>
  </si>
  <si>
    <t>MT</t>
  </si>
  <si>
    <t>Mt_tRNA</t>
  </si>
  <si>
    <t>ENSG00000210112</t>
  </si>
  <si>
    <t>MT-TM</t>
  </si>
  <si>
    <t>ENSG00000212724</t>
  </si>
  <si>
    <t>KRTAP2-3</t>
  </si>
  <si>
    <t>ENSG00000212766</t>
  </si>
  <si>
    <t>EWSAT1</t>
  </si>
  <si>
    <t>ENSG00000213088</t>
  </si>
  <si>
    <t>ACKR1</t>
  </si>
  <si>
    <t>ENSG00000213190</t>
  </si>
  <si>
    <t>MLLT11</t>
  </si>
  <si>
    <t>ENSG00000213290</t>
  </si>
  <si>
    <t>PGK1P2</t>
  </si>
  <si>
    <t>ENSG00000213366</t>
  </si>
  <si>
    <t>GSTM2</t>
  </si>
  <si>
    <t>ENSG00000213442</t>
  </si>
  <si>
    <t>RPL18AP3</t>
  </si>
  <si>
    <t>ENSG00000213574</t>
  </si>
  <si>
    <t>LDHAP5</t>
  </si>
  <si>
    <t>ENSG00000213700</t>
  </si>
  <si>
    <t>RPL17P50</t>
  </si>
  <si>
    <t>ENSG00000213888</t>
  </si>
  <si>
    <t>LINC01521</t>
  </si>
  <si>
    <t>ENSG00000213903</t>
  </si>
  <si>
    <t>LTB4R</t>
  </si>
  <si>
    <t>ENSG00000213917</t>
  </si>
  <si>
    <t>RPL5P8</t>
  </si>
  <si>
    <t>ENSG00000214279</t>
  </si>
  <si>
    <t>SCART1</t>
  </si>
  <si>
    <t>ENSG00000214535</t>
  </si>
  <si>
    <t>RPS15AP1</t>
  </si>
  <si>
    <t>ENSG00000214870</t>
  </si>
  <si>
    <t>AC004540.1</t>
  </si>
  <si>
    <t>ENSG00000215014</t>
  </si>
  <si>
    <t>AL645728.1</t>
  </si>
  <si>
    <t>ENSG00000215093</t>
  </si>
  <si>
    <t>EEF1A1P29</t>
  </si>
  <si>
    <t>ENSG00000215244</t>
  </si>
  <si>
    <t>LINC02649</t>
  </si>
  <si>
    <t>ENSG00000215246</t>
  </si>
  <si>
    <t>AC116351.1</t>
  </si>
  <si>
    <t>ENSG00000215474</t>
  </si>
  <si>
    <t>SKOR2</t>
  </si>
  <si>
    <t>ENSG00000215861</t>
  </si>
  <si>
    <t>AC245297.1</t>
  </si>
  <si>
    <t>ENSG00000215912</t>
  </si>
  <si>
    <t>TTC34</t>
  </si>
  <si>
    <t>ENSG00000216657</t>
  </si>
  <si>
    <t>GLRX3P2</t>
  </si>
  <si>
    <t>ENSG00000216921</t>
  </si>
  <si>
    <t>FAM240C</t>
  </si>
  <si>
    <t>ENSG00000220472</t>
  </si>
  <si>
    <t>AL139095.2</t>
  </si>
  <si>
    <t>ENSG00000220804</t>
  </si>
  <si>
    <t>LINC01881</t>
  </si>
  <si>
    <t>ENSG00000221845</t>
  </si>
  <si>
    <t>C7orf65</t>
  </si>
  <si>
    <t>ENSG00000222033</t>
  </si>
  <si>
    <t>LINC01124</t>
  </si>
  <si>
    <t>ENSG00000223764</t>
  </si>
  <si>
    <t>LINC02593</t>
  </si>
  <si>
    <t>ENSG00000223865</t>
  </si>
  <si>
    <t>HLA-DPB1</t>
  </si>
  <si>
    <t>ENSG00000223878</t>
  </si>
  <si>
    <t>PPIAP53</t>
  </si>
  <si>
    <t>ENSG00000223891</t>
  </si>
  <si>
    <t>OSER1-DT</t>
  </si>
  <si>
    <t>ENSG00000224023</t>
  </si>
  <si>
    <t>EDRF1-DT</t>
  </si>
  <si>
    <t>ENSG00000224116</t>
  </si>
  <si>
    <t>INHBA-AS1</t>
  </si>
  <si>
    <t>ENSG00000224361</t>
  </si>
  <si>
    <t>AC011239.1</t>
  </si>
  <si>
    <t>ENSG00000224418</t>
  </si>
  <si>
    <t>STK24-AS1</t>
  </si>
  <si>
    <t>ENSG00000224596</t>
  </si>
  <si>
    <t>ZMIZ1-AS1</t>
  </si>
  <si>
    <t>ENSG00000224691</t>
  </si>
  <si>
    <t>AL133553.1</t>
  </si>
  <si>
    <t>ENSG00000224950</t>
  </si>
  <si>
    <t>AL390066.1</t>
  </si>
  <si>
    <t>ENSG00000224963</t>
  </si>
  <si>
    <t>ECMXP</t>
  </si>
  <si>
    <t>ENSG00000225093</t>
  </si>
  <si>
    <t>RPL3P7</t>
  </si>
  <si>
    <t>ENSG00000225762</t>
  </si>
  <si>
    <t>LINC01389</t>
  </si>
  <si>
    <t>ENSG00000225768</t>
  </si>
  <si>
    <t>LINC02620</t>
  </si>
  <si>
    <t>ENSG00000225968</t>
  </si>
  <si>
    <t>ELFN1</t>
  </si>
  <si>
    <t>ENSG00000225969</t>
  </si>
  <si>
    <t>ABHD11-AS1</t>
  </si>
  <si>
    <t>ENSG00000226026</t>
  </si>
  <si>
    <t>AC092802.1</t>
  </si>
  <si>
    <t>ENSG00000226080</t>
  </si>
  <si>
    <t>RPL6P4</t>
  </si>
  <si>
    <t>ENSG00000226174</t>
  </si>
  <si>
    <t>TEX22</t>
  </si>
  <si>
    <t>ENSG00000226200</t>
  </si>
  <si>
    <t>SGMS1-AS1</t>
  </si>
  <si>
    <t>ENSG00000226237</t>
  </si>
  <si>
    <t>GAS1RR</t>
  </si>
  <si>
    <t>ENSG00000226251</t>
  </si>
  <si>
    <t>LINC02608</t>
  </si>
  <si>
    <t>ENSG00000226321</t>
  </si>
  <si>
    <t>CROCC2</t>
  </si>
  <si>
    <t>ENSG00000226415</t>
  </si>
  <si>
    <t>TPI1P1</t>
  </si>
  <si>
    <t>ENSG00000226430</t>
  </si>
  <si>
    <t>USP17L7</t>
  </si>
  <si>
    <t>ENSG00000226510</t>
  </si>
  <si>
    <t>UPK1A-AS1</t>
  </si>
  <si>
    <t>ENSG00000226573</t>
  </si>
  <si>
    <t>AC003071.1</t>
  </si>
  <si>
    <t>ENSG00000226696</t>
  </si>
  <si>
    <t>LENG8-AS1</t>
  </si>
  <si>
    <t>ENSG00000226754</t>
  </si>
  <si>
    <t>AL606760.1</t>
  </si>
  <si>
    <t>ENSG00000226950</t>
  </si>
  <si>
    <t>DANCR</t>
  </si>
  <si>
    <t>ENSG00000226976</t>
  </si>
  <si>
    <t>COX6A1P2</t>
  </si>
  <si>
    <t>ENSG00000227214</t>
  </si>
  <si>
    <t>HCG15</t>
  </si>
  <si>
    <t>ENSG00000227440</t>
  </si>
  <si>
    <t>ATP5MC1P4</t>
  </si>
  <si>
    <t>ENSG00000227939</t>
  </si>
  <si>
    <t>RPL3P2</t>
  </si>
  <si>
    <t>ENSG00000227953</t>
  </si>
  <si>
    <t>LINC01341</t>
  </si>
  <si>
    <t>ENSG00000227954</t>
  </si>
  <si>
    <t>TARID</t>
  </si>
  <si>
    <t>ENSG00000228022</t>
  </si>
  <si>
    <t>HCG20</t>
  </si>
  <si>
    <t>ENSG00000228451</t>
  </si>
  <si>
    <t>SDAD1P1</t>
  </si>
  <si>
    <t>ENSG00000228459</t>
  </si>
  <si>
    <t>LINC01546</t>
  </si>
  <si>
    <t>ENSG00000228492</t>
  </si>
  <si>
    <t>RAB11FIP1P1</t>
  </si>
  <si>
    <t>ENSG00000228696</t>
  </si>
  <si>
    <t>ARL17B</t>
  </si>
  <si>
    <t>ENSG00000229018</t>
  </si>
  <si>
    <t>PMS2P7</t>
  </si>
  <si>
    <t>ENSG00000229056</t>
  </si>
  <si>
    <t>HECW2-AS1</t>
  </si>
  <si>
    <t>ENSG00000229344</t>
  </si>
  <si>
    <t>MTCO2P12</t>
  </si>
  <si>
    <t>ENSG00000229413</t>
  </si>
  <si>
    <t>AC018638.1</t>
  </si>
  <si>
    <t>ENSG00000229589</t>
  </si>
  <si>
    <t>ACVR2B-AS1</t>
  </si>
  <si>
    <t>ENSG00000229607</t>
  </si>
  <si>
    <t>AL137027.1</t>
  </si>
  <si>
    <t>ENSG00000229619</t>
  </si>
  <si>
    <t>MBNL1-AS1</t>
  </si>
  <si>
    <t>ENSG00000229644</t>
  </si>
  <si>
    <t>NAMPTP1</t>
  </si>
  <si>
    <t>ENSG00000229666</t>
  </si>
  <si>
    <t>MAST4-AS1</t>
  </si>
  <si>
    <t>ENSG00000229950</t>
  </si>
  <si>
    <t>TFAP2A-AS1</t>
  </si>
  <si>
    <t>ENSG00000230102</t>
  </si>
  <si>
    <t>LINC02028</t>
  </si>
  <si>
    <t>ENSG00000230393</t>
  </si>
  <si>
    <t>AC092667.1</t>
  </si>
  <si>
    <t>ENSG00000230454</t>
  </si>
  <si>
    <t>U73166.1</t>
  </si>
  <si>
    <t>ENSG00000230490</t>
  </si>
  <si>
    <t>AL139383.1</t>
  </si>
  <si>
    <t>ENSG00000230565</t>
  </si>
  <si>
    <t>ZNF32-AS2</t>
  </si>
  <si>
    <t>ENSG00000230587</t>
  </si>
  <si>
    <t>LINC02580</t>
  </si>
  <si>
    <t>ENSG00000230606</t>
  </si>
  <si>
    <t>AC092683.1</t>
  </si>
  <si>
    <t>ENSG00000230699</t>
  </si>
  <si>
    <t>AL645608.2</t>
  </si>
  <si>
    <t>ENSG00000230928</t>
  </si>
  <si>
    <t>AL139241.1</t>
  </si>
  <si>
    <t>ENSG00000231160</t>
  </si>
  <si>
    <t>KLF3-AS1</t>
  </si>
  <si>
    <t>ENSG00000231389</t>
  </si>
  <si>
    <t>HLA-DPA1</t>
  </si>
  <si>
    <t>ENSG00000231437</t>
  </si>
  <si>
    <t>LINC01750</t>
  </si>
  <si>
    <t>ENSG00000231473</t>
  </si>
  <si>
    <t>RB1-DT</t>
  </si>
  <si>
    <t>ENSG00000231500</t>
  </si>
  <si>
    <t>RPS18</t>
  </si>
  <si>
    <t>ENSG00000231528</t>
  </si>
  <si>
    <t>FAM225A</t>
  </si>
  <si>
    <t>ENSG00000231764</t>
  </si>
  <si>
    <t>DLX6-AS1</t>
  </si>
  <si>
    <t>ENSG00000231793</t>
  </si>
  <si>
    <t>DOC2GP</t>
  </si>
  <si>
    <t>ENSG00000231806</t>
  </si>
  <si>
    <t>PCAT7</t>
  </si>
  <si>
    <t>ENSG00000232075</t>
  </si>
  <si>
    <t>MRPL35P2</t>
  </si>
  <si>
    <t>ENSG00000232611</t>
  </si>
  <si>
    <t>AL683813.1</t>
  </si>
  <si>
    <t>ENSG00000232629</t>
  </si>
  <si>
    <t>HLA-DQB2</t>
  </si>
  <si>
    <t>ENSG00000232742</t>
  </si>
  <si>
    <t>RHOQP2</t>
  </si>
  <si>
    <t>ENSG00000232803</t>
  </si>
  <si>
    <t>SLCO4A1-AS1</t>
  </si>
  <si>
    <t>ENSG00000232807</t>
  </si>
  <si>
    <t>AL137186.2</t>
  </si>
  <si>
    <t>ENSG00000232815</t>
  </si>
  <si>
    <t>DUX4L50</t>
  </si>
  <si>
    <t>ENSG00000233110</t>
  </si>
  <si>
    <t>AC093797.1</t>
  </si>
  <si>
    <t>ENSG00000233198</t>
  </si>
  <si>
    <t>RNF224</t>
  </si>
  <si>
    <t>ENSG00000233384</t>
  </si>
  <si>
    <t>CNIH3-AS2</t>
  </si>
  <si>
    <t>ENSG00000233532</t>
  </si>
  <si>
    <t>LINC00460</t>
  </si>
  <si>
    <t>ENSG00000233539</t>
  </si>
  <si>
    <t>AC011294.1</t>
  </si>
  <si>
    <t>ENSG00000233622</t>
  </si>
  <si>
    <t>CYP2T1P</t>
  </si>
  <si>
    <t>ENSG00000233817</t>
  </si>
  <si>
    <t>AL162727.1</t>
  </si>
  <si>
    <t>ENSG00000233913</t>
  </si>
  <si>
    <t>RPL10P9</t>
  </si>
  <si>
    <t>ENSG00000234156</t>
  </si>
  <si>
    <t>AL359636.2</t>
  </si>
  <si>
    <t>ENSG00000234511</t>
  </si>
  <si>
    <t>C5orf58</t>
  </si>
  <si>
    <t>ENSG00000234719</t>
  </si>
  <si>
    <t>NPIPB2</t>
  </si>
  <si>
    <t>ENSG00000234948</t>
  </si>
  <si>
    <t>LINC01524</t>
  </si>
  <si>
    <t>ENSG00000235568</t>
  </si>
  <si>
    <t>NFAM1</t>
  </si>
  <si>
    <t>ENSG00000235587</t>
  </si>
  <si>
    <t>GAPDHP65</t>
  </si>
  <si>
    <t>ENSG00000235806</t>
  </si>
  <si>
    <t>AF241728.1</t>
  </si>
  <si>
    <t>ENSG00000235847</t>
  </si>
  <si>
    <t>LDHAP7</t>
  </si>
  <si>
    <t>ENSG00000235897</t>
  </si>
  <si>
    <t>TM4SF19-AS1</t>
  </si>
  <si>
    <t>ENSG00000236204</t>
  </si>
  <si>
    <t>LINC01376</t>
  </si>
  <si>
    <t>ENSG00000236404</t>
  </si>
  <si>
    <t>VLDLR-AS1</t>
  </si>
  <si>
    <t>ENSG00000236529</t>
  </si>
  <si>
    <t>AC093582.1</t>
  </si>
  <si>
    <t>ENSG00000236609</t>
  </si>
  <si>
    <t>ZNF853</t>
  </si>
  <si>
    <t>ENSG00000236710</t>
  </si>
  <si>
    <t>AC108448.2</t>
  </si>
  <si>
    <t>ENSG00000236773</t>
  </si>
  <si>
    <t>AC092809.3</t>
  </si>
  <si>
    <t>ENSG00000236801</t>
  </si>
  <si>
    <t>RPL24P8</t>
  </si>
  <si>
    <t>ENSG00000237125</t>
  </si>
  <si>
    <t>HAND2-AS1</t>
  </si>
  <si>
    <t>ENSG00000237686</t>
  </si>
  <si>
    <t>AL109615.3</t>
  </si>
  <si>
    <t>ENSG00000237742</t>
  </si>
  <si>
    <t>AL365259.1</t>
  </si>
  <si>
    <t>ENSG00000237819</t>
  </si>
  <si>
    <t>CDK6-AS1</t>
  </si>
  <si>
    <t>ENSG00000237975</t>
  </si>
  <si>
    <t>FLG-AS1</t>
  </si>
  <si>
    <t>ENSG00000239405</t>
  </si>
  <si>
    <t>TMED10P2</t>
  </si>
  <si>
    <t>ENSG00000240038</t>
  </si>
  <si>
    <t>AMY2B</t>
  </si>
  <si>
    <t>ENSG00000240207</t>
  </si>
  <si>
    <t>AC080013.1</t>
  </si>
  <si>
    <t>ENSG00000240370</t>
  </si>
  <si>
    <t>RPL13P5</t>
  </si>
  <si>
    <t>ENSG00000240376</t>
  </si>
  <si>
    <t>AC010343.1</t>
  </si>
  <si>
    <t>ENSG00000240497</t>
  </si>
  <si>
    <t>AC092919.1</t>
  </si>
  <si>
    <t>ENSG00000241644</t>
  </si>
  <si>
    <t>INMT</t>
  </si>
  <si>
    <t>ENSG00000241684</t>
  </si>
  <si>
    <t>ADAMTS9-AS2</t>
  </si>
  <si>
    <t>ENSG00000241769</t>
  </si>
  <si>
    <t>LINC00893</t>
  </si>
  <si>
    <t>ENSG00000243244</t>
  </si>
  <si>
    <t>STON1</t>
  </si>
  <si>
    <t>ENSG00000243742</t>
  </si>
  <si>
    <t>RPLP0P2</t>
  </si>
  <si>
    <t>ENSG00000243978</t>
  </si>
  <si>
    <t>RTL9</t>
  </si>
  <si>
    <t>ENSG00000244055</t>
  </si>
  <si>
    <t>AC007566.1</t>
  </si>
  <si>
    <t>ENSG00000244398</t>
  </si>
  <si>
    <t>AC116533.1</t>
  </si>
  <si>
    <t>ENSG00000244425</t>
  </si>
  <si>
    <t>RN7SL268P</t>
  </si>
  <si>
    <t>ENSG00000244578</t>
  </si>
  <si>
    <t>LINC01391</t>
  </si>
  <si>
    <t>ENSG00000245025</t>
  </si>
  <si>
    <t>AC107959.1</t>
  </si>
  <si>
    <t>ENSG00000245105</t>
  </si>
  <si>
    <t>A2M-AS1</t>
  </si>
  <si>
    <t>ENSG00000245281</t>
  </si>
  <si>
    <t>AC124242.1</t>
  </si>
  <si>
    <t>ENSG00000245293</t>
  </si>
  <si>
    <t>CYP2U1-AS1</t>
  </si>
  <si>
    <t>ENSG00000245904</t>
  </si>
  <si>
    <t>AC025164.1</t>
  </si>
  <si>
    <t>ENSG00000246090</t>
  </si>
  <si>
    <t>AP002026.1</t>
  </si>
  <si>
    <t>ENSG00000246223</t>
  </si>
  <si>
    <t>LINC01550</t>
  </si>
  <si>
    <t>ENSG00000246331</t>
  </si>
  <si>
    <t>AC010198.1</t>
  </si>
  <si>
    <t>ENSG00000247095</t>
  </si>
  <si>
    <t>MIR210HG</t>
  </si>
  <si>
    <t>ENSG00000247934</t>
  </si>
  <si>
    <t>AC022364.1</t>
  </si>
  <si>
    <t>ENSG00000248079</t>
  </si>
  <si>
    <t>DPH6-DT</t>
  </si>
  <si>
    <t>ENSG00000248323</t>
  </si>
  <si>
    <t>LUCAT1</t>
  </si>
  <si>
    <t>ENSG00000248592</t>
  </si>
  <si>
    <t>STIMATE-MUSTN1</t>
  </si>
  <si>
    <t>ENSG00000248608</t>
  </si>
  <si>
    <t>AC133963.1</t>
  </si>
  <si>
    <t>ENSG00000248712</t>
  </si>
  <si>
    <t>CCDC153</t>
  </si>
  <si>
    <t>ENSG00000248727</t>
  </si>
  <si>
    <t>LINC01948</t>
  </si>
  <si>
    <t>ENSG00000248890</t>
  </si>
  <si>
    <t>HHIP-AS1</t>
  </si>
  <si>
    <t>ENSG00000249196</t>
  </si>
  <si>
    <t>TMEM132D-AS1</t>
  </si>
  <si>
    <t>ENSG00000249307</t>
  </si>
  <si>
    <t>LINC01088</t>
  </si>
  <si>
    <t>ENSG00000250041</t>
  </si>
  <si>
    <t>AC069360.1</t>
  </si>
  <si>
    <t>ENSG00000250067</t>
  </si>
  <si>
    <t>YJEFN3</t>
  </si>
  <si>
    <t>ENSG00000250423</t>
  </si>
  <si>
    <t>KIAA1210</t>
  </si>
  <si>
    <t>ENSG00000250644</t>
  </si>
  <si>
    <t>AC068580.4</t>
  </si>
  <si>
    <t>ENSG00000251615</t>
  </si>
  <si>
    <t>AC104825.1</t>
  </si>
  <si>
    <t>ENSG00000253361</t>
  </si>
  <si>
    <t>AC069120.1</t>
  </si>
  <si>
    <t>ENSG00000253553</t>
  </si>
  <si>
    <t>AC090578.1</t>
  </si>
  <si>
    <t>ENSG00000253633</t>
  </si>
  <si>
    <t>AP002852.1</t>
  </si>
  <si>
    <t>ENSG00000253771</t>
  </si>
  <si>
    <t>TPTE2P1</t>
  </si>
  <si>
    <t>ENSG00000254221</t>
  </si>
  <si>
    <t>PCDHGB1</t>
  </si>
  <si>
    <t>ENSG00000254477</t>
  </si>
  <si>
    <t>AP000640.1</t>
  </si>
  <si>
    <t>ENSG00000254554</t>
  </si>
  <si>
    <t>AC080023.1</t>
  </si>
  <si>
    <t>ENSG00000254682</t>
  </si>
  <si>
    <t>AP002387.1</t>
  </si>
  <si>
    <t>ENSG00000254759</t>
  </si>
  <si>
    <t>NAP1L1P1</t>
  </si>
  <si>
    <t>ENSG00000255046</t>
  </si>
  <si>
    <t>AC069185.1</t>
  </si>
  <si>
    <t>ENSG00000255277</t>
  </si>
  <si>
    <t>ABCC6P2</t>
  </si>
  <si>
    <t>ENSG00000255320</t>
  </si>
  <si>
    <t>AP000759.1</t>
  </si>
  <si>
    <t>ENSG00000255345</t>
  </si>
  <si>
    <t>AP002957.1</t>
  </si>
  <si>
    <t>ENSG00000255545</t>
  </si>
  <si>
    <t>B3GAT1-DT</t>
  </si>
  <si>
    <t>ENSG00000255893</t>
  </si>
  <si>
    <t>AP000786.1</t>
  </si>
  <si>
    <t>ENSG00000256083</t>
  </si>
  <si>
    <t>AC090673.1</t>
  </si>
  <si>
    <t>ENSG00000256124</t>
  </si>
  <si>
    <t>LINC01152</t>
  </si>
  <si>
    <t>ENSG00000256128</t>
  </si>
  <si>
    <t>LINC00944</t>
  </si>
  <si>
    <t>ENSG00000256235</t>
  </si>
  <si>
    <t>SMIM3</t>
  </si>
  <si>
    <t>ENSG00000256417</t>
  </si>
  <si>
    <t>AC006206.2</t>
  </si>
  <si>
    <t>ENSG00000256771</t>
  </si>
  <si>
    <t>ZNF253</t>
  </si>
  <si>
    <t>ENSG00000256940</t>
  </si>
  <si>
    <t>PPP1R14B-AS1</t>
  </si>
  <si>
    <t>ENSG00000257176</t>
  </si>
  <si>
    <t>AC009318.1</t>
  </si>
  <si>
    <t>ENSG00000257178</t>
  </si>
  <si>
    <t>AC103702.1</t>
  </si>
  <si>
    <t>ENSG00000257354</t>
  </si>
  <si>
    <t>AC048341.1</t>
  </si>
  <si>
    <t>ENSG00000257743</t>
  </si>
  <si>
    <t>MGAM2</t>
  </si>
  <si>
    <t>ENSG00000257839</t>
  </si>
  <si>
    <t>AC011611.4</t>
  </si>
  <si>
    <t>ENSG00000258082</t>
  </si>
  <si>
    <t>AL391832.3</t>
  </si>
  <si>
    <t>ENSG00000258483</t>
  </si>
  <si>
    <t>LINC02251</t>
  </si>
  <si>
    <t>ENSG00000258708</t>
  </si>
  <si>
    <t>SLC25A21-AS1</t>
  </si>
  <si>
    <t>ENSG00000258819</t>
  </si>
  <si>
    <t>LINC02289</t>
  </si>
  <si>
    <t>ENSG00000258986</t>
  </si>
  <si>
    <t>TMEM179</t>
  </si>
  <si>
    <t>ENSG00000259070</t>
  </si>
  <si>
    <t>LINC00639</t>
  </si>
  <si>
    <t>ENSG00000259318</t>
  </si>
  <si>
    <t>HMGN1P1</t>
  </si>
  <si>
    <t>ENSG00000259345</t>
  </si>
  <si>
    <t>AC013652.1</t>
  </si>
  <si>
    <t>ENSG00000259370</t>
  </si>
  <si>
    <t>AC103740.1</t>
  </si>
  <si>
    <t>ENSG00000259495</t>
  </si>
  <si>
    <t>AC016705.2</t>
  </si>
  <si>
    <t>ENSG00000259498</t>
  </si>
  <si>
    <t>TPM1-AS</t>
  </si>
  <si>
    <t>ENSG00000259518</t>
  </si>
  <si>
    <t>LINC01583</t>
  </si>
  <si>
    <t>ENSG00000259523</t>
  </si>
  <si>
    <t>AC022613.2</t>
  </si>
  <si>
    <t>ENSG00000259673</t>
  </si>
  <si>
    <t>IQCH-AS1</t>
  </si>
  <si>
    <t>ENSG00000259775</t>
  </si>
  <si>
    <t>AL138976.2</t>
  </si>
  <si>
    <t>ENSG00000259807</t>
  </si>
  <si>
    <t>AC009093.1</t>
  </si>
  <si>
    <t>ENSG00000259877</t>
  </si>
  <si>
    <t>AC009113.1</t>
  </si>
  <si>
    <t>ENSG00000259891</t>
  </si>
  <si>
    <t>AC107375.1</t>
  </si>
  <si>
    <t>ENSG00000260051</t>
  </si>
  <si>
    <t>AL031600.1</t>
  </si>
  <si>
    <t>ENSG00000260285</t>
  </si>
  <si>
    <t>AL133367.1</t>
  </si>
  <si>
    <t>ENSG00000260412</t>
  </si>
  <si>
    <t>AL353746.1</t>
  </si>
  <si>
    <t>ENSG00000260464</t>
  </si>
  <si>
    <t>AL049796.1</t>
  </si>
  <si>
    <t>ENSG00000260807</t>
  </si>
  <si>
    <t>CEROX1</t>
  </si>
  <si>
    <t>ENSG00000260910</t>
  </si>
  <si>
    <t>LINC00565</t>
  </si>
  <si>
    <t>ENSG00000261054</t>
  </si>
  <si>
    <t>AC036108.2</t>
  </si>
  <si>
    <t>ENSG00000261168</t>
  </si>
  <si>
    <t>AL592424.1</t>
  </si>
  <si>
    <t>ENSG00000261253</t>
  </si>
  <si>
    <t>AC137932.2</t>
  </si>
  <si>
    <t>ENSG00000261553</t>
  </si>
  <si>
    <t>AL137782.1</t>
  </si>
  <si>
    <t>ENSG00000261678</t>
  </si>
  <si>
    <t>SCRT1</t>
  </si>
  <si>
    <t>ENSG00000261693</t>
  </si>
  <si>
    <t>AC134682.1</t>
  </si>
  <si>
    <t>ENSG00000261879</t>
  </si>
  <si>
    <t>AC087500.1</t>
  </si>
  <si>
    <t>ENSG00000261888</t>
  </si>
  <si>
    <t>AC144831.1</t>
  </si>
  <si>
    <t>ENSG00000262580</t>
  </si>
  <si>
    <t>AC087741.1</t>
  </si>
  <si>
    <t>ENSG00000262772</t>
  </si>
  <si>
    <t>LINC01977</t>
  </si>
  <si>
    <t>ENSG00000263327</t>
  </si>
  <si>
    <t>TAPT1-AS1</t>
  </si>
  <si>
    <t>ENSG00000264070</t>
  </si>
  <si>
    <t>DND1P1</t>
  </si>
  <si>
    <t>ENSG00000265298</t>
  </si>
  <si>
    <t>AC132812.1</t>
  </si>
  <si>
    <t>ENSG00000265683</t>
  </si>
  <si>
    <t>SYPL1P2</t>
  </si>
  <si>
    <t>ENSG00000265962</t>
  </si>
  <si>
    <t>GACAT2</t>
  </si>
  <si>
    <t>ENSG00000265972</t>
  </si>
  <si>
    <t>TXNIP</t>
  </si>
  <si>
    <t>ENSG00000266714</t>
  </si>
  <si>
    <t>MYO15B</t>
  </si>
  <si>
    <t>ENSG00000266947</t>
  </si>
  <si>
    <t>AC022916.1</t>
  </si>
  <si>
    <t>ENSG00000267102</t>
  </si>
  <si>
    <t>AC060766.1</t>
  </si>
  <si>
    <t>ENSG00000267121</t>
  </si>
  <si>
    <t>AC008105.2</t>
  </si>
  <si>
    <t>ENSG00000267279</t>
  </si>
  <si>
    <t>AC090409.1</t>
  </si>
  <si>
    <t>ENSG00000267365</t>
  </si>
  <si>
    <t>KCNJ2-AS1</t>
  </si>
  <si>
    <t>ENSG00000267395</t>
  </si>
  <si>
    <t>DM1-AS</t>
  </si>
  <si>
    <t>ENSG00000267474</t>
  </si>
  <si>
    <t>AC008569.2</t>
  </si>
  <si>
    <t>ENSG00000267530</t>
  </si>
  <si>
    <t>LINC01836</t>
  </si>
  <si>
    <t>ENSG00000267571</t>
  </si>
  <si>
    <t>AC104532.2</t>
  </si>
  <si>
    <t>ENSG00000267868</t>
  </si>
  <si>
    <t>AL356740.1</t>
  </si>
  <si>
    <t>ENSG00000268947</t>
  </si>
  <si>
    <t>AC002128.1</t>
  </si>
  <si>
    <t>ENSG00000269486</t>
  </si>
  <si>
    <t>ERVK9-11</t>
  </si>
  <si>
    <t>ENSG00000269737</t>
  </si>
  <si>
    <t>AL691432.1</t>
  </si>
  <si>
    <t>ENSG00000270021</t>
  </si>
  <si>
    <t>AC026691.1</t>
  </si>
  <si>
    <t>ENSG00000270344</t>
  </si>
  <si>
    <t>POC1B-AS1</t>
  </si>
  <si>
    <t>ENSG00000270977</t>
  </si>
  <si>
    <t>AC015849.5</t>
  </si>
  <si>
    <t>ENSG00000271009</t>
  </si>
  <si>
    <t>AC116667.1</t>
  </si>
  <si>
    <t>ENSG00000271538</t>
  </si>
  <si>
    <t>LINC02427</t>
  </si>
  <si>
    <t>ENSG00000271646</t>
  </si>
  <si>
    <t>IRF2-DT</t>
  </si>
  <si>
    <t>ENSG00000271709</t>
  </si>
  <si>
    <t>AC017033.1</t>
  </si>
  <si>
    <t>ENSG00000271918</t>
  </si>
  <si>
    <t>AC034236.2</t>
  </si>
  <si>
    <t>ENSG00000272008</t>
  </si>
  <si>
    <t>AL139274.2</t>
  </si>
  <si>
    <t>ENSG00000272183</t>
  </si>
  <si>
    <t>AC005041.3</t>
  </si>
  <si>
    <t>ENSG00000272347</t>
  </si>
  <si>
    <t>AC116351.2</t>
  </si>
  <si>
    <t>ENSG00000272356</t>
  </si>
  <si>
    <t>AL080317.2</t>
  </si>
  <si>
    <t>ENSG00000272379</t>
  </si>
  <si>
    <t>AL008729.2</t>
  </si>
  <si>
    <t>ENSG00000272398</t>
  </si>
  <si>
    <t>CD24</t>
  </si>
  <si>
    <t>ENSG00000272447</t>
  </si>
  <si>
    <t>AL135925.1</t>
  </si>
  <si>
    <t>ENSG00000272459</t>
  </si>
  <si>
    <t>FAM193B-DT</t>
  </si>
  <si>
    <t>ENSG00000272501</t>
  </si>
  <si>
    <t>AL662844.4</t>
  </si>
  <si>
    <t>ENSG00000272509</t>
  </si>
  <si>
    <t>AC087752.4</t>
  </si>
  <si>
    <t>ENSG00000272551</t>
  </si>
  <si>
    <t>AC017048.3</t>
  </si>
  <si>
    <t>ENSG00000272556</t>
  </si>
  <si>
    <t>GTF2IP13</t>
  </si>
  <si>
    <t>ENSG00000272667</t>
  </si>
  <si>
    <t>AC012306.2</t>
  </si>
  <si>
    <t>ENSG00000272894</t>
  </si>
  <si>
    <t>MIOS-DT</t>
  </si>
  <si>
    <t>ENSG00000273108</t>
  </si>
  <si>
    <t>AL121929.2</t>
  </si>
  <si>
    <t>ENSG00000273117</t>
  </si>
  <si>
    <t>INSIG1-DT</t>
  </si>
  <si>
    <t>ENSG00000273124</t>
  </si>
  <si>
    <t>AL365434.2</t>
  </si>
  <si>
    <t>ENSG00000273148</t>
  </si>
  <si>
    <t>LINC00653</t>
  </si>
  <si>
    <t>ENSG00000273218</t>
  </si>
  <si>
    <t>AC005776.2</t>
  </si>
  <si>
    <t>ENSG00000273270</t>
  </si>
  <si>
    <t>AC090114.2</t>
  </si>
  <si>
    <t>ENSG00000273402</t>
  </si>
  <si>
    <t>AC004908.3</t>
  </si>
  <si>
    <t>ENSG00000273451</t>
  </si>
  <si>
    <t>AL031666.3</t>
  </si>
  <si>
    <t>ENSG00000273521</t>
  </si>
  <si>
    <t>AL162274.1</t>
  </si>
  <si>
    <t>ENSG00000273888</t>
  </si>
  <si>
    <t>FRMD6-AS1</t>
  </si>
  <si>
    <t>ENSG00000274180</t>
  </si>
  <si>
    <t>NATD1</t>
  </si>
  <si>
    <t>ENSG00000274213</t>
  </si>
  <si>
    <t>AC015912.3</t>
  </si>
  <si>
    <t>ENSG00000274220</t>
  </si>
  <si>
    <t>AC009163.7</t>
  </si>
  <si>
    <t>ENSG00000274270</t>
  </si>
  <si>
    <t>AL137060.3</t>
  </si>
  <si>
    <t>ENSG00000274370</t>
  </si>
  <si>
    <t>AC130371.2</t>
  </si>
  <si>
    <t>ENSG00000274776</t>
  </si>
  <si>
    <t>AC090241.3</t>
  </si>
  <si>
    <t>ENSG00000274895</t>
  </si>
  <si>
    <t>AC011700.1</t>
  </si>
  <si>
    <t>ENSG00000274922</t>
  </si>
  <si>
    <t>AL139384.1</t>
  </si>
  <si>
    <t>ENSG00000275186</t>
  </si>
  <si>
    <t>AC018445.1</t>
  </si>
  <si>
    <t>ENSG00000275367</t>
  </si>
  <si>
    <t>AC092111.1</t>
  </si>
  <si>
    <t>ENSG00000275591</t>
  </si>
  <si>
    <t>XKR5</t>
  </si>
  <si>
    <t>ENSG00000275620</t>
  </si>
  <si>
    <t>FLJ16779</t>
  </si>
  <si>
    <t>ENSG00000277159</t>
  </si>
  <si>
    <t>AL139384.2</t>
  </si>
  <si>
    <t>ENSG00000277586</t>
  </si>
  <si>
    <t>NEFL</t>
  </si>
  <si>
    <t>ENSG00000277767</t>
  </si>
  <si>
    <t>AL442128.2</t>
  </si>
  <si>
    <t>ENSG00000278156</t>
  </si>
  <si>
    <t>TSC22D1-AS1</t>
  </si>
  <si>
    <t>ENSG00000278467</t>
  </si>
  <si>
    <t>AC138393.2</t>
  </si>
  <si>
    <t>ENSG00000278635</t>
  </si>
  <si>
    <t>AC141557.2</t>
  </si>
  <si>
    <t>ENSG00000278709</t>
  </si>
  <si>
    <t>NKILA</t>
  </si>
  <si>
    <t>ENSG00000278910</t>
  </si>
  <si>
    <t>BANCR</t>
  </si>
  <si>
    <t>ENSG00000278962</t>
  </si>
  <si>
    <t>AC092645.1</t>
  </si>
  <si>
    <t>TEC</t>
  </si>
  <si>
    <t>ENSG00000279141</t>
  </si>
  <si>
    <t>LINC01451</t>
  </si>
  <si>
    <t>ENSG00000279196</t>
  </si>
  <si>
    <t>AC135048.4</t>
  </si>
  <si>
    <t>ENSG00000279360</t>
  </si>
  <si>
    <t>AC007546.2</t>
  </si>
  <si>
    <t>ENSG00000279407</t>
  </si>
  <si>
    <t>AC007191.1</t>
  </si>
  <si>
    <t>ENSG00000279631</t>
  </si>
  <si>
    <t>AL158211.5</t>
  </si>
  <si>
    <t>ENSG00000279770</t>
  </si>
  <si>
    <t>LINC00552</t>
  </si>
  <si>
    <t>ENSG00000279833</t>
  </si>
  <si>
    <t>AL031846.2</t>
  </si>
  <si>
    <t>ENSG00000279879</t>
  </si>
  <si>
    <t>AC091152.4</t>
  </si>
  <si>
    <t>ENSG00000279930</t>
  </si>
  <si>
    <t>AL032819.2</t>
  </si>
  <si>
    <t>ENSG00000280033</t>
  </si>
  <si>
    <t>AC116407.4</t>
  </si>
  <si>
    <t>ENSG00000280228</t>
  </si>
  <si>
    <t>AC079753.1</t>
  </si>
  <si>
    <t>ENSG00000280254</t>
  </si>
  <si>
    <t>AC233723.2</t>
  </si>
  <si>
    <t>ENSG00000280417</t>
  </si>
  <si>
    <t>AC096887.2</t>
  </si>
  <si>
    <t>ENSG00000280828</t>
  </si>
  <si>
    <t>AC090114.3</t>
  </si>
  <si>
    <t>ENSG00000280916</t>
  </si>
  <si>
    <t>FOXCUT</t>
  </si>
  <si>
    <t>ENSG00000281357</t>
  </si>
  <si>
    <t>ARRDC3-AS1</t>
  </si>
  <si>
    <t>ENSG00000282057</t>
  </si>
  <si>
    <t>AC092807.3</t>
  </si>
  <si>
    <t>ENSG00000282221</t>
  </si>
  <si>
    <t>AC119427.1</t>
  </si>
  <si>
    <t>ENSG00000283199</t>
  </si>
  <si>
    <t>C13orf46</t>
  </si>
  <si>
    <t>ENSG00000283696</t>
  </si>
  <si>
    <t>AL592295.4</t>
  </si>
  <si>
    <t>ENSG00000283828</t>
  </si>
  <si>
    <t>AL137002.2</t>
  </si>
  <si>
    <t>ENSG00000284052</t>
  </si>
  <si>
    <t>AC006460.2</t>
  </si>
  <si>
    <t>ENSG00000284526</t>
  </si>
  <si>
    <t>AC015802.6</t>
  </si>
  <si>
    <t>ENSG00000284602</t>
  </si>
  <si>
    <t>AL031432.4</t>
  </si>
  <si>
    <t>ENSG00000284649</t>
  </si>
  <si>
    <t>AC009093.8</t>
  </si>
  <si>
    <t>ENSG00000284968</t>
  </si>
  <si>
    <t>AC093827.4</t>
  </si>
  <si>
    <t>ENSG00000284977</t>
  </si>
  <si>
    <t>AL160272.1</t>
  </si>
  <si>
    <t>ENSG00000285051</t>
  </si>
  <si>
    <t>SLC7A14-AS1</t>
  </si>
  <si>
    <t>ENSG00000285278</t>
  </si>
  <si>
    <t>TFAP2A-AS2</t>
  </si>
  <si>
    <t>ENSG00000285601</t>
  </si>
  <si>
    <t>AC084262.2</t>
  </si>
  <si>
    <t>ENSG00000286176</t>
  </si>
  <si>
    <t>AC116317.1</t>
  </si>
  <si>
    <t>ENSG00000286689</t>
  </si>
  <si>
    <t>AC090946.1</t>
  </si>
  <si>
    <t>ENSG00000286732</t>
  </si>
  <si>
    <t>AC091181.2</t>
  </si>
  <si>
    <t>ENSG00000286873</t>
  </si>
  <si>
    <t>AC012306.3</t>
  </si>
  <si>
    <t>ENSG00000287016</t>
  </si>
  <si>
    <t>AC010996.1</t>
  </si>
  <si>
    <t>ENSG00000287063</t>
  </si>
  <si>
    <t>AL356489.3</t>
  </si>
  <si>
    <t>ENSG00000287104</t>
  </si>
  <si>
    <t>AC097382.3</t>
  </si>
  <si>
    <t>ENSG00000287382</t>
  </si>
  <si>
    <t>AC110611.2</t>
  </si>
  <si>
    <t>ENSG00000287448</t>
  </si>
  <si>
    <t>AC018558.7</t>
  </si>
  <si>
    <t>ENSG00000287576</t>
  </si>
  <si>
    <t>AC067930.8</t>
  </si>
  <si>
    <t>ENSG00000287686</t>
  </si>
  <si>
    <t>AC062029.1</t>
  </si>
  <si>
    <t>ENSG00000287723</t>
  </si>
  <si>
    <t>AP005901.6</t>
  </si>
  <si>
    <t>ENSG00000287729</t>
  </si>
  <si>
    <t>AF241728.2</t>
  </si>
  <si>
    <t>ENSG00000287798</t>
  </si>
  <si>
    <t>AC107918.6</t>
  </si>
  <si>
    <t>ENSG00000287824</t>
  </si>
  <si>
    <t>AL627443.3</t>
  </si>
  <si>
    <t>ENSG00000288011</t>
  </si>
  <si>
    <t>AC024597.1</t>
  </si>
  <si>
    <t>ENSG00000288095</t>
  </si>
  <si>
    <t>AC005618.4</t>
  </si>
  <si>
    <t>baseMean_B</t>
  </si>
  <si>
    <t>baseMean_D</t>
  </si>
  <si>
    <t>WM3734aCTRL1</t>
  </si>
  <si>
    <t>WM3734aCTRL2</t>
  </si>
  <si>
    <t>WM3734aCTRL3</t>
  </si>
  <si>
    <t>WM3734aRapamycin1</t>
  </si>
  <si>
    <t>WM3734aRapamycin2</t>
  </si>
  <si>
    <t>ENSG00000003400</t>
  </si>
  <si>
    <t>CASP10</t>
  </si>
  <si>
    <t>ENSG00000005243</t>
  </si>
  <si>
    <t>COPZ2</t>
  </si>
  <si>
    <t>ENSG00000006128</t>
  </si>
  <si>
    <t>TAC1</t>
  </si>
  <si>
    <t>ENSG00000006210</t>
  </si>
  <si>
    <t>CX3CL1</t>
  </si>
  <si>
    <t>ENSG00000006283</t>
  </si>
  <si>
    <t>CACNA1G</t>
  </si>
  <si>
    <t>ENSG00000006432</t>
  </si>
  <si>
    <t>MAP3K9</t>
  </si>
  <si>
    <t>ENSG00000006453</t>
  </si>
  <si>
    <t>BAIAP2L1</t>
  </si>
  <si>
    <t>ENSG00000006638</t>
  </si>
  <si>
    <t>TBXA2R</t>
  </si>
  <si>
    <t>ENSG00000006740</t>
  </si>
  <si>
    <t>ARHGAP44</t>
  </si>
  <si>
    <t>ENSG00000007062</t>
  </si>
  <si>
    <t>PROM1</t>
  </si>
  <si>
    <t>ENSG00000008394</t>
  </si>
  <si>
    <t>MGST1</t>
  </si>
  <si>
    <t>ENSG00000010310</t>
  </si>
  <si>
    <t>GIPR</t>
  </si>
  <si>
    <t>ENSG00000011201</t>
  </si>
  <si>
    <t>ANOS1</t>
  </si>
  <si>
    <t>ENSG00000012124</t>
  </si>
  <si>
    <t>CD22</t>
  </si>
  <si>
    <t>ENSG00000012171</t>
  </si>
  <si>
    <t>SEMA3B</t>
  </si>
  <si>
    <t>ENSG00000012817</t>
  </si>
  <si>
    <t>KDM5D</t>
  </si>
  <si>
    <t>Y</t>
  </si>
  <si>
    <t>ENSG00000013016</t>
  </si>
  <si>
    <t>EHD3</t>
  </si>
  <si>
    <t>ENSG00000013588</t>
  </si>
  <si>
    <t>GPRC5A</t>
  </si>
  <si>
    <t>ENSG00000019186</t>
  </si>
  <si>
    <t>CYP24A1</t>
  </si>
  <si>
    <t>ENSG00000021300</t>
  </si>
  <si>
    <t>PLEKHB1</t>
  </si>
  <si>
    <t>ENSG00000021762</t>
  </si>
  <si>
    <t>OSBPL5</t>
  </si>
  <si>
    <t>ENSG00000022556</t>
  </si>
  <si>
    <t>NLRP2</t>
  </si>
  <si>
    <t>ENSG00000023171</t>
  </si>
  <si>
    <t>GRAMD1B</t>
  </si>
  <si>
    <t>ENSG00000023892</t>
  </si>
  <si>
    <t>DEF6</t>
  </si>
  <si>
    <t>ENSG00000026751</t>
  </si>
  <si>
    <t>SLAMF7</t>
  </si>
  <si>
    <t>ENSG00000027075</t>
  </si>
  <si>
    <t>PRKCH</t>
  </si>
  <si>
    <t>ENSG00000029639</t>
  </si>
  <si>
    <t>TFB1M</t>
  </si>
  <si>
    <t>ENSG00000033122</t>
  </si>
  <si>
    <t>LRRC7</t>
  </si>
  <si>
    <t>ENSG00000039068</t>
  </si>
  <si>
    <t>ENSG00000040608</t>
  </si>
  <si>
    <t>RTN4R</t>
  </si>
  <si>
    <t>ENSG00000043591</t>
  </si>
  <si>
    <t>ADRB1</t>
  </si>
  <si>
    <t>ENSG00000044524</t>
  </si>
  <si>
    <t>EPHA3</t>
  </si>
  <si>
    <t>ENSG00000050165</t>
  </si>
  <si>
    <t>DKK3</t>
  </si>
  <si>
    <t>ENSG00000052344</t>
  </si>
  <si>
    <t>PRSS8</t>
  </si>
  <si>
    <t>ENSG00000053108</t>
  </si>
  <si>
    <t>FSTL4</t>
  </si>
  <si>
    <t>ENSG00000055813</t>
  </si>
  <si>
    <t>CCDC85A</t>
  </si>
  <si>
    <t>ENSG00000056998</t>
  </si>
  <si>
    <t>GYG2</t>
  </si>
  <si>
    <t>ENSG00000058404</t>
  </si>
  <si>
    <t>CAMK2B</t>
  </si>
  <si>
    <t>ENSG00000061455</t>
  </si>
  <si>
    <t>PRDM6</t>
  </si>
  <si>
    <t>ENSG00000064205</t>
  </si>
  <si>
    <t>CCN5</t>
  </si>
  <si>
    <t>ENSG00000064787</t>
  </si>
  <si>
    <t>BCAS1</t>
  </si>
  <si>
    <t>ENSG00000065357</t>
  </si>
  <si>
    <t>DGKA</t>
  </si>
  <si>
    <t>ENSG00000065809</t>
  </si>
  <si>
    <t>FAM107B</t>
  </si>
  <si>
    <t>ENSG00000066382</t>
  </si>
  <si>
    <t>MPPED2</t>
  </si>
  <si>
    <t>ENSG00000067048</t>
  </si>
  <si>
    <t>DDX3Y</t>
  </si>
  <si>
    <t>ENSG00000067177</t>
  </si>
  <si>
    <t>PHKA1</t>
  </si>
  <si>
    <t>ENSG00000067715</t>
  </si>
  <si>
    <t>SYT1</t>
  </si>
  <si>
    <t>ENSG00000067798</t>
  </si>
  <si>
    <t>NAV3</t>
  </si>
  <si>
    <t>ENSG00000068831</t>
  </si>
  <si>
    <t>RASGRP2</t>
  </si>
  <si>
    <t>ENSG00000069535</t>
  </si>
  <si>
    <t>MAOB</t>
  </si>
  <si>
    <t>ENSG00000070388</t>
  </si>
  <si>
    <t>FGF22</t>
  </si>
  <si>
    <t>ENSG00000070759</t>
  </si>
  <si>
    <t>TESK2</t>
  </si>
  <si>
    <t>ENSG00000071967</t>
  </si>
  <si>
    <t>CYBRD1</t>
  </si>
  <si>
    <t>ENSG00000071991</t>
  </si>
  <si>
    <t>CDH19</t>
  </si>
  <si>
    <t>ENSG00000072858</t>
  </si>
  <si>
    <t>SIDT1</t>
  </si>
  <si>
    <t>ENSG00000073150</t>
  </si>
  <si>
    <t>PANX2</t>
  </si>
  <si>
    <t>ENSG00000073905</t>
  </si>
  <si>
    <t>VDAC1P1</t>
  </si>
  <si>
    <t>ENSG00000074211</t>
  </si>
  <si>
    <t>PPP2R2C</t>
  </si>
  <si>
    <t>ENSG00000074317</t>
  </si>
  <si>
    <t>SNCB</t>
  </si>
  <si>
    <t>ENSG00000074527</t>
  </si>
  <si>
    <t>NTN4</t>
  </si>
  <si>
    <t>ENSG00000075043</t>
  </si>
  <si>
    <t>KCNQ2</t>
  </si>
  <si>
    <t>ENSG00000075223</t>
  </si>
  <si>
    <t>SEMA3C</t>
  </si>
  <si>
    <t>ENSG00000075391</t>
  </si>
  <si>
    <t>RASAL2</t>
  </si>
  <si>
    <t>ENSG00000075426</t>
  </si>
  <si>
    <t>FOSL2</t>
  </si>
  <si>
    <t>ENSG00000075891</t>
  </si>
  <si>
    <t>PAX2</t>
  </si>
  <si>
    <t>ENSG00000076356</t>
  </si>
  <si>
    <t>PLXNA2</t>
  </si>
  <si>
    <t>ENSG00000076944</t>
  </si>
  <si>
    <t>STXBP2</t>
  </si>
  <si>
    <t>ENSG00000078081</t>
  </si>
  <si>
    <t>LAMP3</t>
  </si>
  <si>
    <t>ENSG00000078114</t>
  </si>
  <si>
    <t>NEBL</t>
  </si>
  <si>
    <t>ENSG00000078295</t>
  </si>
  <si>
    <t>ADCY2</t>
  </si>
  <si>
    <t>ENSG00000079337</t>
  </si>
  <si>
    <t>RAPGEF3</t>
  </si>
  <si>
    <t>ENSG00000079482</t>
  </si>
  <si>
    <t>OPHN1</t>
  </si>
  <si>
    <t>ENSG00000079931</t>
  </si>
  <si>
    <t>MOXD1</t>
  </si>
  <si>
    <t>ENSG00000080031</t>
  </si>
  <si>
    <t>PTPRH</t>
  </si>
  <si>
    <t>ENSG00000080224</t>
  </si>
  <si>
    <t>EPHA6</t>
  </si>
  <si>
    <t>ENSG00000080573</t>
  </si>
  <si>
    <t>COL5A3</t>
  </si>
  <si>
    <t>ENSG00000081041</t>
  </si>
  <si>
    <t>CXCL2</t>
  </si>
  <si>
    <t>ENSG00000081052</t>
  </si>
  <si>
    <t>COL4A4</t>
  </si>
  <si>
    <t>ENSG00000081148</t>
  </si>
  <si>
    <t>IMPG2</t>
  </si>
  <si>
    <t>ENSG00000081189</t>
  </si>
  <si>
    <t>MEF2C</t>
  </si>
  <si>
    <t>ENSG00000081237</t>
  </si>
  <si>
    <t>PTPRC</t>
  </si>
  <si>
    <t>ENSG00000081853</t>
  </si>
  <si>
    <t>PCDHGA2</t>
  </si>
  <si>
    <t>ENSG00000081985</t>
  </si>
  <si>
    <t>IL12RB2</t>
  </si>
  <si>
    <t>ENSG00000082074</t>
  </si>
  <si>
    <t>FYB1</t>
  </si>
  <si>
    <t>ENSG00000086205</t>
  </si>
  <si>
    <t>FOLH1</t>
  </si>
  <si>
    <t>ENSG00000086506</t>
  </si>
  <si>
    <t>HBQ1</t>
  </si>
  <si>
    <t>ENSG00000087245</t>
  </si>
  <si>
    <t>ENSG00000087494</t>
  </si>
  <si>
    <t>PTHLH</t>
  </si>
  <si>
    <t>ENSG00000087884</t>
  </si>
  <si>
    <t>AAMDC</t>
  </si>
  <si>
    <t>ENSG00000088766</t>
  </si>
  <si>
    <t>CRLS1</t>
  </si>
  <si>
    <t>ENSG00000088836</t>
  </si>
  <si>
    <t>SLC4A11</t>
  </si>
  <si>
    <t>ENSG00000088881</t>
  </si>
  <si>
    <t>EBF4</t>
  </si>
  <si>
    <t>ENSG00000088992</t>
  </si>
  <si>
    <t>TESC</t>
  </si>
  <si>
    <t>ENSG00000089127</t>
  </si>
  <si>
    <t>OAS1</t>
  </si>
  <si>
    <t>ENSG00000089692</t>
  </si>
  <si>
    <t>LAG3</t>
  </si>
  <si>
    <t>ENSG00000090382</t>
  </si>
  <si>
    <t>LYZ</t>
  </si>
  <si>
    <t>ENSG00000090530</t>
  </si>
  <si>
    <t>P3H2</t>
  </si>
  <si>
    <t>ENSG00000090539</t>
  </si>
  <si>
    <t>CHRD</t>
  </si>
  <si>
    <t>ENSG00000090932</t>
  </si>
  <si>
    <t>DLL3</t>
  </si>
  <si>
    <t>ENSG00000091137</t>
  </si>
  <si>
    <t>SLC26A4</t>
  </si>
  <si>
    <t>ENSG00000091513</t>
  </si>
  <si>
    <t>TF</t>
  </si>
  <si>
    <t>ENSG00000092051</t>
  </si>
  <si>
    <t>JPH4</t>
  </si>
  <si>
    <t>ENSG00000092096</t>
  </si>
  <si>
    <t>SLC22A17</t>
  </si>
  <si>
    <t>ENSG00000092621</t>
  </si>
  <si>
    <t>PHGDH</t>
  </si>
  <si>
    <t>ENSG00000093217</t>
  </si>
  <si>
    <t>XYLB</t>
  </si>
  <si>
    <t>ENSG00000094755</t>
  </si>
  <si>
    <t>GABRP</t>
  </si>
  <si>
    <t>ENSG00000095303</t>
  </si>
  <si>
    <t>PTGS1</t>
  </si>
  <si>
    <t>ENSG00000095752</t>
  </si>
  <si>
    <t>IL11</t>
  </si>
  <si>
    <t>ENSG00000096696</t>
  </si>
  <si>
    <t>DSP</t>
  </si>
  <si>
    <t>ENSG00000099204</t>
  </si>
  <si>
    <t>ABLIM1</t>
  </si>
  <si>
    <t>ENSG00000099256</t>
  </si>
  <si>
    <t>PRTFDC1</t>
  </si>
  <si>
    <t>ENSG00000099812</t>
  </si>
  <si>
    <t>MISP</t>
  </si>
  <si>
    <t>ENSG00000100302</t>
  </si>
  <si>
    <t>RASD2</t>
  </si>
  <si>
    <t>ENSG00000100311</t>
  </si>
  <si>
    <t>PDGFB</t>
  </si>
  <si>
    <t>ENSG00000100342</t>
  </si>
  <si>
    <t>APOL1</t>
  </si>
  <si>
    <t>ENSG00000100427</t>
  </si>
  <si>
    <t>MLC1</t>
  </si>
  <si>
    <t>ENSG00000100593</t>
  </si>
  <si>
    <t>ISM2</t>
  </si>
  <si>
    <t>ENSG00000101000</t>
  </si>
  <si>
    <t>PROCR</t>
  </si>
  <si>
    <t>ENSG00000101084</t>
  </si>
  <si>
    <t>RAB5IF</t>
  </si>
  <si>
    <t>ENSG00000101144</t>
  </si>
  <si>
    <t>BMP7</t>
  </si>
  <si>
    <t>ENSG00000101187</t>
  </si>
  <si>
    <t>SLCO4A1</t>
  </si>
  <si>
    <t>ENSG00000101197</t>
  </si>
  <si>
    <t>BIRC7</t>
  </si>
  <si>
    <t>ENSG00000101198</t>
  </si>
  <si>
    <t>NKAIN4</t>
  </si>
  <si>
    <t>ENSG00000101255</t>
  </si>
  <si>
    <t>TRIB3</t>
  </si>
  <si>
    <t>ENSG00000101265</t>
  </si>
  <si>
    <t>RASSF2</t>
  </si>
  <si>
    <t>ENSG00000101298</t>
  </si>
  <si>
    <t>SNPH</t>
  </si>
  <si>
    <t>ENSG00000101311</t>
  </si>
  <si>
    <t>FERMT1</t>
  </si>
  <si>
    <t>ENSG00000101347</t>
  </si>
  <si>
    <t>SAMHD1</t>
  </si>
  <si>
    <t>ENSG00000101665</t>
  </si>
  <si>
    <t>SMAD7</t>
  </si>
  <si>
    <t>ENSG00000101825</t>
  </si>
  <si>
    <t>MXRA5</t>
  </si>
  <si>
    <t>ENSG00000101850</t>
  </si>
  <si>
    <t>GPR143</t>
  </si>
  <si>
    <t>ENSG00000102174</t>
  </si>
  <si>
    <t>PHEX</t>
  </si>
  <si>
    <t>ENSG00000102387</t>
  </si>
  <si>
    <t>TAF7L</t>
  </si>
  <si>
    <t>ENSG00000102554</t>
  </si>
  <si>
    <t>KLF5</t>
  </si>
  <si>
    <t>ENSG00000102755</t>
  </si>
  <si>
    <t>FLT1</t>
  </si>
  <si>
    <t>ENSG00000102879</t>
  </si>
  <si>
    <t>CORO1A</t>
  </si>
  <si>
    <t>ENSG00000102970</t>
  </si>
  <si>
    <t>CCL17</t>
  </si>
  <si>
    <t>ENSG00000103034</t>
  </si>
  <si>
    <t>NDRG4</t>
  </si>
  <si>
    <t>ENSG00000103089</t>
  </si>
  <si>
    <t>FA2H</t>
  </si>
  <si>
    <t>ENSG00000103184</t>
  </si>
  <si>
    <t>SEC14L5</t>
  </si>
  <si>
    <t>ENSG00000103257</t>
  </si>
  <si>
    <t>SLC7A5</t>
  </si>
  <si>
    <t>ENSG00000103355</t>
  </si>
  <si>
    <t>PRSS33</t>
  </si>
  <si>
    <t>ENSG00000103460</t>
  </si>
  <si>
    <t>TOX3</t>
  </si>
  <si>
    <t>ENSG00000104332</t>
  </si>
  <si>
    <t>SFRP1</t>
  </si>
  <si>
    <t>ENSG00000104537</t>
  </si>
  <si>
    <t>ANXA13</t>
  </si>
  <si>
    <t>ENSG00000104611</t>
  </si>
  <si>
    <t>SH2D4A</t>
  </si>
  <si>
    <t>ENSG00000104826</t>
  </si>
  <si>
    <t>LHB</t>
  </si>
  <si>
    <t>ENSG00000104892</t>
  </si>
  <si>
    <t>KLC3</t>
  </si>
  <si>
    <t>ENSG00000105088</t>
  </si>
  <si>
    <t>OLFM2</t>
  </si>
  <si>
    <t>ENSG00000105197</t>
  </si>
  <si>
    <t>TIMM50</t>
  </si>
  <si>
    <t>ENSG00000105409</t>
  </si>
  <si>
    <t>ATP1A3</t>
  </si>
  <si>
    <t>ENSG00000105427</t>
  </si>
  <si>
    <t>CNFN</t>
  </si>
  <si>
    <t>ENSG00000105605</t>
  </si>
  <si>
    <t>CACNG7</t>
  </si>
  <si>
    <t>ENSG00000105613</t>
  </si>
  <si>
    <t>MAST1</t>
  </si>
  <si>
    <t>ENSG00000105639</t>
  </si>
  <si>
    <t>JAK3</t>
  </si>
  <si>
    <t>ENSG00000105679</t>
  </si>
  <si>
    <t>GAPDHS</t>
  </si>
  <si>
    <t>ENSG00000105696</t>
  </si>
  <si>
    <t>TMEM59L</t>
  </si>
  <si>
    <t>ENSG00000105699</t>
  </si>
  <si>
    <t>LSR</t>
  </si>
  <si>
    <t>ENSG00000105767</t>
  </si>
  <si>
    <t>CADM4</t>
  </si>
  <si>
    <t>ENSG00000105784</t>
  </si>
  <si>
    <t>RUNDC3B</t>
  </si>
  <si>
    <t>ENSG00000105825</t>
  </si>
  <si>
    <t>TFPI2</t>
  </si>
  <si>
    <t>ENSG00000105963</t>
  </si>
  <si>
    <t>ADAP1</t>
  </si>
  <si>
    <t>ENSG00000105976</t>
  </si>
  <si>
    <t>ENSG00000106003</t>
  </si>
  <si>
    <t>LFNG</t>
  </si>
  <si>
    <t>ENSG00000106069</t>
  </si>
  <si>
    <t>CHN2</t>
  </si>
  <si>
    <t>ENSG00000106078</t>
  </si>
  <si>
    <t>COBL</t>
  </si>
  <si>
    <t>ENSG00000106236</t>
  </si>
  <si>
    <t>NPTX2</t>
  </si>
  <si>
    <t>ENSG00000106436</t>
  </si>
  <si>
    <t>MYL10</t>
  </si>
  <si>
    <t>ENSG00000106483</t>
  </si>
  <si>
    <t>SFRP4</t>
  </si>
  <si>
    <t>ENSG00000106541</t>
  </si>
  <si>
    <t>AGR2</t>
  </si>
  <si>
    <t>ENSG00000106560</t>
  </si>
  <si>
    <t>GIMAP2</t>
  </si>
  <si>
    <t>ENSG00000106780</t>
  </si>
  <si>
    <t>MEGF9</t>
  </si>
  <si>
    <t>ENSG00000106852</t>
  </si>
  <si>
    <t>LHX6</t>
  </si>
  <si>
    <t>ENSG00000107249</t>
  </si>
  <si>
    <t>GLIS3</t>
  </si>
  <si>
    <t>ENSG00000107485</t>
  </si>
  <si>
    <t>ENSG00000107719</t>
  </si>
  <si>
    <t>PALD1</t>
  </si>
  <si>
    <t>ENSG00000107742</t>
  </si>
  <si>
    <t>SPOCK2</t>
  </si>
  <si>
    <t>ENSG00000107798</t>
  </si>
  <si>
    <t>LIPA</t>
  </si>
  <si>
    <t>ENSG00000108244</t>
  </si>
  <si>
    <t>KRT23</t>
  </si>
  <si>
    <t>ENSG00000108387</t>
  </si>
  <si>
    <t>SEPTIN4</t>
  </si>
  <si>
    <t>ENSG00000108551</t>
  </si>
  <si>
    <t>RASD1</t>
  </si>
  <si>
    <t>ENSG00000108602</t>
  </si>
  <si>
    <t>ALDH3A1</t>
  </si>
  <si>
    <t>ENSG00000108849</t>
  </si>
  <si>
    <t>PPY</t>
  </si>
  <si>
    <t>ENSG00000109047</t>
  </si>
  <si>
    <t>RCVRN</t>
  </si>
  <si>
    <t>ENSG00000109099</t>
  </si>
  <si>
    <t>PMP22</t>
  </si>
  <si>
    <t>ENSG00000109321</t>
  </si>
  <si>
    <t>AREG</t>
  </si>
  <si>
    <t>ENSG00000109610</t>
  </si>
  <si>
    <t>SOD3</t>
  </si>
  <si>
    <t>ENSG00000109819</t>
  </si>
  <si>
    <t>PPARGC1A</t>
  </si>
  <si>
    <t>ENSG00000110002</t>
  </si>
  <si>
    <t>VWA5A</t>
  </si>
  <si>
    <t>ENSG00000110076</t>
  </si>
  <si>
    <t>NRXN2</t>
  </si>
  <si>
    <t>ENSG00000110436</t>
  </si>
  <si>
    <t>SLC1A2</t>
  </si>
  <si>
    <t>ENSG00000110777</t>
  </si>
  <si>
    <t>POU2AF1</t>
  </si>
  <si>
    <t>ENSG00000110799</t>
  </si>
  <si>
    <t>VWF</t>
  </si>
  <si>
    <t>ENSG00000111057</t>
  </si>
  <si>
    <t>KRT18</t>
  </si>
  <si>
    <t>ENSG00000111252</t>
  </si>
  <si>
    <t>SH2B3</t>
  </si>
  <si>
    <t>ENSG00000111261</t>
  </si>
  <si>
    <t>MANSC1</t>
  </si>
  <si>
    <t>ENSG00000111335</t>
  </si>
  <si>
    <t>OAS2</t>
  </si>
  <si>
    <t>ENSG00000111344</t>
  </si>
  <si>
    <t>RASAL1</t>
  </si>
  <si>
    <t>ENSG00000111424</t>
  </si>
  <si>
    <t>VDR</t>
  </si>
  <si>
    <t>ENSG00000111679</t>
  </si>
  <si>
    <t>PTPN6</t>
  </si>
  <si>
    <t>ENSG00000111816</t>
  </si>
  <si>
    <t>FRK</t>
  </si>
  <si>
    <t>ENSG00000111834</t>
  </si>
  <si>
    <t>RSPH4A</t>
  </si>
  <si>
    <t>ENSG00000111907</t>
  </si>
  <si>
    <t>TPD52L1</t>
  </si>
  <si>
    <t>ENSG00000111981</t>
  </si>
  <si>
    <t>ULBP1</t>
  </si>
  <si>
    <t>ENSG00000112183</t>
  </si>
  <si>
    <t>RBM24</t>
  </si>
  <si>
    <t>ENSG00000112238</t>
  </si>
  <si>
    <t>PRDM13</t>
  </si>
  <si>
    <t>ENSG00000112245</t>
  </si>
  <si>
    <t>PTP4A1</t>
  </si>
  <si>
    <t>ENSG00000112320</t>
  </si>
  <si>
    <t>SOBP</t>
  </si>
  <si>
    <t>ENSG00000112394</t>
  </si>
  <si>
    <t>SLC16A10</t>
  </si>
  <si>
    <t>ENSG00000112796</t>
  </si>
  <si>
    <t>ENPP5</t>
  </si>
  <si>
    <t>ENSG00000112812</t>
  </si>
  <si>
    <t>PRSS16</t>
  </si>
  <si>
    <t>ENSG00000113209</t>
  </si>
  <si>
    <t>PCDHB5</t>
  </si>
  <si>
    <t>ENSG00000113212</t>
  </si>
  <si>
    <t>PCDHB7</t>
  </si>
  <si>
    <t>ENSG00000113273</t>
  </si>
  <si>
    <t>ARSB</t>
  </si>
  <si>
    <t>ENSG00000113721</t>
  </si>
  <si>
    <t>ENSG00000113739</t>
  </si>
  <si>
    <t>STC2</t>
  </si>
  <si>
    <t>ENSG00000113916</t>
  </si>
  <si>
    <t>BCL6</t>
  </si>
  <si>
    <t>ENSG00000114374</t>
  </si>
  <si>
    <t>USP9Y</t>
  </si>
  <si>
    <t>ENSG00000114378</t>
  </si>
  <si>
    <t>HYAL1</t>
  </si>
  <si>
    <t>ENSG00000114698</t>
  </si>
  <si>
    <t>PLSCR4</t>
  </si>
  <si>
    <t>ENSG00000114812</t>
  </si>
  <si>
    <t>VIPR1</t>
  </si>
  <si>
    <t>ENSG00000114948</t>
  </si>
  <si>
    <t>ADAM23</t>
  </si>
  <si>
    <t>ENSG00000115008</t>
  </si>
  <si>
    <t>IL1A</t>
  </si>
  <si>
    <t>ENSG00000115112</t>
  </si>
  <si>
    <t>TFCP2L1</t>
  </si>
  <si>
    <t>ENSG00000115339</t>
  </si>
  <si>
    <t>GALNT3</t>
  </si>
  <si>
    <t>ENSG00000115361</t>
  </si>
  <si>
    <t>ACADL</t>
  </si>
  <si>
    <t>ENSG00000115468</t>
  </si>
  <si>
    <t>EFHD1</t>
  </si>
  <si>
    <t>ENSG00000115594</t>
  </si>
  <si>
    <t>IL1R1</t>
  </si>
  <si>
    <t>ENSG00000116039</t>
  </si>
  <si>
    <t>ATP6V1B1</t>
  </si>
  <si>
    <t>ENSG00000116132</t>
  </si>
  <si>
    <t>PRRX1</t>
  </si>
  <si>
    <t>ENSG00000116584</t>
  </si>
  <si>
    <t>ARHGEF2</t>
  </si>
  <si>
    <t>ENSG00000116661</t>
  </si>
  <si>
    <t>FBXO2</t>
  </si>
  <si>
    <t>ENSG00000116741</t>
  </si>
  <si>
    <t>RGS2</t>
  </si>
  <si>
    <t>ENSG00000116983</t>
  </si>
  <si>
    <t>HPCAL4</t>
  </si>
  <si>
    <t>ENSG00000117228</t>
  </si>
  <si>
    <t>GBP1</t>
  </si>
  <si>
    <t>ENSG00000117308</t>
  </si>
  <si>
    <t>GALE</t>
  </si>
  <si>
    <t>ENSG00000117407</t>
  </si>
  <si>
    <t>ARTN</t>
  </si>
  <si>
    <t>ENSG00000117834</t>
  </si>
  <si>
    <t>SLC5A9</t>
  </si>
  <si>
    <t>ENSG00000117983</t>
  </si>
  <si>
    <t>MUC5B</t>
  </si>
  <si>
    <t>ENSG00000118242</t>
  </si>
  <si>
    <t>MREG</t>
  </si>
  <si>
    <t>ENSG00000118263</t>
  </si>
  <si>
    <t>KLF7</t>
  </si>
  <si>
    <t>ENSG00000118407</t>
  </si>
  <si>
    <t>FILIP1</t>
  </si>
  <si>
    <t>ENSG00000118495</t>
  </si>
  <si>
    <t>PLAGL1</t>
  </si>
  <si>
    <t>ENSG00000118515</t>
  </si>
  <si>
    <t>SGK1</t>
  </si>
  <si>
    <t>ENSG00000118523</t>
  </si>
  <si>
    <t>CCN2</t>
  </si>
  <si>
    <t>ENSG00000118729</t>
  </si>
  <si>
    <t>CASQ2</t>
  </si>
  <si>
    <t>ENSG00000118939</t>
  </si>
  <si>
    <t>UCHL3</t>
  </si>
  <si>
    <t>ENSG00000118946</t>
  </si>
  <si>
    <t>PCDH17</t>
  </si>
  <si>
    <t>ENSG00000119227</t>
  </si>
  <si>
    <t>PIGZ</t>
  </si>
  <si>
    <t>ENSG00000119280</t>
  </si>
  <si>
    <t>C1orf198</t>
  </si>
  <si>
    <t>ENSG00000119715</t>
  </si>
  <si>
    <t>ESRRB</t>
  </si>
  <si>
    <t>ENSG00000119782</t>
  </si>
  <si>
    <t>FKBP1B</t>
  </si>
  <si>
    <t>ENSG00000119888</t>
  </si>
  <si>
    <t>EPCAM</t>
  </si>
  <si>
    <t>ENSG00000119913</t>
  </si>
  <si>
    <t>TECTB</t>
  </si>
  <si>
    <t>ENSG00000120053</t>
  </si>
  <si>
    <t>GOT1</t>
  </si>
  <si>
    <t>ENSG00000120217</t>
  </si>
  <si>
    <t>ENSG00000120251</t>
  </si>
  <si>
    <t>GRIA2</t>
  </si>
  <si>
    <t>ENSG00000120324</t>
  </si>
  <si>
    <t>PCDHB10</t>
  </si>
  <si>
    <t>ENSG00000120327</t>
  </si>
  <si>
    <t>PCDHB14</t>
  </si>
  <si>
    <t>ENSG00000120328</t>
  </si>
  <si>
    <t>PCDHB12</t>
  </si>
  <si>
    <t>ENSG00000120693</t>
  </si>
  <si>
    <t>SMAD9</t>
  </si>
  <si>
    <t>ENSG00000120708</t>
  </si>
  <si>
    <t>TGFBI</t>
  </si>
  <si>
    <t>ENSG00000120738</t>
  </si>
  <si>
    <t>EGR1</t>
  </si>
  <si>
    <t>ENSG00000120833</t>
  </si>
  <si>
    <t>SOCS2</t>
  </si>
  <si>
    <t>ENSG00000121310</t>
  </si>
  <si>
    <t>ECHDC2</t>
  </si>
  <si>
    <t>ENSG00000121552</t>
  </si>
  <si>
    <t>CSTA</t>
  </si>
  <si>
    <t>ENSG00000121690</t>
  </si>
  <si>
    <t>DEPDC7</t>
  </si>
  <si>
    <t>ENSG00000121858</t>
  </si>
  <si>
    <t>TNFSF10</t>
  </si>
  <si>
    <t>ENSG00000121898</t>
  </si>
  <si>
    <t>CPXM2</t>
  </si>
  <si>
    <t>ENSG00000122012</t>
  </si>
  <si>
    <t>SV2C</t>
  </si>
  <si>
    <t>ENSG00000122367</t>
  </si>
  <si>
    <t>LDB3</t>
  </si>
  <si>
    <t>ENSG00000122420</t>
  </si>
  <si>
    <t>PTGFR</t>
  </si>
  <si>
    <t>ENSG00000122861</t>
  </si>
  <si>
    <t>PLAU</t>
  </si>
  <si>
    <t>ENSG00000122862</t>
  </si>
  <si>
    <t>SRGN</t>
  </si>
  <si>
    <t>ENSG00000123080</t>
  </si>
  <si>
    <t>CDKN2C</t>
  </si>
  <si>
    <t>ENSG00000123243</t>
  </si>
  <si>
    <t>ITIH5</t>
  </si>
  <si>
    <t>ENSG00000123342</t>
  </si>
  <si>
    <t>MMP19</t>
  </si>
  <si>
    <t>ENSG00000123374</t>
  </si>
  <si>
    <t>CDK2</t>
  </si>
  <si>
    <t>ENSG00000123405</t>
  </si>
  <si>
    <t>NFE2</t>
  </si>
  <si>
    <t>ENSG00000123407</t>
  </si>
  <si>
    <t>HOXC12</t>
  </si>
  <si>
    <t>ENSG00000123496</t>
  </si>
  <si>
    <t>IL13RA2</t>
  </si>
  <si>
    <t>ENSG00000123901</t>
  </si>
  <si>
    <t>GPR83</t>
  </si>
  <si>
    <t>ENSG00000123989</t>
  </si>
  <si>
    <t>CHPF</t>
  </si>
  <si>
    <t>ENSG00000124092</t>
  </si>
  <si>
    <t>CTCFL</t>
  </si>
  <si>
    <t>ENSG00000124134</t>
  </si>
  <si>
    <t>KCNS1</t>
  </si>
  <si>
    <t>ENSG00000124159</t>
  </si>
  <si>
    <t>MATN4</t>
  </si>
  <si>
    <t>ENSG00000124343</t>
  </si>
  <si>
    <t>XG</t>
  </si>
  <si>
    <t>ENSG00000124406</t>
  </si>
  <si>
    <t>ATP8A1</t>
  </si>
  <si>
    <t>ENSG00000124523</t>
  </si>
  <si>
    <t>SIRT5</t>
  </si>
  <si>
    <t>ENSG00000124772</t>
  </si>
  <si>
    <t>CPNE5</t>
  </si>
  <si>
    <t>ENSG00000124882</t>
  </si>
  <si>
    <t>EREG</t>
  </si>
  <si>
    <t>ENSG00000124942</t>
  </si>
  <si>
    <t>AHNAK</t>
  </si>
  <si>
    <t>ENSG00000125089</t>
  </si>
  <si>
    <t>SH3TC1</t>
  </si>
  <si>
    <t>ENSG00000125246</t>
  </si>
  <si>
    <t>CLYBL</t>
  </si>
  <si>
    <t>ENSG00000125538</t>
  </si>
  <si>
    <t>IL1B</t>
  </si>
  <si>
    <t>ENSG00000125571</t>
  </si>
  <si>
    <t>IL37</t>
  </si>
  <si>
    <t>ENSG00000125637</t>
  </si>
  <si>
    <t>PSD4</t>
  </si>
  <si>
    <t>ENSG00000125775</t>
  </si>
  <si>
    <t>SDCBP2</t>
  </si>
  <si>
    <t>ENSG00000125816</t>
  </si>
  <si>
    <t>NKX2-4</t>
  </si>
  <si>
    <t>ENSG00000125820</t>
  </si>
  <si>
    <t>NKX2-2</t>
  </si>
  <si>
    <t>ENSG00000125848</t>
  </si>
  <si>
    <t>FLRT3</t>
  </si>
  <si>
    <t>ENSG00000125850</t>
  </si>
  <si>
    <t>OVOL2</t>
  </si>
  <si>
    <t>ENSG00000125869</t>
  </si>
  <si>
    <t>LAMP5</t>
  </si>
  <si>
    <t>ENSG00000125931</t>
  </si>
  <si>
    <t>CITED1</t>
  </si>
  <si>
    <t>ENSG00000125968</t>
  </si>
  <si>
    <t>ID1</t>
  </si>
  <si>
    <t>ENSG00000126249</t>
  </si>
  <si>
    <t>PDCD2L</t>
  </si>
  <si>
    <t>ENSG00000126259</t>
  </si>
  <si>
    <t>KIRREL2</t>
  </si>
  <si>
    <t>ENSG00000126856</t>
  </si>
  <si>
    <t>PRDM7</t>
  </si>
  <si>
    <t>ENSG00000126860</t>
  </si>
  <si>
    <t>EVI2A</t>
  </si>
  <si>
    <t>ENSG00000127084</t>
  </si>
  <si>
    <t>FGD3</t>
  </si>
  <si>
    <t>ENSG00000127324</t>
  </si>
  <si>
    <t>TSPAN8</t>
  </si>
  <si>
    <t>ENSG00000127329</t>
  </si>
  <si>
    <t>PTPRB</t>
  </si>
  <si>
    <t>ENSG00000127418</t>
  </si>
  <si>
    <t>FGFRL1</t>
  </si>
  <si>
    <t>ENSG00000127507</t>
  </si>
  <si>
    <t>ADGRE2</t>
  </si>
  <si>
    <t>ENSG00000127528</t>
  </si>
  <si>
    <t>KLF2</t>
  </si>
  <si>
    <t>ENSG00000127743</t>
  </si>
  <si>
    <t>IL17B</t>
  </si>
  <si>
    <t>ENSG00000127824</t>
  </si>
  <si>
    <t>TUBA4A</t>
  </si>
  <si>
    <t>ENSG00000128165</t>
  </si>
  <si>
    <t>ADM2</t>
  </si>
  <si>
    <t>ENSG00000128242</t>
  </si>
  <si>
    <t>GAL3ST1</t>
  </si>
  <si>
    <t>ENSG00000128340</t>
  </si>
  <si>
    <t>RAC2</t>
  </si>
  <si>
    <t>ENSG00000128564</t>
  </si>
  <si>
    <t>VGF</t>
  </si>
  <si>
    <t>ENSG00000128567</t>
  </si>
  <si>
    <t>PODXL</t>
  </si>
  <si>
    <t>ENSG00000128655</t>
  </si>
  <si>
    <t>PDE11A</t>
  </si>
  <si>
    <t>ENSG00000128872</t>
  </si>
  <si>
    <t>TMOD2</t>
  </si>
  <si>
    <t>ENSG00000128965</t>
  </si>
  <si>
    <t>CHAC1</t>
  </si>
  <si>
    <t>ENSG00000129824</t>
  </si>
  <si>
    <t>RPS4Y1</t>
  </si>
  <si>
    <t>ENSG00000129991</t>
  </si>
  <si>
    <t>TNNI3</t>
  </si>
  <si>
    <t>ENSG00000130176</t>
  </si>
  <si>
    <t>CNN1</t>
  </si>
  <si>
    <t>ENSG00000130203</t>
  </si>
  <si>
    <t>APOE</t>
  </si>
  <si>
    <t>ENSG00000130208</t>
  </si>
  <si>
    <t>APOC1</t>
  </si>
  <si>
    <t>ENSG00000130477</t>
  </si>
  <si>
    <t>UNC13A</t>
  </si>
  <si>
    <t>ENSG00000130487</t>
  </si>
  <si>
    <t>KLHDC7B</t>
  </si>
  <si>
    <t>ENSG00000130513</t>
  </si>
  <si>
    <t>GDF15</t>
  </si>
  <si>
    <t>ENSG00000130529</t>
  </si>
  <si>
    <t>TRPM4</t>
  </si>
  <si>
    <t>ENSG00000130558</t>
  </si>
  <si>
    <t>OLFM1</t>
  </si>
  <si>
    <t>ENSG00000130635</t>
  </si>
  <si>
    <t>COL5A1</t>
  </si>
  <si>
    <t>ENSG00000130649</t>
  </si>
  <si>
    <t>CYP2E1</t>
  </si>
  <si>
    <t>ENSG00000130707</t>
  </si>
  <si>
    <t>ASS1</t>
  </si>
  <si>
    <t>ENSG00000130829</t>
  </si>
  <si>
    <t>DUSP9</t>
  </si>
  <si>
    <t>ENSG00000131002</t>
  </si>
  <si>
    <t>TXLNGY</t>
  </si>
  <si>
    <t>ENSG00000131183</t>
  </si>
  <si>
    <t>SLC34A1</t>
  </si>
  <si>
    <t>ENSG00000131187</t>
  </si>
  <si>
    <t>F12</t>
  </si>
  <si>
    <t>ENSG00000131188</t>
  </si>
  <si>
    <t>PRR7</t>
  </si>
  <si>
    <t>ENSG00000131203</t>
  </si>
  <si>
    <t>IDO1</t>
  </si>
  <si>
    <t>ENSG00000131242</t>
  </si>
  <si>
    <t>RAB11FIP4</t>
  </si>
  <si>
    <t>ENSG00000131386</t>
  </si>
  <si>
    <t>GALNT15</t>
  </si>
  <si>
    <t>ENSG00000131435</t>
  </si>
  <si>
    <t>PDLIM4</t>
  </si>
  <si>
    <t>ENSG00000131650</t>
  </si>
  <si>
    <t>KREMEN2</t>
  </si>
  <si>
    <t>ENSG00000131730</t>
  </si>
  <si>
    <t>CKMT2</t>
  </si>
  <si>
    <t>ENSG00000131771</t>
  </si>
  <si>
    <t>PPP1R1B</t>
  </si>
  <si>
    <t>ENSG00000131781</t>
  </si>
  <si>
    <t>FMO5</t>
  </si>
  <si>
    <t>ENSG00000131979</t>
  </si>
  <si>
    <t>GCH1</t>
  </si>
  <si>
    <t>ENSG00000131981</t>
  </si>
  <si>
    <t>LGALS3</t>
  </si>
  <si>
    <t>ENSG00000132026</t>
  </si>
  <si>
    <t>RTBDN</t>
  </si>
  <si>
    <t>ENSG00000132405</t>
  </si>
  <si>
    <t>TBC1D14</t>
  </si>
  <si>
    <t>ENSG00000132481</t>
  </si>
  <si>
    <t>TRIM47</t>
  </si>
  <si>
    <t>ENSG00000132563</t>
  </si>
  <si>
    <t>REEP2</t>
  </si>
  <si>
    <t>ENSG00000132763</t>
  </si>
  <si>
    <t>MMACHC</t>
  </si>
  <si>
    <t>ENSG00000132821</t>
  </si>
  <si>
    <t>VSTM2L</t>
  </si>
  <si>
    <t>ENSG00000133019</t>
  </si>
  <si>
    <t>CHRM3</t>
  </si>
  <si>
    <t>ENSG00000133105</t>
  </si>
  <si>
    <t>RXFP2</t>
  </si>
  <si>
    <t>ENSG00000133519</t>
  </si>
  <si>
    <t>ZDHHC8P1</t>
  </si>
  <si>
    <t>ENSG00000133816</t>
  </si>
  <si>
    <t>MICAL2</t>
  </si>
  <si>
    <t>ENSG00000133937</t>
  </si>
  <si>
    <t>GSC</t>
  </si>
  <si>
    <t>ENSG00000134042</t>
  </si>
  <si>
    <t>MRO</t>
  </si>
  <si>
    <t>ENSG00000134115</t>
  </si>
  <si>
    <t>CNTN6</t>
  </si>
  <si>
    <t>ENSG00000134121</t>
  </si>
  <si>
    <t>CHL1</t>
  </si>
  <si>
    <t>ENSG00000134160</t>
  </si>
  <si>
    <t>TRPM1</t>
  </si>
  <si>
    <t>ENSG00000134318</t>
  </si>
  <si>
    <t>ROCK2</t>
  </si>
  <si>
    <t>ENSG00000134363</t>
  </si>
  <si>
    <t>FST</t>
  </si>
  <si>
    <t>ENSG00000134470</t>
  </si>
  <si>
    <t>IL15RA</t>
  </si>
  <si>
    <t>ENSG00000134516</t>
  </si>
  <si>
    <t>DOCK2</t>
  </si>
  <si>
    <t>ENSG00000134612</t>
  </si>
  <si>
    <t>FOLH1B</t>
  </si>
  <si>
    <t>ENSG00000134668</t>
  </si>
  <si>
    <t>SPOCD1</t>
  </si>
  <si>
    <t>ENSG00000134709</t>
  </si>
  <si>
    <t>HOOK1</t>
  </si>
  <si>
    <t>ENSG00000134827</t>
  </si>
  <si>
    <t>TCN1</t>
  </si>
  <si>
    <t>ENSG00000135047</t>
  </si>
  <si>
    <t>CTSL</t>
  </si>
  <si>
    <t>ENSG00000135114</t>
  </si>
  <si>
    <t>OASL</t>
  </si>
  <si>
    <t>ENSG00000135116</t>
  </si>
  <si>
    <t>HRK</t>
  </si>
  <si>
    <t>ENSG00000135127</t>
  </si>
  <si>
    <t>BICDL1</t>
  </si>
  <si>
    <t>ENSG00000135318</t>
  </si>
  <si>
    <t>NT5E</t>
  </si>
  <si>
    <t>ENSG00000135324</t>
  </si>
  <si>
    <t>MRAP2</t>
  </si>
  <si>
    <t>ENSG00000135437</t>
  </si>
  <si>
    <t>RDH5</t>
  </si>
  <si>
    <t>ENSG00000135480</t>
  </si>
  <si>
    <t>KRT7</t>
  </si>
  <si>
    <t>ENSG00000135596</t>
  </si>
  <si>
    <t>MICAL1</t>
  </si>
  <si>
    <t>ENSG00000135636</t>
  </si>
  <si>
    <t>DYSF</t>
  </si>
  <si>
    <t>ENSG00000135744</t>
  </si>
  <si>
    <t>AGT</t>
  </si>
  <si>
    <t>ENSG00000135766</t>
  </si>
  <si>
    <t>EGLN1</t>
  </si>
  <si>
    <t>ENSG00000135842</t>
  </si>
  <si>
    <t>NIBAN1</t>
  </si>
  <si>
    <t>ENSG00000135919</t>
  </si>
  <si>
    <t>SERPINE2</t>
  </si>
  <si>
    <t>ENSG00000136010</t>
  </si>
  <si>
    <t>ALDH1L2</t>
  </si>
  <si>
    <t>ENSG00000136153</t>
  </si>
  <si>
    <t>LMO7</t>
  </si>
  <si>
    <t>ENSG00000136167</t>
  </si>
  <si>
    <t>LCP1</t>
  </si>
  <si>
    <t>ENSG00000136270</t>
  </si>
  <si>
    <t>TBRG4</t>
  </si>
  <si>
    <t>ENSG00000136541</t>
  </si>
  <si>
    <t>ERMN</t>
  </si>
  <si>
    <t>ENSG00000136859</t>
  </si>
  <si>
    <t>ANGPTL2</t>
  </si>
  <si>
    <t>ENSG00000136869</t>
  </si>
  <si>
    <t>TLR4</t>
  </si>
  <si>
    <t>ENSG00000136928</t>
  </si>
  <si>
    <t>GABBR2</t>
  </si>
  <si>
    <t>ENSG00000137124</t>
  </si>
  <si>
    <t>ALDH1B1</t>
  </si>
  <si>
    <t>ENSG00000137142</t>
  </si>
  <si>
    <t>IGFBPL1</t>
  </si>
  <si>
    <t>ENSG00000137198</t>
  </si>
  <si>
    <t>GMPR</t>
  </si>
  <si>
    <t>ENSG00000137265</t>
  </si>
  <si>
    <t>IRF4</t>
  </si>
  <si>
    <t>ENSG00000137331</t>
  </si>
  <si>
    <t>IER3</t>
  </si>
  <si>
    <t>ENSG00000137393</t>
  </si>
  <si>
    <t>RNF144B</t>
  </si>
  <si>
    <t>ENSG00000137460</t>
  </si>
  <si>
    <t>FHDC1</t>
  </si>
  <si>
    <t>ENSG00000137462</t>
  </si>
  <si>
    <t>TLR2</t>
  </si>
  <si>
    <t>ENSG00000137571</t>
  </si>
  <si>
    <t>SLCO5A1</t>
  </si>
  <si>
    <t>ENSG00000137573</t>
  </si>
  <si>
    <t>SULF1</t>
  </si>
  <si>
    <t>ENSG00000137752</t>
  </si>
  <si>
    <t>CASP1</t>
  </si>
  <si>
    <t>ENSG00000137801</t>
  </si>
  <si>
    <t>THBS1</t>
  </si>
  <si>
    <t>ENSG00000137809</t>
  </si>
  <si>
    <t>ITGA11</t>
  </si>
  <si>
    <t>ENSG00000137959</t>
  </si>
  <si>
    <t>IFI44L</t>
  </si>
  <si>
    <t>ENSG00000137968</t>
  </si>
  <si>
    <t>SLC44A5</t>
  </si>
  <si>
    <t>ENSG00000138119</t>
  </si>
  <si>
    <t>MYOF</t>
  </si>
  <si>
    <t>ENSG00000138131</t>
  </si>
  <si>
    <t>LOXL4</t>
  </si>
  <si>
    <t>ENSG00000138152</t>
  </si>
  <si>
    <t>BTBD16</t>
  </si>
  <si>
    <t>ENSG00000138316</t>
  </si>
  <si>
    <t>ADAMTS14</t>
  </si>
  <si>
    <t>ENSG00000138395</t>
  </si>
  <si>
    <t>CDK15</t>
  </si>
  <si>
    <t>ENSG00000138399</t>
  </si>
  <si>
    <t>FASTKD1</t>
  </si>
  <si>
    <t>ENSG00000138669</t>
  </si>
  <si>
    <t>PRKG2</t>
  </si>
  <si>
    <t>ENSG00000138678</t>
  </si>
  <si>
    <t>GPAT3</t>
  </si>
  <si>
    <t>ENSG00000138771</t>
  </si>
  <si>
    <t>SHROOM3</t>
  </si>
  <si>
    <t>ENSG00000138798</t>
  </si>
  <si>
    <t>EGF</t>
  </si>
  <si>
    <t>ENSG00000139364</t>
  </si>
  <si>
    <t>TMEM132B</t>
  </si>
  <si>
    <t>ENSG00000139629</t>
  </si>
  <si>
    <t>GALNT6</t>
  </si>
  <si>
    <t>ENSG00000139985</t>
  </si>
  <si>
    <t>ADAM21</t>
  </si>
  <si>
    <t>ENSG00000140009</t>
  </si>
  <si>
    <t>ESR2</t>
  </si>
  <si>
    <t>ENSG00000140090</t>
  </si>
  <si>
    <t>SLC24A4</t>
  </si>
  <si>
    <t>ENSG00000140323</t>
  </si>
  <si>
    <t>DISP2</t>
  </si>
  <si>
    <t>ENSG00000140416</t>
  </si>
  <si>
    <t>TPM1</t>
  </si>
  <si>
    <t>ENSG00000140450</t>
  </si>
  <si>
    <t>ARRDC4</t>
  </si>
  <si>
    <t>ENSG00000140519</t>
  </si>
  <si>
    <t>RHCG</t>
  </si>
  <si>
    <t>ENSG00000140522</t>
  </si>
  <si>
    <t>RLBP1</t>
  </si>
  <si>
    <t>ENSG00000140538</t>
  </si>
  <si>
    <t>NTRK3</t>
  </si>
  <si>
    <t>ENSG00000140678</t>
  </si>
  <si>
    <t>ITGAX</t>
  </si>
  <si>
    <t>ENSG00000140832</t>
  </si>
  <si>
    <t>MARVELD3</t>
  </si>
  <si>
    <t>ENSG00000140945</t>
  </si>
  <si>
    <t>CDH13</t>
  </si>
  <si>
    <t>ENSG00000141314</t>
  </si>
  <si>
    <t>RHBDL3</t>
  </si>
  <si>
    <t>ENSG00000141469</t>
  </si>
  <si>
    <t>SLC14A1</t>
  </si>
  <si>
    <t>ENSG00000141527</t>
  </si>
  <si>
    <t>CARD14</t>
  </si>
  <si>
    <t>ENSG00000141639</t>
  </si>
  <si>
    <t>MAPK4</t>
  </si>
  <si>
    <t>ENSG00000141738</t>
  </si>
  <si>
    <t>GRB7</t>
  </si>
  <si>
    <t>ENSG00000141750</t>
  </si>
  <si>
    <t>STAC2</t>
  </si>
  <si>
    <t>ENSG00000142530</t>
  </si>
  <si>
    <t>FAM71E1</t>
  </si>
  <si>
    <t>ENSG00000142544</t>
  </si>
  <si>
    <t>CTU1</t>
  </si>
  <si>
    <t>ENSG00000142549</t>
  </si>
  <si>
    <t>IGLON5</t>
  </si>
  <si>
    <t>ENSG00000142611</t>
  </si>
  <si>
    <t>PRDM16</t>
  </si>
  <si>
    <t>ENSG00000142798</t>
  </si>
  <si>
    <t>HSPG2</t>
  </si>
  <si>
    <t>ENSG00000142871</t>
  </si>
  <si>
    <t>CCN1</t>
  </si>
  <si>
    <t>ENSG00000142910</t>
  </si>
  <si>
    <t>TINAGL1</t>
  </si>
  <si>
    <t>ENSG00000142949</t>
  </si>
  <si>
    <t>PTPRF</t>
  </si>
  <si>
    <t>ENSG00000143119</t>
  </si>
  <si>
    <t>CD53</t>
  </si>
  <si>
    <t>ENSG00000143257</t>
  </si>
  <si>
    <t>NR1I3</t>
  </si>
  <si>
    <t>ENSG00000143375</t>
  </si>
  <si>
    <t>CGN</t>
  </si>
  <si>
    <t>ENSG00000143473</t>
  </si>
  <si>
    <t>KCNH1</t>
  </si>
  <si>
    <t>ENSG00000143502</t>
  </si>
  <si>
    <t>SUSD4</t>
  </si>
  <si>
    <t>ENSG00000143507</t>
  </si>
  <si>
    <t>DUSP10</t>
  </si>
  <si>
    <t>ENSG00000143515</t>
  </si>
  <si>
    <t>ATP8B2</t>
  </si>
  <si>
    <t>ENSG00000143603</t>
  </si>
  <si>
    <t>KCNN3</t>
  </si>
  <si>
    <t>ENSG00000143801</t>
  </si>
  <si>
    <t>PSEN2</t>
  </si>
  <si>
    <t>ENSG00000144152</t>
  </si>
  <si>
    <t>FBLN7</t>
  </si>
  <si>
    <t>ENSG00000144406</t>
  </si>
  <si>
    <t>UNC80</t>
  </si>
  <si>
    <t>ENSG00000144485</t>
  </si>
  <si>
    <t>HES6</t>
  </si>
  <si>
    <t>ENSG00000144583</t>
  </si>
  <si>
    <t>MARCHF4</t>
  </si>
  <si>
    <t>ENSG00000144619</t>
  </si>
  <si>
    <t>CNTN4</t>
  </si>
  <si>
    <t>ENSG00000144730</t>
  </si>
  <si>
    <t>IL17RD</t>
  </si>
  <si>
    <t>ENSG00000144810</t>
  </si>
  <si>
    <t>COL8A1</t>
  </si>
  <si>
    <t>ENSG00000144837</t>
  </si>
  <si>
    <t>PLA1A</t>
  </si>
  <si>
    <t>ENSG00000144843</t>
  </si>
  <si>
    <t>ADPRH</t>
  </si>
  <si>
    <t>ENSG00000145040</t>
  </si>
  <si>
    <t>UCN2</t>
  </si>
  <si>
    <t>ENSG00000145147</t>
  </si>
  <si>
    <t>SLIT2</t>
  </si>
  <si>
    <t>ENSG00000145358</t>
  </si>
  <si>
    <t>DDIT4L</t>
  </si>
  <si>
    <t>ENSG00000145491</t>
  </si>
  <si>
    <t>ROPN1L</t>
  </si>
  <si>
    <t>ENSG00000145545</t>
  </si>
  <si>
    <t>SRD5A1</t>
  </si>
  <si>
    <t>ENSG00000145681</t>
  </si>
  <si>
    <t>HAPLN1</t>
  </si>
  <si>
    <t>ENSG00000145757</t>
  </si>
  <si>
    <t>SPATA9</t>
  </si>
  <si>
    <t>ENSG00000145794</t>
  </si>
  <si>
    <t>MEGF10</t>
  </si>
  <si>
    <t>ENSG00000145911</t>
  </si>
  <si>
    <t>N4BP3</t>
  </si>
  <si>
    <t>ENSG00000145949</t>
  </si>
  <si>
    <t>MYLK4</t>
  </si>
  <si>
    <t>ENSG00000145979</t>
  </si>
  <si>
    <t>TBC1D7</t>
  </si>
  <si>
    <t>ENSG00000145990</t>
  </si>
  <si>
    <t>GFOD1</t>
  </si>
  <si>
    <t>ENSG00000146001</t>
  </si>
  <si>
    <t>PCDHB18P</t>
  </si>
  <si>
    <t>ENSG00000146005</t>
  </si>
  <si>
    <t>PSD2</t>
  </si>
  <si>
    <t>ENSG00000146070</t>
  </si>
  <si>
    <t>PLA2G7</t>
  </si>
  <si>
    <t>ENSG00000146090</t>
  </si>
  <si>
    <t>RASGEF1C</t>
  </si>
  <si>
    <t>ENSG00000146232</t>
  </si>
  <si>
    <t>NFKBIE</t>
  </si>
  <si>
    <t>ENSG00000146285</t>
  </si>
  <si>
    <t>SCML4</t>
  </si>
  <si>
    <t>ENSG00000146411</t>
  </si>
  <si>
    <t>SLC2A12</t>
  </si>
  <si>
    <t>ENSG00000146477</t>
  </si>
  <si>
    <t>SLC22A3</t>
  </si>
  <si>
    <t>ENSG00000146555</t>
  </si>
  <si>
    <t>SDK1</t>
  </si>
  <si>
    <t>ENSG00000146648</t>
  </si>
  <si>
    <t>ENSG00000146700</t>
  </si>
  <si>
    <t>SSC4D</t>
  </si>
  <si>
    <t>ENSG00000146966</t>
  </si>
  <si>
    <t>DENND2A</t>
  </si>
  <si>
    <t>ENSG00000147027</t>
  </si>
  <si>
    <t>TMEM47</t>
  </si>
  <si>
    <t>ENSG00000147036</t>
  </si>
  <si>
    <t>LANCL3</t>
  </si>
  <si>
    <t>ENSG00000147234</t>
  </si>
  <si>
    <t>FRMPD3</t>
  </si>
  <si>
    <t>ENSG00000147255</t>
  </si>
  <si>
    <t>IGSF1</t>
  </si>
  <si>
    <t>ENSG00000147408</t>
  </si>
  <si>
    <t>CSGALNACT1</t>
  </si>
  <si>
    <t>ENSG00000147481</t>
  </si>
  <si>
    <t>SNTG1</t>
  </si>
  <si>
    <t>ENSG00000147724</t>
  </si>
  <si>
    <t>FAM135B</t>
  </si>
  <si>
    <t>ENSG00000148053</t>
  </si>
  <si>
    <t>NTRK2</t>
  </si>
  <si>
    <t>ENSG00000148346</t>
  </si>
  <si>
    <t>LCN2</t>
  </si>
  <si>
    <t>ENSG00000148704</t>
  </si>
  <si>
    <t>VAX1</t>
  </si>
  <si>
    <t>ENSG00000148735</t>
  </si>
  <si>
    <t>PLEKHS1</t>
  </si>
  <si>
    <t>ENSG00000148942</t>
  </si>
  <si>
    <t>SLC5A12</t>
  </si>
  <si>
    <t>ENSG00000149260</t>
  </si>
  <si>
    <t>CAPN5</t>
  </si>
  <si>
    <t>ENSG00000149289</t>
  </si>
  <si>
    <t>ZC3H12C</t>
  </si>
  <si>
    <t>ENSG00000149418</t>
  </si>
  <si>
    <t>ST14</t>
  </si>
  <si>
    <t>ENSG00000149451</t>
  </si>
  <si>
    <t>ADAM33</t>
  </si>
  <si>
    <t>ENSG00000149571</t>
  </si>
  <si>
    <t>KIRREL3</t>
  </si>
  <si>
    <t>ENSG00000149809</t>
  </si>
  <si>
    <t>TM7SF2</t>
  </si>
  <si>
    <t>ENSG00000149922</t>
  </si>
  <si>
    <t>TBX6</t>
  </si>
  <si>
    <t>ENSG00000149927</t>
  </si>
  <si>
    <t>DOC2A</t>
  </si>
  <si>
    <t>ENSG00000150457</t>
  </si>
  <si>
    <t>LATS2</t>
  </si>
  <si>
    <t>ENSG00000150471</t>
  </si>
  <si>
    <t>ADGRL3</t>
  </si>
  <si>
    <t>ENSG00000150540</t>
  </si>
  <si>
    <t>HNMT</t>
  </si>
  <si>
    <t>ENSG00000150893</t>
  </si>
  <si>
    <t>FREM2</t>
  </si>
  <si>
    <t>ENSG00000151014</t>
  </si>
  <si>
    <t>NOCT</t>
  </si>
  <si>
    <t>ENSG00000151090</t>
  </si>
  <si>
    <t>THRB</t>
  </si>
  <si>
    <t>ENSG00000151458</t>
  </si>
  <si>
    <t>ANKRD50</t>
  </si>
  <si>
    <t>ENSG00000151490</t>
  </si>
  <si>
    <t>PTPRO</t>
  </si>
  <si>
    <t>ENSG00000151552</t>
  </si>
  <si>
    <t>QDPR</t>
  </si>
  <si>
    <t>ENSG00000151632</t>
  </si>
  <si>
    <t>AKR1C2</t>
  </si>
  <si>
    <t>ENSG00000151726</t>
  </si>
  <si>
    <t>ACSL1</t>
  </si>
  <si>
    <t>ENSG00000151914</t>
  </si>
  <si>
    <t>DST</t>
  </si>
  <si>
    <t>ENSG00000151917</t>
  </si>
  <si>
    <t>BEND6</t>
  </si>
  <si>
    <t>ENSG00000151952</t>
  </si>
  <si>
    <t>TMEM132D</t>
  </si>
  <si>
    <t>ENSG00000152192</t>
  </si>
  <si>
    <t>POU4F1</t>
  </si>
  <si>
    <t>ENSG00000152208</t>
  </si>
  <si>
    <t>GRID2</t>
  </si>
  <si>
    <t>ENSG00000152292</t>
  </si>
  <si>
    <t>SH2D6</t>
  </si>
  <si>
    <t>ENSG00000152315</t>
  </si>
  <si>
    <t>KCNK13</t>
  </si>
  <si>
    <t>ENSG00000152402</t>
  </si>
  <si>
    <t>GUCY1A2</t>
  </si>
  <si>
    <t>ENSG00000152582</t>
  </si>
  <si>
    <t>SPEF2</t>
  </si>
  <si>
    <t>ENSG00000152689</t>
  </si>
  <si>
    <t>RASGRP3</t>
  </si>
  <si>
    <t>ENSG00000152784</t>
  </si>
  <si>
    <t>PRDM8</t>
  </si>
  <si>
    <t>ENSG00000152926</t>
  </si>
  <si>
    <t>ZNF117</t>
  </si>
  <si>
    <t>ENSG00000153162</t>
  </si>
  <si>
    <t>BMP6</t>
  </si>
  <si>
    <t>ENSG00000153234</t>
  </si>
  <si>
    <t>NR4A2</t>
  </si>
  <si>
    <t>ENSG00000153253</t>
  </si>
  <si>
    <t>SCN3A</t>
  </si>
  <si>
    <t>ENSG00000153823</t>
  </si>
  <si>
    <t>PID1</t>
  </si>
  <si>
    <t>ENSG00000153982</t>
  </si>
  <si>
    <t>GDPD1</t>
  </si>
  <si>
    <t>ENSG00000153993</t>
  </si>
  <si>
    <t>SEMA3D</t>
  </si>
  <si>
    <t>ENSG00000154027</t>
  </si>
  <si>
    <t>AK5</t>
  </si>
  <si>
    <t>ENSG00000154065</t>
  </si>
  <si>
    <t>ANKRD29</t>
  </si>
  <si>
    <t>ENSG00000154175</t>
  </si>
  <si>
    <t>ABI3BP</t>
  </si>
  <si>
    <t>ENSG00000154229</t>
  </si>
  <si>
    <t>PRKCA</t>
  </si>
  <si>
    <t>ENSG00000154316</t>
  </si>
  <si>
    <t>TDH</t>
  </si>
  <si>
    <t>ENSG00000154485</t>
  </si>
  <si>
    <t>MMP21</t>
  </si>
  <si>
    <t>ENSG00000154548</t>
  </si>
  <si>
    <t>SRSF12</t>
  </si>
  <si>
    <t>ENSG00000154553</t>
  </si>
  <si>
    <t>PDLIM3</t>
  </si>
  <si>
    <t>ENSG00000154654</t>
  </si>
  <si>
    <t>NCAM2</t>
  </si>
  <si>
    <t>ENSG00000154736</t>
  </si>
  <si>
    <t>ADAMTS5</t>
  </si>
  <si>
    <t>ENSG00000154914</t>
  </si>
  <si>
    <t>USP43</t>
  </si>
  <si>
    <t>ENSG00000155629</t>
  </si>
  <si>
    <t>PIK3AP1</t>
  </si>
  <si>
    <t>ENSG00000155886</t>
  </si>
  <si>
    <t>SLC24A2</t>
  </si>
  <si>
    <t>ENSG00000155974</t>
  </si>
  <si>
    <t>GRIP1</t>
  </si>
  <si>
    <t>ENSG00000156219</t>
  </si>
  <si>
    <t>ART3</t>
  </si>
  <si>
    <t>ENSG00000156273</t>
  </si>
  <si>
    <t>BACH1</t>
  </si>
  <si>
    <t>ENSG00000156475</t>
  </si>
  <si>
    <t>PPP2R2B</t>
  </si>
  <si>
    <t>ENSG00000156959</t>
  </si>
  <si>
    <t>LHFPL4</t>
  </si>
  <si>
    <t>ENSG00000157021</t>
  </si>
  <si>
    <t>CIBAR1P1</t>
  </si>
  <si>
    <t>ENSG00000157111</t>
  </si>
  <si>
    <t>TMEM171</t>
  </si>
  <si>
    <t>ENSG00000157150</t>
  </si>
  <si>
    <t>TIMP4</t>
  </si>
  <si>
    <t>ENSG00000157483</t>
  </si>
  <si>
    <t>MYO1E</t>
  </si>
  <si>
    <t>ENSG00000157554</t>
  </si>
  <si>
    <t>ERG</t>
  </si>
  <si>
    <t>ENSG00000157557</t>
  </si>
  <si>
    <t>ETS2</t>
  </si>
  <si>
    <t>ENSG00000157601</t>
  </si>
  <si>
    <t>MX1</t>
  </si>
  <si>
    <t>ENSG00000157653</t>
  </si>
  <si>
    <t>C9orf43</t>
  </si>
  <si>
    <t>ENSG00000157782</t>
  </si>
  <si>
    <t>CABP1</t>
  </si>
  <si>
    <t>ENSG00000157833</t>
  </si>
  <si>
    <t>GAREM2</t>
  </si>
  <si>
    <t>ENSG00000157873</t>
  </si>
  <si>
    <t>TNFRSF14</t>
  </si>
  <si>
    <t>ENSG00000157992</t>
  </si>
  <si>
    <t>KRTCAP3</t>
  </si>
  <si>
    <t>ENSG00000157999</t>
  </si>
  <si>
    <t>ANKRD61</t>
  </si>
  <si>
    <t>ENSG00000158022</t>
  </si>
  <si>
    <t>TRIM63</t>
  </si>
  <si>
    <t>ENSG00000158023</t>
  </si>
  <si>
    <t>CFAP251</t>
  </si>
  <si>
    <t>ENSG00000158050</t>
  </si>
  <si>
    <t>DUSP2</t>
  </si>
  <si>
    <t>ENSG00000158258</t>
  </si>
  <si>
    <t>CLSTN2</t>
  </si>
  <si>
    <t>ENSG00000158406</t>
  </si>
  <si>
    <t>H4C8</t>
  </si>
  <si>
    <t>ENSG00000158473</t>
  </si>
  <si>
    <t>CD1D</t>
  </si>
  <si>
    <t>ENSG00000158516</t>
  </si>
  <si>
    <t>CPA2</t>
  </si>
  <si>
    <t>ENSG00000158555</t>
  </si>
  <si>
    <t>GDPD5</t>
  </si>
  <si>
    <t>ENSG00000158747</t>
  </si>
  <si>
    <t>NBL1</t>
  </si>
  <si>
    <t>ENSG00000158764</t>
  </si>
  <si>
    <t>ITLN2</t>
  </si>
  <si>
    <t>ENSG00000158815</t>
  </si>
  <si>
    <t>FGF17</t>
  </si>
  <si>
    <t>ENSG00000158859</t>
  </si>
  <si>
    <t>ADAMTS4</t>
  </si>
  <si>
    <t>ENSG00000158869</t>
  </si>
  <si>
    <t>FCER1G</t>
  </si>
  <si>
    <t>ENSG00000159247</t>
  </si>
  <si>
    <t>TUBBP5</t>
  </si>
  <si>
    <t>ENSG00000159261</t>
  </si>
  <si>
    <t>CLDN14</t>
  </si>
  <si>
    <t>ENSG00000159263</t>
  </si>
  <si>
    <t>SIM2</t>
  </si>
  <si>
    <t>ENSG00000159784</t>
  </si>
  <si>
    <t>FAM131B</t>
  </si>
  <si>
    <t>ENSG00000160180</t>
  </si>
  <si>
    <t>TFF3</t>
  </si>
  <si>
    <t>ENSG00000160233</t>
  </si>
  <si>
    <t>LRRC3</t>
  </si>
  <si>
    <t>ENSG00000160307</t>
  </si>
  <si>
    <t>S100B</t>
  </si>
  <si>
    <t>ENSG00000160460</t>
  </si>
  <si>
    <t>SPTBN4</t>
  </si>
  <si>
    <t>ENSG00000160588</t>
  </si>
  <si>
    <t>MPZL3</t>
  </si>
  <si>
    <t>ENSG00000160606</t>
  </si>
  <si>
    <t>TLCD1</t>
  </si>
  <si>
    <t>ENSG00000160867</t>
  </si>
  <si>
    <t>FGFR4</t>
  </si>
  <si>
    <t>ENSG00000160886</t>
  </si>
  <si>
    <t>LY6K</t>
  </si>
  <si>
    <t>ENSG00000160999</t>
  </si>
  <si>
    <t>SH2B2</t>
  </si>
  <si>
    <t>ENSG00000161243</t>
  </si>
  <si>
    <t>FBXO27</t>
  </si>
  <si>
    <t>ENSG00000161267</t>
  </si>
  <si>
    <t>BDH1</t>
  </si>
  <si>
    <t>ENSG00000161298</t>
  </si>
  <si>
    <t>ZNF382</t>
  </si>
  <si>
    <t>ENSG00000161551</t>
  </si>
  <si>
    <t>ZNF577</t>
  </si>
  <si>
    <t>ENSG00000162069</t>
  </si>
  <si>
    <t>BICDL2</t>
  </si>
  <si>
    <t>ENSG00000162390</t>
  </si>
  <si>
    <t>ACOT11</t>
  </si>
  <si>
    <t>ENSG00000162645</t>
  </si>
  <si>
    <t>GBP2</t>
  </si>
  <si>
    <t>ENSG00000162722</t>
  </si>
  <si>
    <t>TRIM58</t>
  </si>
  <si>
    <t>ENSG00000162817</t>
  </si>
  <si>
    <t>C1orf115</t>
  </si>
  <si>
    <t>ENSG00000162894</t>
  </si>
  <si>
    <t>FCMR</t>
  </si>
  <si>
    <t>ENSG00000163072</t>
  </si>
  <si>
    <t>NOSTRIN</t>
  </si>
  <si>
    <t>ENSG00000163131</t>
  </si>
  <si>
    <t>CTSS</t>
  </si>
  <si>
    <t>ENSG00000163216</t>
  </si>
  <si>
    <t>SPRR2D</t>
  </si>
  <si>
    <t>ENSG00000163347</t>
  </si>
  <si>
    <t>CLDN1</t>
  </si>
  <si>
    <t>ENSG00000163435</t>
  </si>
  <si>
    <t>ELF3</t>
  </si>
  <si>
    <t>ENSG00000163520</t>
  </si>
  <si>
    <t>FBLN2</t>
  </si>
  <si>
    <t>ENSG00000163568</t>
  </si>
  <si>
    <t>AIM2</t>
  </si>
  <si>
    <t>ENSG00000163638</t>
  </si>
  <si>
    <t>ADAMTS9</t>
  </si>
  <si>
    <t>ENSG00000163689</t>
  </si>
  <si>
    <t>CFAP20DC</t>
  </si>
  <si>
    <t>ENSG00000163694</t>
  </si>
  <si>
    <t>RBM47</t>
  </si>
  <si>
    <t>ENSG00000163735</t>
  </si>
  <si>
    <t>CXCL5</t>
  </si>
  <si>
    <t>ENSG00000163803</t>
  </si>
  <si>
    <t>PLB1</t>
  </si>
  <si>
    <t>ENSG00000163818</t>
  </si>
  <si>
    <t>LZTFL1</t>
  </si>
  <si>
    <t>ENSG00000163873</t>
  </si>
  <si>
    <t>GRIK3</t>
  </si>
  <si>
    <t>ENSG00000163915</t>
  </si>
  <si>
    <t>IGF2BP2-AS1</t>
  </si>
  <si>
    <t>ENSG00000163931</t>
  </si>
  <si>
    <t>TKT</t>
  </si>
  <si>
    <t>ENSG00000164035</t>
  </si>
  <si>
    <t>EMCN</t>
  </si>
  <si>
    <t>ENSG00000164120</t>
  </si>
  <si>
    <t>HPGD</t>
  </si>
  <si>
    <t>ENSG00000164171</t>
  </si>
  <si>
    <t>ENSG00000164175</t>
  </si>
  <si>
    <t>SLC45A2</t>
  </si>
  <si>
    <t>ENSG00000164251</t>
  </si>
  <si>
    <t>F2RL1</t>
  </si>
  <si>
    <t>ENSG00000164256</t>
  </si>
  <si>
    <t>PRDM9</t>
  </si>
  <si>
    <t>ENSG00000164330</t>
  </si>
  <si>
    <t>EBF1</t>
  </si>
  <si>
    <t>ENSG00000164403</t>
  </si>
  <si>
    <t>SHROOM1</t>
  </si>
  <si>
    <t>ENSG00000164683</t>
  </si>
  <si>
    <t>HEY1</t>
  </si>
  <si>
    <t>ENSG00000164694</t>
  </si>
  <si>
    <t>FNDC1</t>
  </si>
  <si>
    <t>ENSG00000164749</t>
  </si>
  <si>
    <t>HNF4G</t>
  </si>
  <si>
    <t>ENSG00000164953</t>
  </si>
  <si>
    <t>TMEM67</t>
  </si>
  <si>
    <t>ENSG00000165072</t>
  </si>
  <si>
    <t>MAMDC2</t>
  </si>
  <si>
    <t>ENSG00000165084</t>
  </si>
  <si>
    <t>C8orf34</t>
  </si>
  <si>
    <t>ENSG00000165092</t>
  </si>
  <si>
    <t>ALDH1A1</t>
  </si>
  <si>
    <t>ENSG00000165105</t>
  </si>
  <si>
    <t>RASEF</t>
  </si>
  <si>
    <t>ENSG00000165215</t>
  </si>
  <si>
    <t>CLDN3</t>
  </si>
  <si>
    <t>ENSG00000165300</t>
  </si>
  <si>
    <t>SLITRK5</t>
  </si>
  <si>
    <t>ENSG00000165376</t>
  </si>
  <si>
    <t>CLDN2</t>
  </si>
  <si>
    <t>ENSG00000165471</t>
  </si>
  <si>
    <t>MBL2</t>
  </si>
  <si>
    <t>ENSG00000165507</t>
  </si>
  <si>
    <t>DEPP1</t>
  </si>
  <si>
    <t>ENSG00000165512</t>
  </si>
  <si>
    <t>ZNF22</t>
  </si>
  <si>
    <t>ENSG00000165617</t>
  </si>
  <si>
    <t>DACT1</t>
  </si>
  <si>
    <t>ENSG00000165621</t>
  </si>
  <si>
    <t>OXGR1</t>
  </si>
  <si>
    <t>ENSG00000165702</t>
  </si>
  <si>
    <t>GFI1B</t>
  </si>
  <si>
    <t>ENSG00000165949</t>
  </si>
  <si>
    <t>IFI27</t>
  </si>
  <si>
    <t>ENSG00000166049</t>
  </si>
  <si>
    <t>PASD1</t>
  </si>
  <si>
    <t>ENSG00000166073</t>
  </si>
  <si>
    <t>GPR176</t>
  </si>
  <si>
    <t>ENSG00000166106</t>
  </si>
  <si>
    <t>ADAMTS15</t>
  </si>
  <si>
    <t>ENSG00000166145</t>
  </si>
  <si>
    <t>SPINT1</t>
  </si>
  <si>
    <t>ENSG00000166165</t>
  </si>
  <si>
    <t>CKB</t>
  </si>
  <si>
    <t>ENSG00000166246</t>
  </si>
  <si>
    <t>C16orf71</t>
  </si>
  <si>
    <t>ENSG00000166407</t>
  </si>
  <si>
    <t>LMO1</t>
  </si>
  <si>
    <t>ENSG00000166546</t>
  </si>
  <si>
    <t>BEAN1</t>
  </si>
  <si>
    <t>ENSG00000166682</t>
  </si>
  <si>
    <t>TMPRSS5</t>
  </si>
  <si>
    <t>ENSG00000166689</t>
  </si>
  <si>
    <t>PLEKHA7</t>
  </si>
  <si>
    <t>ENSG00000166816</t>
  </si>
  <si>
    <t>LDHD</t>
  </si>
  <si>
    <t>ENSG00000166924</t>
  </si>
  <si>
    <t>NYAP1</t>
  </si>
  <si>
    <t>ENSG00000166963</t>
  </si>
  <si>
    <t>MAP1A</t>
  </si>
  <si>
    <t>ENSG00000167034</t>
  </si>
  <si>
    <t>NKX3-1</t>
  </si>
  <si>
    <t>ENSG00000167094</t>
  </si>
  <si>
    <t>TTC16</t>
  </si>
  <si>
    <t>ENSG00000167136</t>
  </si>
  <si>
    <t>ENDOG</t>
  </si>
  <si>
    <t>ENSG00000167191</t>
  </si>
  <si>
    <t>GPRC5B</t>
  </si>
  <si>
    <t>ENSG00000167355</t>
  </si>
  <si>
    <t>OR51B5</t>
  </si>
  <si>
    <t>ENSG00000167363</t>
  </si>
  <si>
    <t>FN3K</t>
  </si>
  <si>
    <t>ENSG00000167371</t>
  </si>
  <si>
    <t>PRRT2</t>
  </si>
  <si>
    <t>ENSG00000167536</t>
  </si>
  <si>
    <t>DHRS13</t>
  </si>
  <si>
    <t>ENSG00000167552</t>
  </si>
  <si>
    <t>ENSG00000167600</t>
  </si>
  <si>
    <t>CYP2S1</t>
  </si>
  <si>
    <t>ENSG00000167642</t>
  </si>
  <si>
    <t>SPINT2</t>
  </si>
  <si>
    <t>ENSG00000167653</t>
  </si>
  <si>
    <t>PSCA</t>
  </si>
  <si>
    <t>ENSG00000167861</t>
  </si>
  <si>
    <t>HID1</t>
  </si>
  <si>
    <t>ENSG00000167912</t>
  </si>
  <si>
    <t>AC090152.1</t>
  </si>
  <si>
    <t>ENSG00000167972</t>
  </si>
  <si>
    <t>ABCA3</t>
  </si>
  <si>
    <t>ENSG00000168016</t>
  </si>
  <si>
    <t>TRANK1</t>
  </si>
  <si>
    <t>ENSG00000168071</t>
  </si>
  <si>
    <t>CCDC88B</t>
  </si>
  <si>
    <t>ENSG00000168079</t>
  </si>
  <si>
    <t>SCARA5</t>
  </si>
  <si>
    <t>ENSG00000168209</t>
  </si>
  <si>
    <t>DDIT4</t>
  </si>
  <si>
    <t>ENSG00000168234</t>
  </si>
  <si>
    <t>TTC39C</t>
  </si>
  <si>
    <t>ENSG00000168280</t>
  </si>
  <si>
    <t>KIF5C</t>
  </si>
  <si>
    <t>ENSG00000168306</t>
  </si>
  <si>
    <t>ACOX2</t>
  </si>
  <si>
    <t>ENSG00000168398</t>
  </si>
  <si>
    <t>BDKRB2</t>
  </si>
  <si>
    <t>ENSG00000168418</t>
  </si>
  <si>
    <t>KCNG4</t>
  </si>
  <si>
    <t>ENSG00000168546</t>
  </si>
  <si>
    <t>GFRA2</t>
  </si>
  <si>
    <t>ENSG00000168824</t>
  </si>
  <si>
    <t>NSG1</t>
  </si>
  <si>
    <t>ENSG00000168913</t>
  </si>
  <si>
    <t>ENHO</t>
  </si>
  <si>
    <t>ENSG00000168916</t>
  </si>
  <si>
    <t>ZNF608</t>
  </si>
  <si>
    <t>ENSG00000168952</t>
  </si>
  <si>
    <t>STXBP6</t>
  </si>
  <si>
    <t>ENSG00000168959</t>
  </si>
  <si>
    <t>GRM5</t>
  </si>
  <si>
    <t>ENSG00000169031</t>
  </si>
  <si>
    <t>COL4A3</t>
  </si>
  <si>
    <t>ENSG00000169047</t>
  </si>
  <si>
    <t>ENSG00000169071</t>
  </si>
  <si>
    <t>ROR2</t>
  </si>
  <si>
    <t>ENSG00000169181</t>
  </si>
  <si>
    <t>GSG1L</t>
  </si>
  <si>
    <t>ENSG00000169193</t>
  </si>
  <si>
    <t>CCDC126</t>
  </si>
  <si>
    <t>ENSG00000169245</t>
  </si>
  <si>
    <t>CXCL10</t>
  </si>
  <si>
    <t>ENSG00000169248</t>
  </si>
  <si>
    <t>CXCL11</t>
  </si>
  <si>
    <t>ENSG00000169302</t>
  </si>
  <si>
    <t>STK32A</t>
  </si>
  <si>
    <t>ENSG00000169418</t>
  </si>
  <si>
    <t>NPR1</t>
  </si>
  <si>
    <t>ENSG00000169432</t>
  </si>
  <si>
    <t>SCN9A</t>
  </si>
  <si>
    <t>ENSG00000169554</t>
  </si>
  <si>
    <t>ZEB2</t>
  </si>
  <si>
    <t>ENSG00000169562</t>
  </si>
  <si>
    <t>GJB1</t>
  </si>
  <si>
    <t>ENSG00000169604</t>
  </si>
  <si>
    <t>ANTXR1</t>
  </si>
  <si>
    <t>ENSG00000169760</t>
  </si>
  <si>
    <t>NLGN1</t>
  </si>
  <si>
    <t>ENSG00000169777</t>
  </si>
  <si>
    <t>TAS2R1</t>
  </si>
  <si>
    <t>ENSG00000169903</t>
  </si>
  <si>
    <t>TM4SF4</t>
  </si>
  <si>
    <t>ENSG00000170011</t>
  </si>
  <si>
    <t>MYRIP</t>
  </si>
  <si>
    <t>ENSG00000170017</t>
  </si>
  <si>
    <t>ALCAM</t>
  </si>
  <si>
    <t>ENSG00000170122</t>
  </si>
  <si>
    <t>FOXD4</t>
  </si>
  <si>
    <t>ENSG00000170385</t>
  </si>
  <si>
    <t>SLC30A1</t>
  </si>
  <si>
    <t>ENSG00000170412</t>
  </si>
  <si>
    <t>GPRC5C</t>
  </si>
  <si>
    <t>ENSG00000170421</t>
  </si>
  <si>
    <t>KRT8</t>
  </si>
  <si>
    <t>ENSG00000170439</t>
  </si>
  <si>
    <t>METTL7B</t>
  </si>
  <si>
    <t>ENSG00000170485</t>
  </si>
  <si>
    <t>NPAS2</t>
  </si>
  <si>
    <t>ENSG00000170500</t>
  </si>
  <si>
    <t>LONRF2</t>
  </si>
  <si>
    <t>ENSG00000170537</t>
  </si>
  <si>
    <t>TMC7</t>
  </si>
  <si>
    <t>ENSG00000170961</t>
  </si>
  <si>
    <t>HAS2</t>
  </si>
  <si>
    <t>ENSG00000170965</t>
  </si>
  <si>
    <t>PLAC1</t>
  </si>
  <si>
    <t>ENSG00000171195</t>
  </si>
  <si>
    <t>MUC7</t>
  </si>
  <si>
    <t>ENSG00000171209</t>
  </si>
  <si>
    <t>CSN3</t>
  </si>
  <si>
    <t>ENSG00000171219</t>
  </si>
  <si>
    <t>CDC42BPG</t>
  </si>
  <si>
    <t>ENSG00000171345</t>
  </si>
  <si>
    <t>KRT19</t>
  </si>
  <si>
    <t>ENSG00000171388</t>
  </si>
  <si>
    <t>APLN</t>
  </si>
  <si>
    <t>ENSG00000171446</t>
  </si>
  <si>
    <t>KRT27</t>
  </si>
  <si>
    <t>ENSG00000171451</t>
  </si>
  <si>
    <t>DSEL</t>
  </si>
  <si>
    <t>ENSG00000171517</t>
  </si>
  <si>
    <t>LPAR3</t>
  </si>
  <si>
    <t>ENSG00000171724</t>
  </si>
  <si>
    <t>VAT1L</t>
  </si>
  <si>
    <t>ENSG00000171729</t>
  </si>
  <si>
    <t>TMEM51</t>
  </si>
  <si>
    <t>ENSG00000171747</t>
  </si>
  <si>
    <t>LGALS4</t>
  </si>
  <si>
    <t>ENSG00000171847</t>
  </si>
  <si>
    <t>FAM90A1</t>
  </si>
  <si>
    <t>ENSG00000172005</t>
  </si>
  <si>
    <t>MAL</t>
  </si>
  <si>
    <t>ENSG00000172059</t>
  </si>
  <si>
    <t>KLF11</t>
  </si>
  <si>
    <t>ENSG00000172061</t>
  </si>
  <si>
    <t>LRRC15</t>
  </si>
  <si>
    <t>ENSG00000172175</t>
  </si>
  <si>
    <t>MALT1</t>
  </si>
  <si>
    <t>ENSG00000172183</t>
  </si>
  <si>
    <t>ISG20</t>
  </si>
  <si>
    <t>ENSG00000172216</t>
  </si>
  <si>
    <t>CEBPB</t>
  </si>
  <si>
    <t>ENSG00000172296</t>
  </si>
  <si>
    <t>SPTLC3</t>
  </si>
  <si>
    <t>ENSG00000172349</t>
  </si>
  <si>
    <t>IL16</t>
  </si>
  <si>
    <t>ENSG00000172350</t>
  </si>
  <si>
    <t>ABCG4</t>
  </si>
  <si>
    <t>ENSG00000172366</t>
  </si>
  <si>
    <t>MCRIP2</t>
  </si>
  <si>
    <t>ENSG00000172404</t>
  </si>
  <si>
    <t>DNAJB7</t>
  </si>
  <si>
    <t>ENSG00000172458</t>
  </si>
  <si>
    <t>IL17D</t>
  </si>
  <si>
    <t>ENSG00000172469</t>
  </si>
  <si>
    <t>MANEA</t>
  </si>
  <si>
    <t>ENSG00000172575</t>
  </si>
  <si>
    <t>RASGRP1</t>
  </si>
  <si>
    <t>ENSG00000172967</t>
  </si>
  <si>
    <t>XKR3</t>
  </si>
  <si>
    <t>ENSG00000172985</t>
  </si>
  <si>
    <t>SH3RF3</t>
  </si>
  <si>
    <t>ENSG00000173114</t>
  </si>
  <si>
    <t>LRRN3</t>
  </si>
  <si>
    <t>ENSG00000173153</t>
  </si>
  <si>
    <t>ESRRA</t>
  </si>
  <si>
    <t>ENSG00000173208</t>
  </si>
  <si>
    <t>ABCD2</t>
  </si>
  <si>
    <t>ENSG00000173213</t>
  </si>
  <si>
    <t>TUBB8B</t>
  </si>
  <si>
    <t>ENSG00000173253</t>
  </si>
  <si>
    <t>DMRT2</t>
  </si>
  <si>
    <t>ENSG00000173334</t>
  </si>
  <si>
    <t>TRIB1</t>
  </si>
  <si>
    <t>ENSG00000173402</t>
  </si>
  <si>
    <t>DAG1</t>
  </si>
  <si>
    <t>ENSG00000173567</t>
  </si>
  <si>
    <t>ADGRF3</t>
  </si>
  <si>
    <t>ENSG00000173599</t>
  </si>
  <si>
    <t>PC</t>
  </si>
  <si>
    <t>ENSG00000173801</t>
  </si>
  <si>
    <t>JUP</t>
  </si>
  <si>
    <t>ENSG00000173868</t>
  </si>
  <si>
    <t>PHOSPHO1</t>
  </si>
  <si>
    <t>ENSG00000173930</t>
  </si>
  <si>
    <t>SLCO4C1</t>
  </si>
  <si>
    <t>ENSG00000174004</t>
  </si>
  <si>
    <t>NRROS</t>
  </si>
  <si>
    <t>ENSG00000174171</t>
  </si>
  <si>
    <t>AC020659.1</t>
  </si>
  <si>
    <t>ENSG00000174749</t>
  </si>
  <si>
    <t>FAM241A</t>
  </si>
  <si>
    <t>ENSG00000174837</t>
  </si>
  <si>
    <t>ADGRE1</t>
  </si>
  <si>
    <t>ENSG00000174871</t>
  </si>
  <si>
    <t>CNIH2</t>
  </si>
  <si>
    <t>ENSG00000174939</t>
  </si>
  <si>
    <t>ASPHD1</t>
  </si>
  <si>
    <t>ENSG00000174957</t>
  </si>
  <si>
    <t>OR5J2</t>
  </si>
  <si>
    <t>ENSG00000174963</t>
  </si>
  <si>
    <t>ZIC4</t>
  </si>
  <si>
    <t>ENSG00000175197</t>
  </si>
  <si>
    <t>DDIT3</t>
  </si>
  <si>
    <t>ENSG00000175264</t>
  </si>
  <si>
    <t>CHST1</t>
  </si>
  <si>
    <t>ENSG00000175426</t>
  </si>
  <si>
    <t>PCSK1</t>
  </si>
  <si>
    <t>ENSG00000175556</t>
  </si>
  <si>
    <t>LONRF3</t>
  </si>
  <si>
    <t>ENSG00000175746</t>
  </si>
  <si>
    <t>C15orf54</t>
  </si>
  <si>
    <t>ENSG00000175785</t>
  </si>
  <si>
    <t>PRIMA1</t>
  </si>
  <si>
    <t>ENSG00000175832</t>
  </si>
  <si>
    <t>ETV4</t>
  </si>
  <si>
    <t>ENSG00000175984</t>
  </si>
  <si>
    <t>DENND2C</t>
  </si>
  <si>
    <t>ENSG00000176046</t>
  </si>
  <si>
    <t>NUPR1</t>
  </si>
  <si>
    <t>ENSG00000176170</t>
  </si>
  <si>
    <t>SPHK1</t>
  </si>
  <si>
    <t>ENSG00000176532</t>
  </si>
  <si>
    <t>PRR15</t>
  </si>
  <si>
    <t>ENSG00000176595</t>
  </si>
  <si>
    <t>KBTBD11</t>
  </si>
  <si>
    <t>ENSG00000176716</t>
  </si>
  <si>
    <t>OR10AB1P</t>
  </si>
  <si>
    <t>ENSG00000176933</t>
  </si>
  <si>
    <t>TOB2P1</t>
  </si>
  <si>
    <t>ENSG00000177096</t>
  </si>
  <si>
    <t>PHETA2</t>
  </si>
  <si>
    <t>ENSG00000177363</t>
  </si>
  <si>
    <t>LRRN4CL</t>
  </si>
  <si>
    <t>ENSG00000177606</t>
  </si>
  <si>
    <t>ENSG00000177614</t>
  </si>
  <si>
    <t>PGBD5</t>
  </si>
  <si>
    <t>ENSG00000177685</t>
  </si>
  <si>
    <t>CRACR2B</t>
  </si>
  <si>
    <t>ENSG00000177692</t>
  </si>
  <si>
    <t>DNAJC28</t>
  </si>
  <si>
    <t>ENSG00000177694</t>
  </si>
  <si>
    <t>NAALADL2</t>
  </si>
  <si>
    <t>ENSG00000177807</t>
  </si>
  <si>
    <t>KCNJ10</t>
  </si>
  <si>
    <t>ENSG00000177839</t>
  </si>
  <si>
    <t>PCDHB9</t>
  </si>
  <si>
    <t>ENSG00000177990</t>
  </si>
  <si>
    <t>DPY19L2</t>
  </si>
  <si>
    <t>ENSG00000178033</t>
  </si>
  <si>
    <t>CALHM5</t>
  </si>
  <si>
    <t>ENSG00000178233</t>
  </si>
  <si>
    <t>TMEM151B</t>
  </si>
  <si>
    <t>ENSG00000178343</t>
  </si>
  <si>
    <t>SHISA3</t>
  </si>
  <si>
    <t>ENSG00000178531</t>
  </si>
  <si>
    <t>CTXN1</t>
  </si>
  <si>
    <t>ENSG00000178700</t>
  </si>
  <si>
    <t>DHFR2</t>
  </si>
  <si>
    <t>ENSG00000178965</t>
  </si>
  <si>
    <t>ERICH3</t>
  </si>
  <si>
    <t>ENSG00000179091</t>
  </si>
  <si>
    <t>CYC1</t>
  </si>
  <si>
    <t>ENSG00000179111</t>
  </si>
  <si>
    <t>HES7</t>
  </si>
  <si>
    <t>ENSG00000179314</t>
  </si>
  <si>
    <t>WSCD1</t>
  </si>
  <si>
    <t>ENSG00000179388</t>
  </si>
  <si>
    <t>EGR3</t>
  </si>
  <si>
    <t>ENSG00000179674</t>
  </si>
  <si>
    <t>ARL14</t>
  </si>
  <si>
    <t>ENSG00000179862</t>
  </si>
  <si>
    <t>CITED4</t>
  </si>
  <si>
    <t>ENSG00000179869</t>
  </si>
  <si>
    <t>ABCA13</t>
  </si>
  <si>
    <t>ENSG00000179922</t>
  </si>
  <si>
    <t>ZNF784</t>
  </si>
  <si>
    <t>ENSG00000179954</t>
  </si>
  <si>
    <t>SSC5D</t>
  </si>
  <si>
    <t>ENSG00000180353</t>
  </si>
  <si>
    <t>HCLS1</t>
  </si>
  <si>
    <t>ENSG00000180422</t>
  </si>
  <si>
    <t>LINC00304</t>
  </si>
  <si>
    <t>ENSG00000180509</t>
  </si>
  <si>
    <t>KCNE1</t>
  </si>
  <si>
    <t>ENSG00000180730</t>
  </si>
  <si>
    <t>SHISA2</t>
  </si>
  <si>
    <t>ENSG00000180758</t>
  </si>
  <si>
    <t>GPR157</t>
  </si>
  <si>
    <t>ENSG00000180801</t>
  </si>
  <si>
    <t>ARSJ</t>
  </si>
  <si>
    <t>ENSG00000180828</t>
  </si>
  <si>
    <t>BHLHE22</t>
  </si>
  <si>
    <t>ENSG00000180834</t>
  </si>
  <si>
    <t>MAP6D1</t>
  </si>
  <si>
    <t>ENSG00000180875</t>
  </si>
  <si>
    <t>GREM2</t>
  </si>
  <si>
    <t>ENSG00000180998</t>
  </si>
  <si>
    <t>GPR137C</t>
  </si>
  <si>
    <t>ENSG00000181097</t>
  </si>
  <si>
    <t>LINC02878</t>
  </si>
  <si>
    <t>ENSG00000181104</t>
  </si>
  <si>
    <t>F2R</t>
  </si>
  <si>
    <t>ENSG00000181617</t>
  </si>
  <si>
    <t>FDCSP</t>
  </si>
  <si>
    <t>ENSG00000181826</t>
  </si>
  <si>
    <t>RELL1</t>
  </si>
  <si>
    <t>ENSG00000181885</t>
  </si>
  <si>
    <t>ENSG00000182199</t>
  </si>
  <si>
    <t>SHMT2</t>
  </si>
  <si>
    <t>ENSG00000182223</t>
  </si>
  <si>
    <t>ZAR1</t>
  </si>
  <si>
    <t>ENSG00000182327</t>
  </si>
  <si>
    <t>GLTPD2</t>
  </si>
  <si>
    <t>ENSG00000182379</t>
  </si>
  <si>
    <t>NXPH4</t>
  </si>
  <si>
    <t>ENSG00000182508</t>
  </si>
  <si>
    <t>LHFPL1</t>
  </si>
  <si>
    <t>ENSG00000182601</t>
  </si>
  <si>
    <t>HS3ST4</t>
  </si>
  <si>
    <t>ENSG00000182621</t>
  </si>
  <si>
    <t>PLCB1</t>
  </si>
  <si>
    <t>ENSG00000182667</t>
  </si>
  <si>
    <t>NTM</t>
  </si>
  <si>
    <t>ENSG00000182718</t>
  </si>
  <si>
    <t>ANXA2</t>
  </si>
  <si>
    <t>ENSG00000182752</t>
  </si>
  <si>
    <t>PAPPA</t>
  </si>
  <si>
    <t>ENSG00000183186</t>
  </si>
  <si>
    <t>C2CD4C</t>
  </si>
  <si>
    <t>ENSG00000183248</t>
  </si>
  <si>
    <t>PRR36</t>
  </si>
  <si>
    <t>ENSG00000183251</t>
  </si>
  <si>
    <t>OR51B4</t>
  </si>
  <si>
    <t>ENSG00000183421</t>
  </si>
  <si>
    <t>RIPK4</t>
  </si>
  <si>
    <t>ENSG00000183570</t>
  </si>
  <si>
    <t>PCBP3</t>
  </si>
  <si>
    <t>ENSG00000183605</t>
  </si>
  <si>
    <t>SFXN4</t>
  </si>
  <si>
    <t>ENSG00000183853</t>
  </si>
  <si>
    <t>KIRREL1</t>
  </si>
  <si>
    <t>ENSG00000183935</t>
  </si>
  <si>
    <t>HTR7P1</t>
  </si>
  <si>
    <t>ENSG00000183971</t>
  </si>
  <si>
    <t>NPW</t>
  </si>
  <si>
    <t>ENSG00000184068</t>
  </si>
  <si>
    <t>SREBF2-AS1</t>
  </si>
  <si>
    <t>ENSG00000184113</t>
  </si>
  <si>
    <t>CLDN5</t>
  </si>
  <si>
    <t>ENSG00000184185</t>
  </si>
  <si>
    <t>KCNJ12</t>
  </si>
  <si>
    <t>ENSG00000184210</t>
  </si>
  <si>
    <t>DGAT2L6</t>
  </si>
  <si>
    <t>ENSG00000184292</t>
  </si>
  <si>
    <t>TACSTD2</t>
  </si>
  <si>
    <t>ENSG00000184307</t>
  </si>
  <si>
    <t>ZDHHC23</t>
  </si>
  <si>
    <t>ENSG00000184371</t>
  </si>
  <si>
    <t>CSF1</t>
  </si>
  <si>
    <t>ENSG00000184486</t>
  </si>
  <si>
    <t>POU3F2</t>
  </si>
  <si>
    <t>ENSG00000184557</t>
  </si>
  <si>
    <t>SOCS3</t>
  </si>
  <si>
    <t>ENSG00000184564</t>
  </si>
  <si>
    <t>SLITRK6</t>
  </si>
  <si>
    <t>ENSG00000184574</t>
  </si>
  <si>
    <t>LPAR5</t>
  </si>
  <si>
    <t>ENSG00000184599</t>
  </si>
  <si>
    <t>TAFA3</t>
  </si>
  <si>
    <t>ENSG00000184856</t>
  </si>
  <si>
    <t>LINC00308</t>
  </si>
  <si>
    <t>ENSG00000184867</t>
  </si>
  <si>
    <t>ARMCX2</t>
  </si>
  <si>
    <t>ENSG00000184937</t>
  </si>
  <si>
    <t>WT1</t>
  </si>
  <si>
    <t>ENSG00000184949</t>
  </si>
  <si>
    <t>FAM227A</t>
  </si>
  <si>
    <t>ENSG00000184985</t>
  </si>
  <si>
    <t>SORCS2</t>
  </si>
  <si>
    <t>ENSG00000185168</t>
  </si>
  <si>
    <t>LINC00482</t>
  </si>
  <si>
    <t>ENSG00000185432</t>
  </si>
  <si>
    <t>METTL7A</t>
  </si>
  <si>
    <t>ENSG00000185442</t>
  </si>
  <si>
    <t>FAM174B</t>
  </si>
  <si>
    <t>ENSG00000185499</t>
  </si>
  <si>
    <t>MUC1</t>
  </si>
  <si>
    <t>ENSG00000185519</t>
  </si>
  <si>
    <t>FAM131C</t>
  </si>
  <si>
    <t>ENSG00000185585</t>
  </si>
  <si>
    <t>OLFML2A</t>
  </si>
  <si>
    <t>ENSG00000185614</t>
  </si>
  <si>
    <t>INKA1</t>
  </si>
  <si>
    <t>ENSG00000185633</t>
  </si>
  <si>
    <t>NDUFA4L2</t>
  </si>
  <si>
    <t>ENSG00000185737</t>
  </si>
  <si>
    <t>NRG3</t>
  </si>
  <si>
    <t>ENSG00000185818</t>
  </si>
  <si>
    <t>NAT8L</t>
  </si>
  <si>
    <t>ENSG00000185942</t>
  </si>
  <si>
    <t>NKAIN3</t>
  </si>
  <si>
    <t>ENSG00000186265</t>
  </si>
  <si>
    <t>BTLA</t>
  </si>
  <si>
    <t>ENSG00000186301</t>
  </si>
  <si>
    <t>MST1P2</t>
  </si>
  <si>
    <t>ENSG00000186318</t>
  </si>
  <si>
    <t>BACE1</t>
  </si>
  <si>
    <t>ENSG00000186340</t>
  </si>
  <si>
    <t>THBS2</t>
  </si>
  <si>
    <t>ENSG00000186481</t>
  </si>
  <si>
    <t>ANKRD20A5P</t>
  </si>
  <si>
    <t>ENSG00000186642</t>
  </si>
  <si>
    <t>PDE2A</t>
  </si>
  <si>
    <t>ENSG00000187123</t>
  </si>
  <si>
    <t>LYPD6</t>
  </si>
  <si>
    <t>ENSG00000187140</t>
  </si>
  <si>
    <t>FOXD3</t>
  </si>
  <si>
    <t>ENSG00000187189</t>
  </si>
  <si>
    <t>TSPYL4</t>
  </si>
  <si>
    <t>ENSG00000187210</t>
  </si>
  <si>
    <t>GCNT1</t>
  </si>
  <si>
    <t>ENSG00000187398</t>
  </si>
  <si>
    <t>LUZP2</t>
  </si>
  <si>
    <t>ENSG00000187479</t>
  </si>
  <si>
    <t>C11orf96</t>
  </si>
  <si>
    <t>ENSG00000187498</t>
  </si>
  <si>
    <t>COL4A1</t>
  </si>
  <si>
    <t>ENSG00000187546</t>
  </si>
  <si>
    <t>AGMO</t>
  </si>
  <si>
    <t>ENSG00000187595</t>
  </si>
  <si>
    <t>ZNF385C</t>
  </si>
  <si>
    <t>ENSG00000187608</t>
  </si>
  <si>
    <t>ISG15</t>
  </si>
  <si>
    <t>ENSG00000187720</t>
  </si>
  <si>
    <t>THSD4</t>
  </si>
  <si>
    <t>ENSG00000187772</t>
  </si>
  <si>
    <t>LIN28B</t>
  </si>
  <si>
    <t>ENSG00000187800</t>
  </si>
  <si>
    <t>PEAR1</t>
  </si>
  <si>
    <t>ENSG00000187815</t>
  </si>
  <si>
    <t>ZFP69</t>
  </si>
  <si>
    <t>ENSG00000187837</t>
  </si>
  <si>
    <t>H1-2</t>
  </si>
  <si>
    <t>ENSG00000187867</t>
  </si>
  <si>
    <t>PALM3</t>
  </si>
  <si>
    <t>ENSG00000188365</t>
  </si>
  <si>
    <t>AC092171.1</t>
  </si>
  <si>
    <t>ENSG00000188483</t>
  </si>
  <si>
    <t>IER5L</t>
  </si>
  <si>
    <t>ENSG00000188487</t>
  </si>
  <si>
    <t>INSC</t>
  </si>
  <si>
    <t>ENSG00000188641</t>
  </si>
  <si>
    <t>DPYD</t>
  </si>
  <si>
    <t>ENSG00000188921</t>
  </si>
  <si>
    <t>HACD4</t>
  </si>
  <si>
    <t>ENSG00000188958</t>
  </si>
  <si>
    <t>UTS2B</t>
  </si>
  <si>
    <t>ENSG00000188981</t>
  </si>
  <si>
    <t>MSANTD1</t>
  </si>
  <si>
    <t>ENSG00000189143</t>
  </si>
  <si>
    <t>CLDN4</t>
  </si>
  <si>
    <t>ENSG00000189334</t>
  </si>
  <si>
    <t>S100A14</t>
  </si>
  <si>
    <t>ENSG00000196188</t>
  </si>
  <si>
    <t>CTSE</t>
  </si>
  <si>
    <t>ENSG00000196218</t>
  </si>
  <si>
    <t>RYR1</t>
  </si>
  <si>
    <t>ENSG00000196277</t>
  </si>
  <si>
    <t>GRM7</t>
  </si>
  <si>
    <t>ENSG00000196482</t>
  </si>
  <si>
    <t>ESRRG</t>
  </si>
  <si>
    <t>ENSG00000196611</t>
  </si>
  <si>
    <t>MMP1</t>
  </si>
  <si>
    <t>ENSG00000196639</t>
  </si>
  <si>
    <t>HRH1</t>
  </si>
  <si>
    <t>ENSG00000196666</t>
  </si>
  <si>
    <t>FAM180B</t>
  </si>
  <si>
    <t>ENSG00000196735</t>
  </si>
  <si>
    <t>HLA-DQA1</t>
  </si>
  <si>
    <t>ENSG00000196741</t>
  </si>
  <si>
    <t>LINC01560</t>
  </si>
  <si>
    <t>ENSG00000196876</t>
  </si>
  <si>
    <t>SCN8A</t>
  </si>
  <si>
    <t>ENSG00000196932</t>
  </si>
  <si>
    <t>TMEM26</t>
  </si>
  <si>
    <t>ENSG00000196972</t>
  </si>
  <si>
    <t>SMIM10L2B</t>
  </si>
  <si>
    <t>ENSG00000197093</t>
  </si>
  <si>
    <t>GAL3ST4</t>
  </si>
  <si>
    <t>ENSG00000197106</t>
  </si>
  <si>
    <t>SLC6A17</t>
  </si>
  <si>
    <t>ENSG00000197110</t>
  </si>
  <si>
    <t>IFNL3</t>
  </si>
  <si>
    <t>ENSG00000197261</t>
  </si>
  <si>
    <t>C6orf141</t>
  </si>
  <si>
    <t>ENSG00000197444</t>
  </si>
  <si>
    <t>OGDHL</t>
  </si>
  <si>
    <t>ENSG00000197479</t>
  </si>
  <si>
    <t>PCDHB11</t>
  </si>
  <si>
    <t>ENSG00000197496</t>
  </si>
  <si>
    <t>SLC2A10</t>
  </si>
  <si>
    <t>ENSG00000197557</t>
  </si>
  <si>
    <t>TTC30A</t>
  </si>
  <si>
    <t>ENSG00000197565</t>
  </si>
  <si>
    <t>COL4A6</t>
  </si>
  <si>
    <t>ENSG00000197594</t>
  </si>
  <si>
    <t>ENPP1</t>
  </si>
  <si>
    <t>ENSG00000197646</t>
  </si>
  <si>
    <t>PDCD1LG2</t>
  </si>
  <si>
    <t>ENSG00000197653</t>
  </si>
  <si>
    <t>DNAH10</t>
  </si>
  <si>
    <t>ENSG00000197696</t>
  </si>
  <si>
    <t>NMB</t>
  </si>
  <si>
    <t>ENSG00000197702</t>
  </si>
  <si>
    <t>PARVA</t>
  </si>
  <si>
    <t>ENSG00000197705</t>
  </si>
  <si>
    <t>KLHL14</t>
  </si>
  <si>
    <t>ENSG00000197837</t>
  </si>
  <si>
    <t>H4-16</t>
  </si>
  <si>
    <t>ENSG00000197943</t>
  </si>
  <si>
    <t>ENSG00000198053</t>
  </si>
  <si>
    <t>SIRPA</t>
  </si>
  <si>
    <t>ENSG00000198055</t>
  </si>
  <si>
    <t>GRK6</t>
  </si>
  <si>
    <t>ENSG00000198074</t>
  </si>
  <si>
    <t>AKR1B10</t>
  </si>
  <si>
    <t>ENSG00000198221</t>
  </si>
  <si>
    <t>AFDN-DT</t>
  </si>
  <si>
    <t>ENSG00000198223</t>
  </si>
  <si>
    <t>CSF2RA</t>
  </si>
  <si>
    <t>ENSG00000198286</t>
  </si>
  <si>
    <t>CARD11</t>
  </si>
  <si>
    <t>ENSG00000198513</t>
  </si>
  <si>
    <t>ATL1</t>
  </si>
  <si>
    <t>ENSG00000198576</t>
  </si>
  <si>
    <t>ARC</t>
  </si>
  <si>
    <t>ENSG00000198734</t>
  </si>
  <si>
    <t>F5</t>
  </si>
  <si>
    <t>ENSG00000198780</t>
  </si>
  <si>
    <t>FAM169A</t>
  </si>
  <si>
    <t>ENSG00000198947</t>
  </si>
  <si>
    <t>DMD</t>
  </si>
  <si>
    <t>ENSG00000198959</t>
  </si>
  <si>
    <t>ENSG00000198963</t>
  </si>
  <si>
    <t>RORB</t>
  </si>
  <si>
    <t>ENSG00000202078</t>
  </si>
  <si>
    <t>ENSG00000203722</t>
  </si>
  <si>
    <t>RAET1G</t>
  </si>
  <si>
    <t>ENSG00000203797</t>
  </si>
  <si>
    <t>DDO</t>
  </si>
  <si>
    <t>ENSG00000203837</t>
  </si>
  <si>
    <t>PNLIPRP3</t>
  </si>
  <si>
    <t>ENSG00000204103</t>
  </si>
  <si>
    <t>MAFB</t>
  </si>
  <si>
    <t>ENSG00000204323</t>
  </si>
  <si>
    <t>SMIM5</t>
  </si>
  <si>
    <t>ENSG00000204564</t>
  </si>
  <si>
    <t>C6orf136</t>
  </si>
  <si>
    <t>ENSG00000204616</t>
  </si>
  <si>
    <t>TRIM31</t>
  </si>
  <si>
    <t>ENSG00000204767</t>
  </si>
  <si>
    <t>INSYN2B</t>
  </si>
  <si>
    <t>ENSG00000204852</t>
  </si>
  <si>
    <t>TCTN1</t>
  </si>
  <si>
    <t>ENSG00000204869</t>
  </si>
  <si>
    <t>IGFL4</t>
  </si>
  <si>
    <t>ENSG00000205221</t>
  </si>
  <si>
    <t>VIT</t>
  </si>
  <si>
    <t>ENSG00000205363</t>
  </si>
  <si>
    <t>INSYN1</t>
  </si>
  <si>
    <t>ENSG00000205426</t>
  </si>
  <si>
    <t>KRT81</t>
  </si>
  <si>
    <t>ENSG00000205592</t>
  </si>
  <si>
    <t>MUC19</t>
  </si>
  <si>
    <t>ENSG00000205786</t>
  </si>
  <si>
    <t>LINC01531</t>
  </si>
  <si>
    <t>ENSG00000207561</t>
  </si>
  <si>
    <t>MIR635</t>
  </si>
  <si>
    <t>ENSG00000211747</t>
  </si>
  <si>
    <t>TRBV20-1</t>
  </si>
  <si>
    <t>TR_V_gene</t>
  </si>
  <si>
    <t>ENSG00000213694</t>
  </si>
  <si>
    <t>S1PR3</t>
  </si>
  <si>
    <t>ENSG00000213949</t>
  </si>
  <si>
    <t>ITGA1</t>
  </si>
  <si>
    <t>ENSG00000214185</t>
  </si>
  <si>
    <t>XPOTP1</t>
  </si>
  <si>
    <t>ENSG00000214309</t>
  </si>
  <si>
    <t>MBLAC1</t>
  </si>
  <si>
    <t>ENSG00000214548</t>
  </si>
  <si>
    <t>MEG3</t>
  </si>
  <si>
    <t>ENSG00000214765</t>
  </si>
  <si>
    <t>SEPTIN7P2</t>
  </si>
  <si>
    <t>ENSG00000214783</t>
  </si>
  <si>
    <t>POLR2J4</t>
  </si>
  <si>
    <t>ENSG00000215182</t>
  </si>
  <si>
    <t>MUC5AC</t>
  </si>
  <si>
    <t>ENSG00000215386</t>
  </si>
  <si>
    <t>MIR99AHG</t>
  </si>
  <si>
    <t>ENSG00000215440</t>
  </si>
  <si>
    <t>NPEPL1</t>
  </si>
  <si>
    <t>ENSG00000215483</t>
  </si>
  <si>
    <t>LINC00598</t>
  </si>
  <si>
    <t>ENSG00000215568</t>
  </si>
  <si>
    <t>GAB4</t>
  </si>
  <si>
    <t>ENSG00000215769</t>
  </si>
  <si>
    <t>ARHGAP27P1-BPTFP1-KPNA2P3</t>
  </si>
  <si>
    <t>ENSG00000215784</t>
  </si>
  <si>
    <t>FAM72D</t>
  </si>
  <si>
    <t>ENSG00000217801</t>
  </si>
  <si>
    <t>AL390719.1</t>
  </si>
  <si>
    <t>ENSG00000219438</t>
  </si>
  <si>
    <t>TAFA5</t>
  </si>
  <si>
    <t>ENSG00000219626</t>
  </si>
  <si>
    <t>FAM228B</t>
  </si>
  <si>
    <t>ENSG00000221164</t>
  </si>
  <si>
    <t>SNORA11F</t>
  </si>
  <si>
    <t>snoRNA</t>
  </si>
  <si>
    <t>ENSG00000221340</t>
  </si>
  <si>
    <t>RNU6ATAC18P</t>
  </si>
  <si>
    <t>snRNA</t>
  </si>
  <si>
    <t>ENSG00000221955</t>
  </si>
  <si>
    <t>SLC12A8</t>
  </si>
  <si>
    <t>ENSG00000222044</t>
  </si>
  <si>
    <t>AL031587.1</t>
  </si>
  <si>
    <t>ENSG00000223117</t>
  </si>
  <si>
    <t>RN7SKP296</t>
  </si>
  <si>
    <t>ENSG00000223392</t>
  </si>
  <si>
    <t>CLDN10-AS1</t>
  </si>
  <si>
    <t>ENSG00000223519</t>
  </si>
  <si>
    <t>KIF28P</t>
  </si>
  <si>
    <t>ENSG00000223704</t>
  </si>
  <si>
    <t>LINC01422</t>
  </si>
  <si>
    <t>ENSG00000223886</t>
  </si>
  <si>
    <t>AC073073.1</t>
  </si>
  <si>
    <t>ENSG00000224043</t>
  </si>
  <si>
    <t>CCNT2-AS1</t>
  </si>
  <si>
    <t>ENSG00000224260</t>
  </si>
  <si>
    <t>AL023754.1</t>
  </si>
  <si>
    <t>ENSG00000224397</t>
  </si>
  <si>
    <t>PELATON</t>
  </si>
  <si>
    <t>ENSG00000224940</t>
  </si>
  <si>
    <t>PRRT4</t>
  </si>
  <si>
    <t>ENSG00000225205</t>
  </si>
  <si>
    <t>AC078883.1</t>
  </si>
  <si>
    <t>ENSG00000225206</t>
  </si>
  <si>
    <t>MIR137HG</t>
  </si>
  <si>
    <t>ENSG00000225334</t>
  </si>
  <si>
    <t>LINC02813</t>
  </si>
  <si>
    <t>ENSG00000225391</t>
  </si>
  <si>
    <t>NHEG1</t>
  </si>
  <si>
    <t>ENSG00000225518</t>
  </si>
  <si>
    <t>LINC01703</t>
  </si>
  <si>
    <t>ENSG00000225556</t>
  </si>
  <si>
    <t>C2CD4D</t>
  </si>
  <si>
    <t>ENSG00000225614</t>
  </si>
  <si>
    <t>ZNF469</t>
  </si>
  <si>
    <t>ENSG00000225774</t>
  </si>
  <si>
    <t>SIRPAP1</t>
  </si>
  <si>
    <t>ENSG00000225828</t>
  </si>
  <si>
    <t>FAM229A</t>
  </si>
  <si>
    <t>ENSG00000225931</t>
  </si>
  <si>
    <t>AL139246.2</t>
  </si>
  <si>
    <t>ENSG00000226029</t>
  </si>
  <si>
    <t>LINC01772</t>
  </si>
  <si>
    <t>ENSG00000226040</t>
  </si>
  <si>
    <t>AC005740.1</t>
  </si>
  <si>
    <t>ENSG00000226067</t>
  </si>
  <si>
    <t>LINC00623</t>
  </si>
  <si>
    <t>ENSG00000226085</t>
  </si>
  <si>
    <t>UQCRFS1P1</t>
  </si>
  <si>
    <t>ENSG00000226287</t>
  </si>
  <si>
    <t>TMEM191A</t>
  </si>
  <si>
    <t>ENSG00000226329</t>
  </si>
  <si>
    <t>AC005682.1</t>
  </si>
  <si>
    <t>ENSG00000226380</t>
  </si>
  <si>
    <t>AC016831.1</t>
  </si>
  <si>
    <t>ENSG00000226409</t>
  </si>
  <si>
    <t>AL450332.1</t>
  </si>
  <si>
    <t>ENSG00000226508</t>
  </si>
  <si>
    <t>LINC01918</t>
  </si>
  <si>
    <t>ENSG00000226674</t>
  </si>
  <si>
    <t>TEX41</t>
  </si>
  <si>
    <t>ENSG00000226851</t>
  </si>
  <si>
    <t>AC004112.1</t>
  </si>
  <si>
    <t>ENSG00000227006</t>
  </si>
  <si>
    <t>AL136988.2</t>
  </si>
  <si>
    <t>ENSG00000227082</t>
  </si>
  <si>
    <t>LINC02798</t>
  </si>
  <si>
    <t>ENSG00000227200</t>
  </si>
  <si>
    <t>AL162724.1</t>
  </si>
  <si>
    <t>ENSG00000227258</t>
  </si>
  <si>
    <t>SMIM2-AS1</t>
  </si>
  <si>
    <t>ENSG00000227268</t>
  </si>
  <si>
    <t>KLLN</t>
  </si>
  <si>
    <t>ENSG00000227487</t>
  </si>
  <si>
    <t>NCAM1-AS1</t>
  </si>
  <si>
    <t>ENSG00000227906</t>
  </si>
  <si>
    <t>SNAP25-AS1</t>
  </si>
  <si>
    <t>ENSG00000228140</t>
  </si>
  <si>
    <t>AL031283.1</t>
  </si>
  <si>
    <t>ENSG00000228205</t>
  </si>
  <si>
    <t>AC131235.1</t>
  </si>
  <si>
    <t>ENSG00000228242</t>
  </si>
  <si>
    <t>XPC-AS1</t>
  </si>
  <si>
    <t>ENSG00000228340</t>
  </si>
  <si>
    <t>MIR646HG</t>
  </si>
  <si>
    <t>ENSG00000228577</t>
  </si>
  <si>
    <t>AC010731.1</t>
  </si>
  <si>
    <t>ENSG00000228624</t>
  </si>
  <si>
    <t>HDAC2-AS2</t>
  </si>
  <si>
    <t>ENSG00000228649</t>
  </si>
  <si>
    <t>SNHG26</t>
  </si>
  <si>
    <t>ENSG00000228824</t>
  </si>
  <si>
    <t>MIR4500HG</t>
  </si>
  <si>
    <t>ENSG00000228998</t>
  </si>
  <si>
    <t>AC091167.1</t>
  </si>
  <si>
    <t>ENSG00000229195</t>
  </si>
  <si>
    <t>AC009495.1</t>
  </si>
  <si>
    <t>ENSG00000229291</t>
  </si>
  <si>
    <t>LINC02768</t>
  </si>
  <si>
    <t>ENSG00000229373</t>
  </si>
  <si>
    <t>LINC00452</t>
  </si>
  <si>
    <t>ENSG00000229739</t>
  </si>
  <si>
    <t>PDC-AS1</t>
  </si>
  <si>
    <t>ENSG00000229816</t>
  </si>
  <si>
    <t>DDX50P1</t>
  </si>
  <si>
    <t>ENSG00000229852</t>
  </si>
  <si>
    <t>AC019205.1</t>
  </si>
  <si>
    <t>ENSG00000230042</t>
  </si>
  <si>
    <t>AK3P3</t>
  </si>
  <si>
    <t>ENSG00000230079</t>
  </si>
  <si>
    <t>STK24P1</t>
  </si>
  <si>
    <t>ENSG00000230082</t>
  </si>
  <si>
    <t>PRRT3-AS1</t>
  </si>
  <si>
    <t>ENSG00000230316</t>
  </si>
  <si>
    <t>FEZF1-AS1</t>
  </si>
  <si>
    <t>ENSG00000230359</t>
  </si>
  <si>
    <t>TPI1P2</t>
  </si>
  <si>
    <t>ENSG00000230415</t>
  </si>
  <si>
    <t>LINC01786</t>
  </si>
  <si>
    <t>ENSG00000230487</t>
  </si>
  <si>
    <t>PSMG3-AS1</t>
  </si>
  <si>
    <t>ENSG00000230498</t>
  </si>
  <si>
    <t>AL035409.1</t>
  </si>
  <si>
    <t>ENSG00000230732</t>
  </si>
  <si>
    <t>AC016949.1</t>
  </si>
  <si>
    <t>ENSG00000231066</t>
  </si>
  <si>
    <t>NPM1P9</t>
  </si>
  <si>
    <t>ENSG00000231119</t>
  </si>
  <si>
    <t>AL031666.1</t>
  </si>
  <si>
    <t>ENSG00000231154</t>
  </si>
  <si>
    <t>MORF4L2-AS1</t>
  </si>
  <si>
    <t>ENSG00000231177</t>
  </si>
  <si>
    <t>LINC00852</t>
  </si>
  <si>
    <t>ENSG00000231305</t>
  </si>
  <si>
    <t>AC112484.1</t>
  </si>
  <si>
    <t>ENSG00000231530</t>
  </si>
  <si>
    <t>AL157932.1</t>
  </si>
  <si>
    <t>ENSG00000231738</t>
  </si>
  <si>
    <t>TSPAN19</t>
  </si>
  <si>
    <t>ENSG00000231826</t>
  </si>
  <si>
    <t>LINC01819</t>
  </si>
  <si>
    <t>ENSG00000231898</t>
  </si>
  <si>
    <t>MYO3B-AS1</t>
  </si>
  <si>
    <t>ENSG00000231991</t>
  </si>
  <si>
    <t>ANXA2P2</t>
  </si>
  <si>
    <t>ENSG00000232034</t>
  </si>
  <si>
    <t>AC092168.2</t>
  </si>
  <si>
    <t>ENSG00000232040</t>
  </si>
  <si>
    <t>ZBED9</t>
  </si>
  <si>
    <t>ENSG00000232160</t>
  </si>
  <si>
    <t>RAP2C-AS1</t>
  </si>
  <si>
    <t>ENSG00000232294</t>
  </si>
  <si>
    <t>AL031674.1</t>
  </si>
  <si>
    <t>ENSG00000232310</t>
  </si>
  <si>
    <t>AL078590.2</t>
  </si>
  <si>
    <t>ENSG00000232445</t>
  </si>
  <si>
    <t>EMSLR</t>
  </si>
  <si>
    <t>ENSG00000232530</t>
  </si>
  <si>
    <t>LIF-AS1</t>
  </si>
  <si>
    <t>ENSG00000232712</t>
  </si>
  <si>
    <t>KIZ-AS1</t>
  </si>
  <si>
    <t>ENSG00000232852</t>
  </si>
  <si>
    <t>CICP4</t>
  </si>
  <si>
    <t>ENSG00000232973</t>
  </si>
  <si>
    <t>CYP1B1-AS1</t>
  </si>
  <si>
    <t>ENSG00000233085</t>
  </si>
  <si>
    <t>BX322234.2</t>
  </si>
  <si>
    <t>ENSG00000233461</t>
  </si>
  <si>
    <t>AL445524.1</t>
  </si>
  <si>
    <t>ENSG00000234155</t>
  </si>
  <si>
    <t>LINC02535</t>
  </si>
  <si>
    <t>ENSG00000234224</t>
  </si>
  <si>
    <t>TMEM229A</t>
  </si>
  <si>
    <t>ENSG00000234261</t>
  </si>
  <si>
    <t>AL138720.1</t>
  </si>
  <si>
    <t>ENSG00000234281</t>
  </si>
  <si>
    <t>LANCL1-AS1</t>
  </si>
  <si>
    <t>ENSG00000234318</t>
  </si>
  <si>
    <t>AC099794.1</t>
  </si>
  <si>
    <t>ENSG00000234380</t>
  </si>
  <si>
    <t>LINC01426</t>
  </si>
  <si>
    <t>ENSG00000234537</t>
  </si>
  <si>
    <t>AL354751.1</t>
  </si>
  <si>
    <t>ENSG00000234899</t>
  </si>
  <si>
    <t>SOX9-AS1</t>
  </si>
  <si>
    <t>ENSG00000235070</t>
  </si>
  <si>
    <t>AC062015.1</t>
  </si>
  <si>
    <t>ENSG00000235597</t>
  </si>
  <si>
    <t>LINC01102</t>
  </si>
  <si>
    <t>ENSG00000235750</t>
  </si>
  <si>
    <t>KIAA0040</t>
  </si>
  <si>
    <t>ENSG00000235890</t>
  </si>
  <si>
    <t>TSPEAR-AS1</t>
  </si>
  <si>
    <t>ENSG00000235902</t>
  </si>
  <si>
    <t>AC108472.1</t>
  </si>
  <si>
    <t>ENSG00000235904</t>
  </si>
  <si>
    <t>RBMS3-AS3</t>
  </si>
  <si>
    <t>ENSG00000235934</t>
  </si>
  <si>
    <t>AC007405.2</t>
  </si>
  <si>
    <t>ENSG00000236393</t>
  </si>
  <si>
    <t>AC091806.1</t>
  </si>
  <si>
    <t>ENSG00000236423</t>
  </si>
  <si>
    <t>LINC01134</t>
  </si>
  <si>
    <t>ENSG00000236581</t>
  </si>
  <si>
    <t>STARD13-AS</t>
  </si>
  <si>
    <t>ENSG00000236671</t>
  </si>
  <si>
    <t>PRKG1-AS1</t>
  </si>
  <si>
    <t>ENSG00000236719</t>
  </si>
  <si>
    <t>OVAAL</t>
  </si>
  <si>
    <t>ENSG00000236829</t>
  </si>
  <si>
    <t>Z97634.1</t>
  </si>
  <si>
    <t>ENSG00000236921</t>
  </si>
  <si>
    <t>AL157937.1</t>
  </si>
  <si>
    <t>ENSG00000237074</t>
  </si>
  <si>
    <t>AL596218.1</t>
  </si>
  <si>
    <t>ENSG00000237212</t>
  </si>
  <si>
    <t>AL449403.1</t>
  </si>
  <si>
    <t>ENSG00000237234</t>
  </si>
  <si>
    <t>Z99289.1</t>
  </si>
  <si>
    <t>ENSG00000237515</t>
  </si>
  <si>
    <t>SHISA9</t>
  </si>
  <si>
    <t>ENSG00000237807</t>
  </si>
  <si>
    <t>AC022034.1</t>
  </si>
  <si>
    <t>ENSG00000237928</t>
  </si>
  <si>
    <t>NFIA-AS2</t>
  </si>
  <si>
    <t>ENSG00000238005</t>
  </si>
  <si>
    <t>AL391832.2</t>
  </si>
  <si>
    <t>ENSG00000238058</t>
  </si>
  <si>
    <t>AL355574.1</t>
  </si>
  <si>
    <t>ENSG00000238164</t>
  </si>
  <si>
    <t>TNFRSF14-AS1</t>
  </si>
  <si>
    <t>ENSG00000238266</t>
  </si>
  <si>
    <t>LINC00707</t>
  </si>
  <si>
    <t>ENSG00000239322</t>
  </si>
  <si>
    <t>ATP6V1B1-AS1</t>
  </si>
  <si>
    <t>ENSG00000239407</t>
  </si>
  <si>
    <t>Z68871.1</t>
  </si>
  <si>
    <t>ENSG00000239415</t>
  </si>
  <si>
    <t>AP001469.3</t>
  </si>
  <si>
    <t>ENSG00000239482</t>
  </si>
  <si>
    <t>AC112487.1</t>
  </si>
  <si>
    <t>ENSG00000239572</t>
  </si>
  <si>
    <t>AC108749.1</t>
  </si>
  <si>
    <t>ENSG00000240288</t>
  </si>
  <si>
    <t>GHRLOS</t>
  </si>
  <si>
    <t>ENSG00000240356</t>
  </si>
  <si>
    <t>RPL23AP7</t>
  </si>
  <si>
    <t>ENSG00000240583</t>
  </si>
  <si>
    <t>AQP1</t>
  </si>
  <si>
    <t>ENSG00000241106</t>
  </si>
  <si>
    <t>HLA-DOB</t>
  </si>
  <si>
    <t>ENSG00000241158</t>
  </si>
  <si>
    <t>ADAMTS9-AS1</t>
  </si>
  <si>
    <t>ENSG00000241352</t>
  </si>
  <si>
    <t>AC007688.2</t>
  </si>
  <si>
    <t>ENSG00000242028</t>
  </si>
  <si>
    <t>HYPK</t>
  </si>
  <si>
    <t>ENSG00000242110</t>
  </si>
  <si>
    <t>AMACR</t>
  </si>
  <si>
    <t>ENSG00000242198</t>
  </si>
  <si>
    <t>AC008897.1</t>
  </si>
  <si>
    <t>ENSG00000242419</t>
  </si>
  <si>
    <t>PCDHGC4</t>
  </si>
  <si>
    <t>ENSG00000242779</t>
  </si>
  <si>
    <t>ZNF702P</t>
  </si>
  <si>
    <t>ENSG00000243144</t>
  </si>
  <si>
    <t>AC079760.2</t>
  </si>
  <si>
    <t>ENSG00000243155</t>
  </si>
  <si>
    <t>AL162431.1</t>
  </si>
  <si>
    <t>ENSG00000243295</t>
  </si>
  <si>
    <t>AC126121.3</t>
  </si>
  <si>
    <t>ENSG00000243449</t>
  </si>
  <si>
    <t>C4orf48</t>
  </si>
  <si>
    <t>ENSG00000243694</t>
  </si>
  <si>
    <t>LINC02027</t>
  </si>
  <si>
    <t>ENSG00000243696</t>
  </si>
  <si>
    <t>AC006254.1</t>
  </si>
  <si>
    <t>ENSG00000244218</t>
  </si>
  <si>
    <t>RN7SL81P</t>
  </si>
  <si>
    <t>ENSG00000245573</t>
  </si>
  <si>
    <t>BDNF-AS</t>
  </si>
  <si>
    <t>ENSG00000246451</t>
  </si>
  <si>
    <t>AL049840.2</t>
  </si>
  <si>
    <t>ENSG00000246548</t>
  </si>
  <si>
    <t>LINC02288</t>
  </si>
  <si>
    <t>ENSG00000246640</t>
  </si>
  <si>
    <t>PICART1</t>
  </si>
  <si>
    <t>ENSG00000246898</t>
  </si>
  <si>
    <t>LINC00920</t>
  </si>
  <si>
    <t>ENSG00000246922</t>
  </si>
  <si>
    <t>UBAP1L</t>
  </si>
  <si>
    <t>ENSG00000246985</t>
  </si>
  <si>
    <t>SOCS2-AS1</t>
  </si>
  <si>
    <t>ENSG00000247416</t>
  </si>
  <si>
    <t>AP000802.1</t>
  </si>
  <si>
    <t>ENSG00000247626</t>
  </si>
  <si>
    <t>MARS2</t>
  </si>
  <si>
    <t>ENSG00000248174</t>
  </si>
  <si>
    <t>LINC02268</t>
  </si>
  <si>
    <t>ENSG00000248498</t>
  </si>
  <si>
    <t>ASNSP1</t>
  </si>
  <si>
    <t>ENSG00000249341</t>
  </si>
  <si>
    <t>AC124017.1</t>
  </si>
  <si>
    <t>ENSG00000249348</t>
  </si>
  <si>
    <t>UGDH-AS1</t>
  </si>
  <si>
    <t>ENSG00000249476</t>
  </si>
  <si>
    <t>AC008467.1</t>
  </si>
  <si>
    <t>ENSG00000249577</t>
  </si>
  <si>
    <t>AC010424.1</t>
  </si>
  <si>
    <t>ENSG00000249825</t>
  </si>
  <si>
    <t>THBS4-AS1</t>
  </si>
  <si>
    <t>ENSG00000250072</t>
  </si>
  <si>
    <t>SH3TC2-DT</t>
  </si>
  <si>
    <t>ENSG00000250091</t>
  </si>
  <si>
    <t>DNAH10OS</t>
  </si>
  <si>
    <t>ENSG00000250240</t>
  </si>
  <si>
    <t>AC008840.1</t>
  </si>
  <si>
    <t>ENSG00000250303</t>
  </si>
  <si>
    <t>LINC02762</t>
  </si>
  <si>
    <t>ENSG00000250479</t>
  </si>
  <si>
    <t>CHCHD10</t>
  </si>
  <si>
    <t>ENSG00000250483</t>
  </si>
  <si>
    <t>PPM1AP1</t>
  </si>
  <si>
    <t>ENSG00000250486</t>
  </si>
  <si>
    <t>FAM218A</t>
  </si>
  <si>
    <t>ENSG00000250539</t>
  </si>
  <si>
    <t>KRT8P33</t>
  </si>
  <si>
    <t>ENSG00000250602</t>
  </si>
  <si>
    <t>AC093535.1</t>
  </si>
  <si>
    <t>ENSG00000250899</t>
  </si>
  <si>
    <t>AC125807.2</t>
  </si>
  <si>
    <t>ENSG00000251191</t>
  </si>
  <si>
    <t>LINC00589</t>
  </si>
  <si>
    <t>ENSG00000251348</t>
  </si>
  <si>
    <t>HSPD1P11</t>
  </si>
  <si>
    <t>ENSG00000251350</t>
  </si>
  <si>
    <t>LINC02475</t>
  </si>
  <si>
    <t>ENSG00000251372</t>
  </si>
  <si>
    <t>LINC00499</t>
  </si>
  <si>
    <t>ENSG00000253125</t>
  </si>
  <si>
    <t>AC055854.1</t>
  </si>
  <si>
    <t>ENSG00000253305</t>
  </si>
  <si>
    <t>PCDHGB6</t>
  </si>
  <si>
    <t>ENSG00000253330</t>
  </si>
  <si>
    <t>AC024451.2</t>
  </si>
  <si>
    <t>ENSG00000253485</t>
  </si>
  <si>
    <t>PCDHGA5</t>
  </si>
  <si>
    <t>ENSG00000253537</t>
  </si>
  <si>
    <t>PCDHGA7</t>
  </si>
  <si>
    <t>ENSG00000253619</t>
  </si>
  <si>
    <t>AC068413.1</t>
  </si>
  <si>
    <t>ENSG00000253706</t>
  </si>
  <si>
    <t>AC011632.1</t>
  </si>
  <si>
    <t>ENSG00000253731</t>
  </si>
  <si>
    <t>PCDHGA6</t>
  </si>
  <si>
    <t>ENSG00000253877</t>
  </si>
  <si>
    <t>LINC01608</t>
  </si>
  <si>
    <t>ENSG00000253882</t>
  </si>
  <si>
    <t>AC099548.2</t>
  </si>
  <si>
    <t>ENSG00000253910</t>
  </si>
  <si>
    <t>PCDHGB2</t>
  </si>
  <si>
    <t>ENSG00000253953</t>
  </si>
  <si>
    <t>PCDHGB4</t>
  </si>
  <si>
    <t>ENSG00000253958</t>
  </si>
  <si>
    <t>CLDN23</t>
  </si>
  <si>
    <t>ENSG00000254003</t>
  </si>
  <si>
    <t>SRI-AS1</t>
  </si>
  <si>
    <t>ENSG00000254102</t>
  </si>
  <si>
    <t>AC090136.3</t>
  </si>
  <si>
    <t>ENSG00000254122</t>
  </si>
  <si>
    <t>PCDHGB7</t>
  </si>
  <si>
    <t>ENSG00000254166</t>
  </si>
  <si>
    <t>CASC19</t>
  </si>
  <si>
    <t>ENSG00000254245</t>
  </si>
  <si>
    <t>PCDHGA3</t>
  </si>
  <si>
    <t>ENSG00000254350</t>
  </si>
  <si>
    <t>AC091979.1</t>
  </si>
  <si>
    <t>ENSG00000254489</t>
  </si>
  <si>
    <t>MPPED2-AS1</t>
  </si>
  <si>
    <t>ENSG00000254550</t>
  </si>
  <si>
    <t>OMP</t>
  </si>
  <si>
    <t>ENSG00000254560</t>
  </si>
  <si>
    <t>BBOX1-AS1</t>
  </si>
  <si>
    <t>ENSG00000254602</t>
  </si>
  <si>
    <t>AP000662.1</t>
  </si>
  <si>
    <t>ENSG00000254645</t>
  </si>
  <si>
    <t>AC087379.1</t>
  </si>
  <si>
    <t>ENSG00000254717</t>
  </si>
  <si>
    <t>GLYATL1P2</t>
  </si>
  <si>
    <t>ENSG00000254919</t>
  </si>
  <si>
    <t>AC090692.1</t>
  </si>
  <si>
    <t>ENSG00000254995</t>
  </si>
  <si>
    <t>STX16-NPEPL1</t>
  </si>
  <si>
    <t>ENSG00000255052</t>
  </si>
  <si>
    <t>FAM66D</t>
  </si>
  <si>
    <t>ENSG00000255160</t>
  </si>
  <si>
    <t>AC009652.1</t>
  </si>
  <si>
    <t>ENSG00000255176</t>
  </si>
  <si>
    <t>AP000941.1</t>
  </si>
  <si>
    <t>ENSG00000255202</t>
  </si>
  <si>
    <t>AL049629.1</t>
  </si>
  <si>
    <t>ENSG00000255299</t>
  </si>
  <si>
    <t>AP003557.1</t>
  </si>
  <si>
    <t>ENSG00000255389</t>
  </si>
  <si>
    <t>Z97989.1</t>
  </si>
  <si>
    <t>ENSG00000255433</t>
  </si>
  <si>
    <t>LINC02735</t>
  </si>
  <si>
    <t>ENSG00000255690</t>
  </si>
  <si>
    <t>TRIL</t>
  </si>
  <si>
    <t>ENSG00000255874</t>
  </si>
  <si>
    <t>PRECSIT</t>
  </si>
  <si>
    <t>ENSG00000256422</t>
  </si>
  <si>
    <t>LINC02552</t>
  </si>
  <si>
    <t>ENSG00000256651</t>
  </si>
  <si>
    <t>AC006518.1</t>
  </si>
  <si>
    <t>ENSG00000256667</t>
  </si>
  <si>
    <t>KLRA1P</t>
  </si>
  <si>
    <t>ENSG00000256894</t>
  </si>
  <si>
    <t>AC022509.3</t>
  </si>
  <si>
    <t>ENSG00000256973</t>
  </si>
  <si>
    <t>AC053513.2</t>
  </si>
  <si>
    <t>ENSG00000257298</t>
  </si>
  <si>
    <t>AC008147.2</t>
  </si>
  <si>
    <t>ENSG00000257815</t>
  </si>
  <si>
    <t>PRANCR</t>
  </si>
  <si>
    <t>ENSG00000258171</t>
  </si>
  <si>
    <t>LINC02412</t>
  </si>
  <si>
    <t>ENSG00000258429</t>
  </si>
  <si>
    <t>PDF</t>
  </si>
  <si>
    <t>ENSG00000258701</t>
  </si>
  <si>
    <t>LINC00638</t>
  </si>
  <si>
    <t>ENSG00000258725</t>
  </si>
  <si>
    <t>PRC1-AS1</t>
  </si>
  <si>
    <t>ENSG00000258791</t>
  </si>
  <si>
    <t>LINC00520</t>
  </si>
  <si>
    <t>ENSG00000258881</t>
  </si>
  <si>
    <t>AC007040.2</t>
  </si>
  <si>
    <t>ENSG00000258943</t>
  </si>
  <si>
    <t>AL049871.1</t>
  </si>
  <si>
    <t>ENSG00000258987</t>
  </si>
  <si>
    <t>AL132642.1</t>
  </si>
  <si>
    <t>ENSG00000259156</t>
  </si>
  <si>
    <t>CHEK2P2</t>
  </si>
  <si>
    <t>ENSG00000259422</t>
  </si>
  <si>
    <t>AC091100.1</t>
  </si>
  <si>
    <t>ENSG00000259527</t>
  </si>
  <si>
    <t>LINC00052</t>
  </si>
  <si>
    <t>ENSG00000259660</t>
  </si>
  <si>
    <t>DNM1P47</t>
  </si>
  <si>
    <t>ENSG00000259676</t>
  </si>
  <si>
    <t>AC103982.1</t>
  </si>
  <si>
    <t>ENSG00000259720</t>
  </si>
  <si>
    <t>AC009562.1</t>
  </si>
  <si>
    <t>ENSG00000259732</t>
  </si>
  <si>
    <t>AC092757.2</t>
  </si>
  <si>
    <t>ENSG00000259867</t>
  </si>
  <si>
    <t>AC105411.1</t>
  </si>
  <si>
    <t>ENSG00000260101</t>
  </si>
  <si>
    <t>AC008074.2</t>
  </si>
  <si>
    <t>ENSG00000260160</t>
  </si>
  <si>
    <t>AC011468.1</t>
  </si>
  <si>
    <t>ENSG00000260279</t>
  </si>
  <si>
    <t>AC137932.1</t>
  </si>
  <si>
    <t>ENSG00000260552</t>
  </si>
  <si>
    <t>COSMOC</t>
  </si>
  <si>
    <t>ENSG00000260597</t>
  </si>
  <si>
    <t>AC012531.1</t>
  </si>
  <si>
    <t>ENSG00000260615</t>
  </si>
  <si>
    <t>RPL23AP97</t>
  </si>
  <si>
    <t>ENSG00000260698</t>
  </si>
  <si>
    <t>AL591848.2</t>
  </si>
  <si>
    <t>ENSG00000260742</t>
  </si>
  <si>
    <t>AC009962.1</t>
  </si>
  <si>
    <t>ENSG00000260804</t>
  </si>
  <si>
    <t>LINC01963</t>
  </si>
  <si>
    <t>ENSG00000260855</t>
  </si>
  <si>
    <t>AL591848.3</t>
  </si>
  <si>
    <t>ENSG00000260884</t>
  </si>
  <si>
    <t>AC009120.3</t>
  </si>
  <si>
    <t>ENSG00000261036</t>
  </si>
  <si>
    <t>AC113418.1</t>
  </si>
  <si>
    <t>ENSG00000261115</t>
  </si>
  <si>
    <t>TMEM178B</t>
  </si>
  <si>
    <t>ENSG00000261195</t>
  </si>
  <si>
    <t>AC027130.1</t>
  </si>
  <si>
    <t>ENSG00000261324</t>
  </si>
  <si>
    <t>AC010168.2</t>
  </si>
  <si>
    <t>ENSG00000261329</t>
  </si>
  <si>
    <t>AC016597.1</t>
  </si>
  <si>
    <t>ENSG00000261616</t>
  </si>
  <si>
    <t>AC036108.3</t>
  </si>
  <si>
    <t>ENSG00000261669</t>
  </si>
  <si>
    <t>AC008731.1</t>
  </si>
  <si>
    <t>ENSG00000261761</t>
  </si>
  <si>
    <t>LINC02616</t>
  </si>
  <si>
    <t>ENSG00000261787</t>
  </si>
  <si>
    <t>TCF24</t>
  </si>
  <si>
    <t>ENSG00000261812</t>
  </si>
  <si>
    <t>TUBB8P7</t>
  </si>
  <si>
    <t>ENSG00000261924</t>
  </si>
  <si>
    <t>AC127496.1</t>
  </si>
  <si>
    <t>ENSG00000261934</t>
  </si>
  <si>
    <t>PCDHGA9</t>
  </si>
  <si>
    <t>ENSG00000262209</t>
  </si>
  <si>
    <t>PCDHGB3</t>
  </si>
  <si>
    <t>ENSG00000262576</t>
  </si>
  <si>
    <t>PCDHGA4</t>
  </si>
  <si>
    <t>ENSG00000262585</t>
  </si>
  <si>
    <t>LINC01979</t>
  </si>
  <si>
    <t>ENSG00000262801</t>
  </si>
  <si>
    <t>U91319.1</t>
  </si>
  <si>
    <t>ENSG00000262902</t>
  </si>
  <si>
    <t>MTCO1P40</t>
  </si>
  <si>
    <t>ENSG00000262903</t>
  </si>
  <si>
    <t>AC027796.4</t>
  </si>
  <si>
    <t>ENSG00000263874</t>
  </si>
  <si>
    <t>LINC00672</t>
  </si>
  <si>
    <t>ENSG00000264175</t>
  </si>
  <si>
    <t>MIR3189</t>
  </si>
  <si>
    <t>ENSG00000264425</t>
  </si>
  <si>
    <t>MIR4653</t>
  </si>
  <si>
    <t>ENSG00000264707</t>
  </si>
  <si>
    <t>L3MBTL4-AS1</t>
  </si>
  <si>
    <t>ENSG00000265158</t>
  </si>
  <si>
    <t>LRRC37A7P</t>
  </si>
  <si>
    <t>ENSG00000266248</t>
  </si>
  <si>
    <t>AC011474.2</t>
  </si>
  <si>
    <t>ENSG00000266970</t>
  </si>
  <si>
    <t>AC061992.2</t>
  </si>
  <si>
    <t>ENSG00000267060</t>
  </si>
  <si>
    <t>PTGES3L</t>
  </si>
  <si>
    <t>ENSG00000267199</t>
  </si>
  <si>
    <t>AP001029.2</t>
  </si>
  <si>
    <t>ENSG00000267317</t>
  </si>
  <si>
    <t>AC027307.2</t>
  </si>
  <si>
    <t>ENSG00000267370</t>
  </si>
  <si>
    <t>AC008752.3</t>
  </si>
  <si>
    <t>ENSG00000267745</t>
  </si>
  <si>
    <t>AC060766.6</t>
  </si>
  <si>
    <t>ENSG00000268204</t>
  </si>
  <si>
    <t>AC008763.1</t>
  </si>
  <si>
    <t>ENSG00000268401</t>
  </si>
  <si>
    <t>AC007785.3</t>
  </si>
  <si>
    <t>ENSG00000268655</t>
  </si>
  <si>
    <t>AC008687.4</t>
  </si>
  <si>
    <t>ENSG00000269113</t>
  </si>
  <si>
    <t>TRABD2B</t>
  </si>
  <si>
    <t>ENSG00000269220</t>
  </si>
  <si>
    <t>LINC00528</t>
  </si>
  <si>
    <t>ENSG00000269388</t>
  </si>
  <si>
    <t>AC018755.3</t>
  </si>
  <si>
    <t>ENSG00000269843</t>
  </si>
  <si>
    <t>AC008537.2</t>
  </si>
  <si>
    <t>ENSG00000270108</t>
  </si>
  <si>
    <t>AL049840.6</t>
  </si>
  <si>
    <t>ENSG00000270659</t>
  </si>
  <si>
    <t>AC079610.1</t>
  </si>
  <si>
    <t>ENSG00000271013</t>
  </si>
  <si>
    <t>LRRC37A9P</t>
  </si>
  <si>
    <t>ENSG00000271303</t>
  </si>
  <si>
    <t>SRXN1</t>
  </si>
  <si>
    <t>ENSG00000271327</t>
  </si>
  <si>
    <t>AC010201.2</t>
  </si>
  <si>
    <t>ENSG00000271503</t>
  </si>
  <si>
    <t>CCL5</t>
  </si>
  <si>
    <t>ENSG00000271590</t>
  </si>
  <si>
    <t>AC108463.3</t>
  </si>
  <si>
    <t>ENSG00000272140</t>
  </si>
  <si>
    <t>AC022400.4</t>
  </si>
  <si>
    <t>ENSG00000272372</t>
  </si>
  <si>
    <t>AC009102.2</t>
  </si>
  <si>
    <t>ENSG00000272491</t>
  </si>
  <si>
    <t>AL109659.2</t>
  </si>
  <si>
    <t>ENSG00000272620</t>
  </si>
  <si>
    <t>AFAP1-AS1</t>
  </si>
  <si>
    <t>ENSG00000272622</t>
  </si>
  <si>
    <t>AC010735.2</t>
  </si>
  <si>
    <t>ENSG00000272720</t>
  </si>
  <si>
    <t>AL022322.1</t>
  </si>
  <si>
    <t>ENSG00000272808</t>
  </si>
  <si>
    <t>AC015712.6</t>
  </si>
  <si>
    <t>ENSG00000272841</t>
  </si>
  <si>
    <t>MAP3K4-AS1</t>
  </si>
  <si>
    <t>ENSG00000272979</t>
  </si>
  <si>
    <t>AC093388.1</t>
  </si>
  <si>
    <t>ENSG00000272983</t>
  </si>
  <si>
    <t>AL117339.3</t>
  </si>
  <si>
    <t>ENSG00000273062</t>
  </si>
  <si>
    <t>RALGPS2-AS1</t>
  </si>
  <si>
    <t>ENSG00000273145</t>
  </si>
  <si>
    <t>BX537318.1</t>
  </si>
  <si>
    <t>ENSG00000273287</t>
  </si>
  <si>
    <t>AL008718.2</t>
  </si>
  <si>
    <t>ENSG00000273448</t>
  </si>
  <si>
    <t>AC006480.2</t>
  </si>
  <si>
    <t>ENSG00000273454</t>
  </si>
  <si>
    <t>AC112503.2</t>
  </si>
  <si>
    <t>ENSG00000273771</t>
  </si>
  <si>
    <t>AC024337.2</t>
  </si>
  <si>
    <t>ENSG00000274749</t>
  </si>
  <si>
    <t>KRTAP7-1</t>
  </si>
  <si>
    <t>ENSG00000275560</t>
  </si>
  <si>
    <t>AC008115.3</t>
  </si>
  <si>
    <t>ENSG00000276107</t>
  </si>
  <si>
    <t>AC037198.1</t>
  </si>
  <si>
    <t>ENSG00000276180</t>
  </si>
  <si>
    <t>H4C9</t>
  </si>
  <si>
    <t>ENSG00000276600</t>
  </si>
  <si>
    <t>RAB7B</t>
  </si>
  <si>
    <t>ENSG00000276649</t>
  </si>
  <si>
    <t>AL117335.1</t>
  </si>
  <si>
    <t>ENSG00000276966</t>
  </si>
  <si>
    <t>H4C5</t>
  </si>
  <si>
    <t>ENSG00000277135</t>
  </si>
  <si>
    <t>AC012409.3</t>
  </si>
  <si>
    <t>ENSG00000277144</t>
  </si>
  <si>
    <t>AC092757.3</t>
  </si>
  <si>
    <t>ENSG00000277399</t>
  </si>
  <si>
    <t>GPR179</t>
  </si>
  <si>
    <t>ENSG00000277443</t>
  </si>
  <si>
    <t>MARCKS</t>
  </si>
  <si>
    <t>ENSG00000277559</t>
  </si>
  <si>
    <t>AC018553.1</t>
  </si>
  <si>
    <t>ENSG00000277632</t>
  </si>
  <si>
    <t>CCL3</t>
  </si>
  <si>
    <t>ENSG00000277778</t>
  </si>
  <si>
    <t>PGM5P2</t>
  </si>
  <si>
    <t>ENSG00000277954</t>
  </si>
  <si>
    <t>AC092376.2</t>
  </si>
  <si>
    <t>ENSG00000278126</t>
  </si>
  <si>
    <t>AC139768.1</t>
  </si>
  <si>
    <t>ENSG00000278175</t>
  </si>
  <si>
    <t>GLIDR</t>
  </si>
  <si>
    <t>ENSG00000279108</t>
  </si>
  <si>
    <t>AC008537.3</t>
  </si>
  <si>
    <t>ENSG00000279118</t>
  </si>
  <si>
    <t>AC093535.2</t>
  </si>
  <si>
    <t>ENSG00000279267</t>
  </si>
  <si>
    <t>AL078621.1</t>
  </si>
  <si>
    <t>ENSG00000279311</t>
  </si>
  <si>
    <t>AC092999.1</t>
  </si>
  <si>
    <t>ENSG00000279348</t>
  </si>
  <si>
    <t>AC012513.3</t>
  </si>
  <si>
    <t>ENSG00000279387</t>
  </si>
  <si>
    <t>AC011474.4</t>
  </si>
  <si>
    <t>ENSG00000279425</t>
  </si>
  <si>
    <t>AC092279.2</t>
  </si>
  <si>
    <t>ENSG00000279662</t>
  </si>
  <si>
    <t>AC131649.2</t>
  </si>
  <si>
    <t>ENSG00000279712</t>
  </si>
  <si>
    <t>FP325330.3</t>
  </si>
  <si>
    <t>ENSG00000279954</t>
  </si>
  <si>
    <t>BX324167.2</t>
  </si>
  <si>
    <t>ENSG00000280007</t>
  </si>
  <si>
    <t>AC008079.1</t>
  </si>
  <si>
    <t>ENSG00000280042</t>
  </si>
  <si>
    <t>AC022336.3</t>
  </si>
  <si>
    <t>ENSG00000280087</t>
  </si>
  <si>
    <t>AC011481.3</t>
  </si>
  <si>
    <t>ENSG00000280193</t>
  </si>
  <si>
    <t>AC132219.2</t>
  </si>
  <si>
    <t>ENSG00000280239</t>
  </si>
  <si>
    <t>AC011498.7</t>
  </si>
  <si>
    <t>ENSG00000280355</t>
  </si>
  <si>
    <t>AL132656.4</t>
  </si>
  <si>
    <t>ENSG00000280594</t>
  </si>
  <si>
    <t>BTG3-AS1</t>
  </si>
  <si>
    <t>ENSG00000281490</t>
  </si>
  <si>
    <t>CICP14</t>
  </si>
  <si>
    <t>ENSG00000281969</t>
  </si>
  <si>
    <t>AL592158.1</t>
  </si>
  <si>
    <t>ENSG00000282815</t>
  </si>
  <si>
    <t>TEX13C</t>
  </si>
  <si>
    <t>ENSG00000282936</t>
  </si>
  <si>
    <t>AC004706.3</t>
  </si>
  <si>
    <t>ENSG00000283010</t>
  </si>
  <si>
    <t>AL589826.2</t>
  </si>
  <si>
    <t>ENSG00000283141</t>
  </si>
  <si>
    <t>LINC02666</t>
  </si>
  <si>
    <t>ENSG00000283236</t>
  </si>
  <si>
    <t>AC074141.1</t>
  </si>
  <si>
    <t>ENSG00000283297</t>
  </si>
  <si>
    <t>TEX52</t>
  </si>
  <si>
    <t>ENSG00000283423</t>
  </si>
  <si>
    <t>AC109462.3</t>
  </si>
  <si>
    <t>ENSG00000283709</t>
  </si>
  <si>
    <t>FAM238C</t>
  </si>
  <si>
    <t>ENSG00000283930</t>
  </si>
  <si>
    <t>PLD5P1</t>
  </si>
  <si>
    <t>ENSG00000284652</t>
  </si>
  <si>
    <t>BX323043.1</t>
  </si>
  <si>
    <t>ENSG00000284693</t>
  </si>
  <si>
    <t>LINC02606</t>
  </si>
  <si>
    <t>ENSG00000284713</t>
  </si>
  <si>
    <t>SMIM38</t>
  </si>
  <si>
    <t>ENSG00000284727</t>
  </si>
  <si>
    <t>AC116562.3</t>
  </si>
  <si>
    <t>ENSG00000285094</t>
  </si>
  <si>
    <t>LINC01488</t>
  </si>
  <si>
    <t>ENSG00000285382</t>
  </si>
  <si>
    <t>FO393400.1</t>
  </si>
  <si>
    <t>ENSG00000285576</t>
  </si>
  <si>
    <t>AL138686.2</t>
  </si>
  <si>
    <t>ENSG00000285679</t>
  </si>
  <si>
    <t>AC079142.1</t>
  </si>
  <si>
    <t>ENSG00000285894</t>
  </si>
  <si>
    <t>AL136372.2</t>
  </si>
  <si>
    <t>ENSG00000285918</t>
  </si>
  <si>
    <t>AC092376.3</t>
  </si>
  <si>
    <t>ENSG00000285938</t>
  </si>
  <si>
    <t>AC072022.2</t>
  </si>
  <si>
    <t>ENSG00000285967</t>
  </si>
  <si>
    <t>NIPBL-DT</t>
  </si>
  <si>
    <t>ENSG00000286269</t>
  </si>
  <si>
    <t>AC092661.1</t>
  </si>
  <si>
    <t>ENSG00000286288</t>
  </si>
  <si>
    <t>AL109809.4</t>
  </si>
  <si>
    <t>ENSG00000286293</t>
  </si>
  <si>
    <t>AP005901.5</t>
  </si>
  <si>
    <t>ENSG00000286337</t>
  </si>
  <si>
    <t>AC025370.2</t>
  </si>
  <si>
    <t>ENSG00000286447</t>
  </si>
  <si>
    <t>AC109782.1</t>
  </si>
  <si>
    <t>ENSG00000286550</t>
  </si>
  <si>
    <t>AL591002.1</t>
  </si>
  <si>
    <t>ENSG00000286681</t>
  </si>
  <si>
    <t>AF235103.3</t>
  </si>
  <si>
    <t>ENSG00000286891</t>
  </si>
  <si>
    <t>AC080132.1</t>
  </si>
  <si>
    <t>ENSG00000286938</t>
  </si>
  <si>
    <t>AC092849.2</t>
  </si>
  <si>
    <t>ENSG00000286996</t>
  </si>
  <si>
    <t>AC099332.2</t>
  </si>
  <si>
    <t>ENSG00000287088</t>
  </si>
  <si>
    <t>AP001066.1</t>
  </si>
  <si>
    <t>ENSG00000287110</t>
  </si>
  <si>
    <t>AC112484.5</t>
  </si>
  <si>
    <t>ENSG00000287158</t>
  </si>
  <si>
    <t>AC117464.1</t>
  </si>
  <si>
    <t>ENSG00000287171</t>
  </si>
  <si>
    <t>AC006062.1</t>
  </si>
  <si>
    <t>ENSG00000287245</t>
  </si>
  <si>
    <t>AP001981.2</t>
  </si>
  <si>
    <t>ENSG00000287287</t>
  </si>
  <si>
    <t>AL133476.1</t>
  </si>
  <si>
    <t>ENSG00000287315</t>
  </si>
  <si>
    <t>AL670729.3</t>
  </si>
  <si>
    <t>ENSG00000287356</t>
  </si>
  <si>
    <t>AL590822.3</t>
  </si>
  <si>
    <t>ENSG00000287373</t>
  </si>
  <si>
    <t>AL122014.1</t>
  </si>
  <si>
    <t>ENSG00000287419</t>
  </si>
  <si>
    <t>AL121929.3</t>
  </si>
  <si>
    <t>ENSG00000287512</t>
  </si>
  <si>
    <t>AC019131.3</t>
  </si>
  <si>
    <t>ENSG00000287538</t>
  </si>
  <si>
    <t>AC109635.5</t>
  </si>
  <si>
    <t>ENSG00000287556</t>
  </si>
  <si>
    <t>AP003973.4</t>
  </si>
  <si>
    <t>ENSG00000287649</t>
  </si>
  <si>
    <t>AC093418.1</t>
  </si>
  <si>
    <t>ENSG00000287725</t>
  </si>
  <si>
    <t>AP003071.5</t>
  </si>
  <si>
    <t>ENSG00000287726</t>
  </si>
  <si>
    <t>AC005740.5</t>
  </si>
  <si>
    <t>ENSG00000287878</t>
  </si>
  <si>
    <t>AC022382.2</t>
  </si>
  <si>
    <t>ENSG00000288002</t>
  </si>
  <si>
    <t>AC091912.3</t>
  </si>
  <si>
    <t>ENSG00000288538</t>
  </si>
  <si>
    <t>AP002985.1</t>
  </si>
  <si>
    <t>ENSG00000288632</t>
  </si>
  <si>
    <t>AC133555.6</t>
  </si>
  <si>
    <t>ENSG00000134318, ENSG00000137809, ENSG00000105976, ENSG00000130635, ENSG00000154229, ENSG00000177606, ENSG00000137801, ENSG00000164171, ENSG00000213949, ENSG00000138798, ENSG00000186340, ENSG00000146648, ENSG00000187498, ENSG00000080573, ENSG00000129946, ENSG00000106436, ENSG00000126583, ENSG00000128340, ENSG00000110799, ENSG00000197565, ENSG00000113721, ENSG00000169031, ENSG00000197702, ENSG00000143127, ENSG00000145949, ENSG00000102755, ENSG00000100311, ENSG00000081052</t>
  </si>
  <si>
    <t>ENSG00000137809, ENSG00000130635, ENSG00000110799, ENSG00000197565, ENSG00000169031, ENSG00000137801, ENSG00000164171, ENSG00000173402, ENSG00000213949, ENSG00000143127, ENSG00000186340, ENSG00000187498, ENSG00000080573, ENSG00000122012, ENSG00000081052, ENSG00000142798</t>
  </si>
  <si>
    <t>ENSG00000095752, ENSG00000136869, ENSG00000241106, ENSG00000115008, ENSG00000135047, ENSG00000177606, ENSG00000196611, ENSG00000116039, ENSG00000196735, ENSG00000137462, ENSG00000184371, ENSG00000125538, ENSG00000102755, ENSG00000271503, ENSG00000163735, ENSG00000277632</t>
  </si>
  <si>
    <t>ENSG00000181885, ENSG00000142949, ENSG00000039068, ENSG00000241106, ENSG00000081237, ENSG00000196358, ENSG00000197646, ENSG00000110076, ENSG00000158887, ENSG00000154654, ENSG00000196735, ENSG00000170017, ENSG00000165376, ENSG00000159261, ENSG00000189143, ENSG00000253958, ENSG00000120217, ENSG00000169760, ENSG00000184113, ENSG00000165215, ENSG00000163347</t>
  </si>
  <si>
    <t>ENSG00000181104, ENSG00000070388, ENSG00000160867, ENSG00000105976, ENSG00000039068, ENSG00000064300, ENSG00000152689, ENSG00000154229, ENSG00000137801, ENSG00000118432, ENSG00000138798, ENSG00000171517, ENSG00000146648, ENSG00000125968, ENSG00000182621, ENSG00000082074, ENSG00000126583, ENSG00000158815, ENSG00000128340, ENSG00000068831, ENSG00000113721, ENSG00000078295, ENSG00000184371, ENSG00000102755, ENSG00000079337, ENSG00000184574, ENSG00000100311</t>
  </si>
  <si>
    <t>ENSG00000181104, ENSG00000070388, ENSG00000160867, ENSG00000137809, ENSG00000105976, ENSG00000130635, ENSG00000064300, ENSG00000105639, ENSG00000154229, ENSG00000137801, ENSG00000164171, ENSG00000213949, ENSG00000138798, ENSG00000186340, ENSG00000171517, ENSG00000137462, ENSG00000146648, ENSG00000187498, ENSG00000118515, ENSG00000169047, ENSG00000080573, ENSG00000136869, ENSG00000158815, ENSG00000156475, ENSG00000074211, ENSG00000110799, ENSG00000155629, ENSG00000197565, ENSG00000113721, ENSG00000169031, ENSG00000143127, ENSG00000184371, ENSG00000102755, ENSG00000184574, ENSG00000100311, ENSG00000081052, ENSG00000168209, ENSG00000123374</t>
  </si>
  <si>
    <t>hsa04611:Platelet activation</t>
  </si>
  <si>
    <t>ENSG00000134318, ENSG00000181104, ENSG00000105499, ENSG00000158869, ENSG00000006638, ENSG00000130635, ENSG00000110799, ENSG00000068831, ENSG00000095303, ENSG00000172575, ENSG00000138669, ENSG00000164171, ENSG00000197943, ENSG00000152402, ENSG00000078295, ENSG00000080573, ENSG00000145949, ENSG00000182621</t>
  </si>
  <si>
    <t>ENSG00000105499, ENSG00000126583, ENSG00000154229, ENSG00000197943, ENSG00000078295, ENSG00000115594, ENSG00000196639, ENSG00000125538, ENSG00000168398, ENSG00000027075, ENSG00000164251, ENSG00000187688, ENSG00000058404, ENSG00000182621, ENSG00000108684</t>
  </si>
  <si>
    <t>ENSG00000043591, ENSG00000126583, ENSG00000113721, ENSG00000154229, ENSG00000138669, ENSG00000152402, ENSG00000078295, ENSG00000138798, ENSG00000146648, ENSG00000167552, ENSG00000127824, ENSG00000168959, ENSG00000100311, ENSG00000182621</t>
  </si>
  <si>
    <t>hsa04020:Calcium signaling pathway</t>
  </si>
  <si>
    <t>ENSG00000133019, ENSG00000181104, ENSG00000067177, ENSG00000043591, ENSG00000126583, ENSG00000006638, ENSG00000113721, ENSG00000154229, ENSG00000197943, ENSG00000196218, ENSG00000078295, ENSG00000083454, ENSG00000196639, ENSG00000146648, ENSG00000168398, ENSG00000006283, ENSG00000145949, ENSG00000168959, ENSG00000058404, ENSG00000182621, ENSG00000176170, ENSG00000122420</t>
  </si>
  <si>
    <t>ENSG00000134318, ENSG00000181885, ENSG00000106436, ENSG00000126583, ENSG00000128340, ENSG00000154229, ENSG00000197943, ENSG00000165376, ENSG00000159261, ENSG00000189143, ENSG00000253958, ENSG00000079337, ENSG00000184113, ENSG00000087245, ENSG00000165215, ENSG00000163347</t>
  </si>
  <si>
    <t>ENSG00000136869, ENSG00000126583, ENSG00000130635, ENSG00000197565, ENSG00000169031, ENSG00000154229, ENSG00000115594, ENSG00000276600, ENSG00000137462, ENSG00000125538, ENSG00000187498, ENSG00000080573, ENSG00000182621, ENSG00000081052, ENSG00000081181</t>
  </si>
  <si>
    <t>ENSG00000134318, ENSG00000181104, ENSG00000070388, ENSG00000105976, ENSG00000198223, ENSG00000039068, ENSG00000172575, ENSG00000152689, ENSG00000154229, ENSG00000177606, ENSG00000164171, ENSG00000135766, ENSG00000173801, ENSG00000138798, ENSG00000171517, ENSG00000146648, ENSG00000187498, ENSG00000168398, ENSG00000169884, ENSG00000087245, ENSG00000182621, ENSG00000101197, ENSG00000126583, ENSG00000158815, ENSG00000128340, ENSG00000068831, ENSG00000197565, ENSG00000113721, ENSG00000169031, ENSG00000196611, ENSG00000197943, ENSG00000078295, ENSG00000164161, ENSG00000167034, ENSG00000184574, ENSG00000100311, ENSG00000081052, ENSG00000123374</t>
  </si>
  <si>
    <t>ENSG00000105499, ENSG00000070388, ENSG00000160867, ENSG00000172575, ENSG00000152689, ENSG00000154229, ENSG00000177606, ENSG00000138798, ENSG00000115594, ENSG00000146648, ENSG00000081189, ENSG00000130829, ENSG00000175197, ENSG00000126583, ENSG00000158815, ENSG00000128340, ENSG00000148053, ENSG00000068831, ENSG00000105605, ENSG00000115008, ENSG00000113721, ENSG00000158050, ENSG00000138166, ENSG00000125538, ENSG00000006283, ENSG00000143507, ENSG00000100311</t>
  </si>
  <si>
    <t>ENSG00000105499, ENSG00000070388, ENSG00000160867, ENSG00000126583, ENSG00000158815, ENSG00000105976, ENSG00000128340, ENSG00000068831, ENSG00000064300, ENSG00000113721, ENSG00000172575, ENSG00000111344, ENSG00000152689, ENSG00000154229, ENSG00000197943, ENSG00000075391, ENSG00000157557, ENSG00000138798, ENSG00000184371, ENSG00000146648, ENSG00000144837, ENSG00000102755, ENSG00000129946, ENSG00000100311</t>
  </si>
  <si>
    <t>hsa04970:Salivary secretion</t>
  </si>
  <si>
    <t>ENSG00000133019, ENSG00000090382, ENSG00000043591, ENSG00000126583, ENSG00000171195, ENSG00000138669, ENSG00000154229, ENSG00000105409, ENSG00000182621, ENSG00000152402, ENSG00000117983, ENSG00000078295</t>
  </si>
  <si>
    <t>hsa04530:Tight junction</t>
  </si>
  <si>
    <t>ENSG00000165376, ENSG00000181885, ENSG00000189143, ENSG00000159261, ENSG00000156475, ENSG00000253958, ENSG00000180353, ENSG00000074211, ENSG00000184113, ENSG00000165215, ENSG00000143375, ENSG00000163347</t>
  </si>
  <si>
    <t>hsa04080:Neuroactive ligand-receptor interaction</t>
  </si>
  <si>
    <t>ENSG00000181104, ENSG00000133105, ENSG00000006638, ENSG00000094755, ENSG00000104826, ENSG00000152208, ENSG00000171860, ENSG00000118432, ENSG00000196639, ENSG00000171517, ENSG00000168398, ENSG00000164251, ENSG00000123901, ENSG00000120251, ENSG00000151090, ENSG00000168959, ENSG00000133019, ENSG00000150594, ENSG00000043591, ENSG00000213694, ENSG00000136928, ENSG00000114812, ENSG00000196277, ENSG00000083454, ENSG00000010310, ENSG00000163873, ENSG00000122420</t>
  </si>
  <si>
    <t>ENSG00000134318, ENSG00000105499, ENSG00000126583, ENSG00000105605, ENSG00000154229, ENSG00000177606, ENSG00000152402, ENSG00000116741, ENSG00000196218, ENSG00000078295, ENSG00000146648, ENSG00000184185, ENSG00000081189, ENSG00000145949, ENSG00000058404, ENSG00000182621, ENSG00000169418</t>
  </si>
  <si>
    <t>ENSG00000095752, ENSG00000128342, ENSG00000197110, ENSG00000198223, ENSG00000115008, ENSG00000064300, ENSG00000081985, ENSG00000157873, ENSG00000115594, ENSG00000117586, ENSG00000169248, ENSG00000006210, ENSG00000184371, ENSG00000125538, ENSG00000134470, ENSG00000121858, ENSG00000169245, ENSG00000271503, ENSG00000163735, ENSG00000101144, ENSG00000081041, ENSG00000102970, ENSG00000127743, ENSG00000277632</t>
  </si>
  <si>
    <t>hsa04730:Long-term depression</t>
  </si>
  <si>
    <t>ENSG00000105499, ENSG00000126583, ENSG00000120251, ENSG00000138669, ENSG00000154229, ENSG00000152208, ENSG00000182621, ENSG00000152402, ENSG00000196218</t>
  </si>
  <si>
    <t>hsa05414:Dilated cardiomyopathy</t>
  </si>
  <si>
    <t>ENSG00000143127, ENSG00000129991, ENSG00000043591, ENSG00000137809, ENSG00000105605, ENSG00000140416, ENSG00000164171, ENSG00000173402, ENSG00000198947, ENSG00000213949, ENSG00000078295</t>
  </si>
  <si>
    <t>ENSG00000136869, ENSG00000156510, ENSG00000146648, ENSG00000126583, ENSG00000102755, ENSG00000159399, ENSG00000154229, ENSG00000058404, ENSG00000091513, ENSG00000135766, ENSG00000197943, ENSG00000138798</t>
  </si>
  <si>
    <t>ENSG00000181885, ENSG00000156475, ENSG00000074211, ENSG00000111335, ENSG00000138798, ENSG00000165376, ENSG00000159261, ENSG00000189143, ENSG00000146648, ENSG00000253958, ENSG00000089127, ENSG00000184113, ENSG00000165215, ENSG00000184557, ENSG00000163347</t>
  </si>
  <si>
    <t>ENSG00000133019, ENSG00000134318, ENSG00000181104, ENSG00000070388, ENSG00000106436, ENSG00000160867, ENSG00000137809, ENSG00000158815, ENSG00000127084, ENSG00000128340, ENSG00000113721, ENSG00000136002, ENSG00000164171, ENSG00000213949, ENSG00000138798, ENSG00000143127, ENSG00000146648, ENSG00000168398, ENSG00000145949, ENSG00000100311, ENSG00000140678</t>
  </si>
  <si>
    <t>hsa05130:Pathogenic Escherichia coli infection</t>
  </si>
  <si>
    <t>ENSG00000134318, ENSG00000136869, ENSG00000116584, ENSG00000180353, ENSG00000167552, ENSG00000039068, ENSG00000127824, ENSG00000154229</t>
  </si>
  <si>
    <t>ENSG00000185737, ENSG00000146648, ENSG00000126583, ENSG00000129946, ENSG00000109321, ENSG00000154229, ENSG00000177606, ENSG00000058404, ENSG00000197943, ENSG00000124882, ENSG00000138798</t>
  </si>
  <si>
    <t>ENSG00000146648, ENSG00000126583, ENSG00000113721, ENSG00000129946, ENSG00000154229, ENSG00000058404, ENSG00000100311, ENSG00000197943, ENSG00000138798</t>
  </si>
  <si>
    <t>ENSG00000105499, ENSG00000146648, ENSG00000126583, ENSG00000137968, ENSG00000128340, ENSG00000113721, ENSG00000065357, ENSG00000154229, ENSG00000177606, ENSG00000100311, ENSG00000146477, ENSG00000138798</t>
  </si>
  <si>
    <t>hsa05143:African trypanosomiasis</t>
  </si>
  <si>
    <t>ENSG00000131203, ENSG00000126583, ENSG00000125538, ENSG00000164251, ENSG00000154229, ENSG00000182621</t>
  </si>
  <si>
    <t>ENSG00000240038, ENSG00000156510, ENSG00000197594, ENSG00000118094, ENSG00000159399, ENSG00000154269</t>
  </si>
  <si>
    <t>ENSG00000175197, ENSG00000113916, ENSG00000184937, ENSG00000123080, ENSG00000105976, ENSG00000176046, ENSG00000064300, ENSG00000175832, ENSG00000172216, ENSG00000157554, ENSG00000173801, ENSG00000166145, ENSG00000007062, ENSG00000081189, ENSG00000164120, ENSG00000102755, ENSG00000122861</t>
  </si>
  <si>
    <t>hsa05412:Arrhythmogenic right ventricular cardiomyopathy (ARVC)</t>
  </si>
  <si>
    <t>ENSG00000143127, ENSG00000096696, ENSG00000137809, ENSG00000105605, ENSG00000164171, ENSG00000173801, ENSG00000173402, ENSG00000198947, ENSG00000213949</t>
  </si>
  <si>
    <t>ENSG00000198286, ENSG00000172175, ENSG00000128340, ENSG00000111679, ENSG00000155629, ENSG00000146232, ENSG00000152689, ENSG00000177606, ENSG00000197943</t>
  </si>
  <si>
    <t>hsa00250:Alanine, aspartate and glutamate metabolism</t>
  </si>
  <si>
    <t>ENSG00000086205, ENSG00000185818, ENSG00000203797, ENSG00000120053, ENSG00000177181, ENSG00000130707</t>
  </si>
  <si>
    <t>hsa04713:Circadian entrainment</t>
  </si>
  <si>
    <t>ENSG00000126583, ENSG00000006283, ENSG00000120251, ENSG00000108551, ENSG00000138669, ENSG00000154229, ENSG00000058404, ENSG00000182621, ENSG00000152402, ENSG00000196218, ENSG00000078295</t>
  </si>
  <si>
    <t>ENSG00000134318, ENSG00000136869, ENSG00000126583, ENSG00000180353, ENSG00000105976, ENSG00000151150, ENSG00000111679, ENSG00000135047, ENSG00000154229, ENSG00000137801, ENSG00000164171, ENSG00000197943, ENSG00000137462, ENSG00000146648, ENSG00000169884, ENSG00000087245, ENSG00000058404, ENSG00000142798, ENSG00000122861</t>
  </si>
  <si>
    <t>hsa05132:Salmonella infection</t>
  </si>
  <si>
    <t>ENSG00000276600, ENSG00000134318, ENSG00000136869, ENSG00000125538, ENSG00000115008, ENSG00000177606, ENSG00000081041, ENSG00000137752, ENSG00000104892, ENSG00000277632</t>
  </si>
  <si>
    <t>ENSG00000146648, ENSG00000142949, ENSG00000128340, ENSG00000136153, ENSG00000105976, ENSG00000111679, ENSG00000039068, ENSG00000127329, ENSG00000095637</t>
  </si>
  <si>
    <t>ENSG00000136869, ENSG00000179583, ENSG00000241106, ENSG00000115008, ENSG00000134321, ENSG00000154229, ENSG00000111335, ENSG00000177606, ENSG00000137752, ENSG00000196735, ENSG00000157601, ENSG00000125538, ENSG00000121858, ENSG00000169245, ENSG00000089127, ENSG00000271503, ENSG00000184557</t>
  </si>
  <si>
    <t>ENSG00000136869, ENSG00000241106, ENSG00000135047, ENSG00000137801, ENSG00000164171, ENSG00000116039, ENSG00000196735, ENSG00000276600, ENSG00000163131, ENSG00000186340, ENSG00000137462, ENSG00000165471, ENSG00000167552, ENSG00000102879, ENSG00000127824</t>
  </si>
  <si>
    <t>hsa04971:Gastric acid secretion</t>
  </si>
  <si>
    <t>ENSG00000133019, ENSG00000126583, ENSG00000177807, ENSG00000145949, ENSG00000154229, ENSG00000105409, ENSG00000058404, ENSG00000182621, ENSG00000078295</t>
  </si>
  <si>
    <t>ENSG00000136869, ENSG00000158869, ENSG00000172175, ENSG00000179583, ENSG00000111424, ENSG00000241106, ENSG00000115008, ENSG00000172216, ENSG00000196735, ENSG00000003400, ENSG00000163131, ENSG00000137462, ENSG00000125538, ENSG00000102879, ENSG00000140678, ENSG00000058404, ENSG00000176170</t>
  </si>
  <si>
    <t>hsa04640:Hematopoietic cell lineage</t>
  </si>
  <si>
    <t>ENSG00000115594, ENSG00000095752, ENSG00000184371, ENSG00000125538, ENSG00000158473, ENSG00000198223, ENSG00000115008, ENSG00000164171, ENSG00000272398, ENSG00000213949</t>
  </si>
  <si>
    <t>ENSG00000134318, ENSG00000153993, ENSG00000105976, ENSG00000099204, ENSG00000128340, ENSG00000075223, ENSG00000076356, ENSG00000044524, ENSG00000196358, ENSG00000080224, ENSG00000145147, ENSG00000185008, ENSG00000074527</t>
  </si>
  <si>
    <t>ENSG00000136869, ENSG00000137462, ENSG00000125538, ENSG00000241106, ENSG00000115008, ENSG00000177606, ENSG00000081985, ENSG00000196735</t>
  </si>
  <si>
    <t xml:space="preserve">WM3268 </t>
  </si>
  <si>
    <t xml:space="preserve">WM902B </t>
  </si>
  <si>
    <t xml:space="preserve">WM164 </t>
  </si>
  <si>
    <t>RB1, MAP2K1, MAP2K2, CDH1, SRC, EGFR</t>
  </si>
  <si>
    <t>RB1, MAP2K1, MAP2K2, PRKCB, AKT1, PRKCA, FOXO3, EGFR</t>
  </si>
  <si>
    <t>RB1, PDGFRB, MAP2K1, MAP2K2, PRKCB, PTEN, AKT1, PRKCA, EGFR</t>
  </si>
  <si>
    <t>MAP2K1, MAP2K2, CDH1, PTEN, AKT1, FOXO3, EGFR</t>
  </si>
  <si>
    <t>LYN, MAP2K1, MAP2K2, PRKCB, AKT1, FYN, PRKCA, GAB2, MAPK14</t>
  </si>
  <si>
    <t>RPTOR, PRKCB, RPS6, PTEN, EIF4EBP1, AKT1, PRKCA</t>
  </si>
  <si>
    <t>MAP2K1, CDKN1B, MAP2K2, SRC, PRKCB, EIF4EBP1, AKT1, PRKCA, NRG1, EGFR</t>
  </si>
  <si>
    <t>MAP2K1, MAP2K2, SRC, PRKCB, AKT1, PRKCA, MAPK14</t>
  </si>
  <si>
    <t>MAP2K1, CDKN1B, MAP2K2, PRKCB, RPS6, BCL2, EIF4EBP1, AKT1, PRKCA, RELA, EGFR</t>
  </si>
  <si>
    <t>RB1, PDGFRB, MAP2K1, CDKN1B, MAP2K2, PTEN, BCL2, AKT1, RELA, EGFR</t>
  </si>
  <si>
    <t>RB1, PDGFRB, MAP2K1, MAP2K2, CDH1, PTEN, AKT1, EGFR</t>
  </si>
  <si>
    <t>LYN, HCK, MAP2K1, PRKCB, PRKCE, PRKCD, AKT1, PRKCA, GAB2</t>
  </si>
  <si>
    <t>hsa05216:Thyroid cancer</t>
  </si>
  <si>
    <t>MAP2K1, MAP2K2, CDH1</t>
  </si>
  <si>
    <t>MAP2K1, MAP2K2, PRKCB, PRKCE, PTEN, BCL2, AKT1, FYN, PRKCA, GAB2, MAPK14, RELA</t>
  </si>
  <si>
    <t>MAP2K1, MAP2K2, SRC, AKT1, FOXO3, MAPK14, RELA</t>
  </si>
  <si>
    <t>RB1, MAP2K1, CDKN1B, MAP2K2, AKT1, GAB2, RELA</t>
  </si>
  <si>
    <t>PDGFRB, MAP2K1, MAP2K2, PTEN, AKT1, EGFR</t>
  </si>
  <si>
    <t>MAP2K1, MAP2K2, EIF4EBP1, AKT1, RELA</t>
  </si>
  <si>
    <t>MAP2K1, MAP2K2, SRC, PRKCB, PRKCD, PRKCA, MAPK14, EGFR</t>
  </si>
  <si>
    <t>YES1, CDH1, SRC, SNAI1, FYN, EGFR</t>
  </si>
  <si>
    <t>LYN, MAP2K1, MAP2K2, PRKCB, PRKCA</t>
  </si>
  <si>
    <t>PRKCH, SRC, PRKCB, PRKCE, PRKCD, PRKCQ, PRKCA, MAPK14</t>
  </si>
  <si>
    <t>MAP2K1, MAP2K2, LCK, AKT1, PRKCQ, FYN, MAPK14, RELA</t>
  </si>
  <si>
    <t>PDGFRB, MAP2K1, MAP2K2, SRC, PRKCB, PRKCA, EGFR</t>
  </si>
  <si>
    <t>PDGFRB, MAP2K1, MAP2K2, PRKCB, EIF4EBP1, AKT1, PRKCA, EGFR</t>
  </si>
  <si>
    <t>RB1, MAP2K1, AKT1, RELA, EGFR</t>
  </si>
  <si>
    <t>RB1, MAP2K1, CDKN1B, MAP2K2, SRC, PRKCB, PTEN, BCL2, AKT1, PRKCA, RELA</t>
  </si>
  <si>
    <t>LYN, SRC, MAPK14, RELA, EGFR</t>
  </si>
  <si>
    <t>LYN, MAP2K1, MAP2K2, AKT1, RELA</t>
  </si>
  <si>
    <t>RB1, CDKN1B, PTEN, BCL2, AKT1, RELA</t>
  </si>
  <si>
    <t>hsa04270:Vascular smooth muscle contraction</t>
  </si>
  <si>
    <t>MAP2K1, MAP2K2, PRKCH, PRKCB, PRKCE, PRKCD, PRKCQ, PRKCA</t>
  </si>
  <si>
    <t>MAP2K1, MAP2K2, PRKCD, BCL2, AKT1, FOXO3, MAPK14, RELA</t>
  </si>
  <si>
    <t>MAP2K1, KAT2A, MAP2K2, SRC, PRKCB, AKT1, PRKCA</t>
  </si>
  <si>
    <t>hsa04720:Long-term potentiation</t>
  </si>
  <si>
    <t>MAP2K1, MAP2K2, PRKCB, PRKCA</t>
  </si>
  <si>
    <t>MAP2K1, MAP2K2, SRC, PRKCD, AKT1, EGFR</t>
  </si>
  <si>
    <t>MAP2K1, CDKN1B, MAP2K2, PTEN, AKT1, FOXO3, MAPK14, EGFR</t>
  </si>
  <si>
    <t>CDH1, FYN, PRKCA</t>
  </si>
  <si>
    <t>hsa04064:NF-kappa B signaling pathway</t>
  </si>
  <si>
    <t>LYN, LCK, BCL2, PRKCQ, RELA</t>
  </si>
  <si>
    <t>LYN, RB1, CDKN1B, BCL2, AKT1, MAPK14, RELA</t>
  </si>
  <si>
    <t>PRKCE, PRKCD, PTEN, AKT1, PRKCQ, RELA</t>
  </si>
  <si>
    <t>MAP2K1, PRKCB, BCL2, AKT1, FYN, PRKCA</t>
  </si>
  <si>
    <t>MAP2K1, LCK, AKT1, FYN, GAB2, MAPK14, RELA</t>
  </si>
  <si>
    <t>PDGFRB, MAP2K1, SRC, PRKCB, COL6A1, PTEN, BCL2, AKT1, FYN, PRKCA, EGFR</t>
  </si>
  <si>
    <t>RPTOR, MAP2K1, MAP2K2, PRKAR1A, RPS6, EIF4EBP1, AKT1</t>
  </si>
  <si>
    <t>MAP2K1, MAP2K2, PRKCB, LCK, FYN, PRKCA</t>
  </si>
  <si>
    <t>MAP2K1, BCL2, AKT1</t>
  </si>
  <si>
    <t>BCL2, AKT1, RELA</t>
  </si>
  <si>
    <t>PDGFRB, MAP2K1, MAP2K2, CDH1, SRC, PRKCB, AKT1, PRKCA, MAPK14, EGFR</t>
  </si>
  <si>
    <t>MAP2K1, MAP2K2, AKT1, MAPK14, RELA</t>
  </si>
  <si>
    <t>SRC, MAPK14, RELA</t>
  </si>
  <si>
    <t>MAP2K1, MAP2K2, SRC, PRKCB, PRKCA, EEF2, EGFR</t>
  </si>
  <si>
    <t>MAP2K1, MAP2K2, AKT1</t>
  </si>
  <si>
    <t>MAP2K1, MAP2K2, SRC, PRKCB, RPS6, AKT1, PRKCA, MAPK14, EGFR</t>
  </si>
  <si>
    <t>PDGFRB, MAP2K1, CDKN1B, MAP2K2, RPS6, PTEN, PRKCA, FOXO3, EGFR, RELA, RPTOR, COL6A1, BCL2, EIF4EBP1, AKT1</t>
  </si>
  <si>
    <t>LYN, HCK, MAP2K1, SRC, PRKCD, AKT1, FOXO3, RELA</t>
  </si>
  <si>
    <t>AKT1, PRKCQ, RELA</t>
  </si>
  <si>
    <t>hsa04070:Phosphatidylinositol signaling system</t>
  </si>
  <si>
    <t>INPP4B, PRKCB, PTEN, PRKCA</t>
  </si>
  <si>
    <t>RPTOR, EIF4EBP1, AKT1, EEF2, FOXO3</t>
  </si>
  <si>
    <t>MAP2K1, MAP2K2, PRKCB, AKT1, PRKCA, MAPK14, RELA</t>
  </si>
  <si>
    <t>hsa04916:Melanogenesis</t>
  </si>
  <si>
    <t>PDGFRB, MAP2K1, MAP2K2, PRKCB, AKT1, PRKCA, GAB2, RELA, EGFR</t>
  </si>
  <si>
    <t>LYN, SRC, AKT1, FYN, MAPK14</t>
  </si>
  <si>
    <t>RPTOR, PDGFRB, MAP2K1, CDKN1B, MAP2K2, PRKCB, PRKCE, PTEN, BCL2, PRKCA, EGFR</t>
  </si>
  <si>
    <t>CDKN1B, AKT1, PRKCQ, FYN, RELA</t>
  </si>
  <si>
    <t>MAP2K1, AKT1, MAPK14, RELA</t>
  </si>
  <si>
    <t>hsa04925:Aldosterone synthesis and secretion</t>
  </si>
  <si>
    <t>PRKCB, PRKCE, PRKCA</t>
  </si>
  <si>
    <t>BCL2, AKT1, MAPK14, RELA</t>
  </si>
  <si>
    <t>PDGFRB, MAP2K1, MAP2K2, PRKCB, AKT1, PRKCA, MAPK14, RELA, EGFR</t>
  </si>
  <si>
    <t>hsa04727:GABAergic synapse</t>
  </si>
  <si>
    <t>SRC, PRKCB, PRKCA</t>
  </si>
  <si>
    <t>MAP2K1, AKT1, MAPK14</t>
  </si>
  <si>
    <t>RB1, PDGFRB, MAP2K1, CDKN1B, MAP2K2, PRKCB, PTEN, PRKCA, EGFR, RELA, CDH1, BCL2, AKT1</t>
  </si>
  <si>
    <t>hsa04728:Dopaminergic synapse</t>
  </si>
  <si>
    <t>PRKCB, AKT1, PRKCA, MAPK14</t>
  </si>
  <si>
    <t>AKT1, MAPK14, RELA, EGFR</t>
  </si>
  <si>
    <t>LYN, RB1, KAT2A, CDKN1B, SRC, RELA</t>
  </si>
  <si>
    <t>hsa04261:Adrenergic signaling in cardiomyocytes</t>
  </si>
  <si>
    <t>BCL2, AKT1, PRKCA, MAPK14</t>
  </si>
  <si>
    <t>MAP2K1, MAP2K2, AKT1, MAPK14</t>
  </si>
  <si>
    <t>SRC, BCL2, AKT1, MAPK14, RELA</t>
  </si>
  <si>
    <t>hsa04022:cGMP-PKG signaling pathway</t>
  </si>
  <si>
    <t>MAP2K1, MAP2K2, PRKCE, AKT1</t>
  </si>
  <si>
    <t>RB1, PDGFRB, KAT2A, LCK, AKT1, RELA</t>
  </si>
  <si>
    <t>PDGFRB, PRKCB, PRKCA, EGFR</t>
  </si>
  <si>
    <t>Mean</t>
  </si>
  <si>
    <t>Std</t>
  </si>
  <si>
    <t>Number of features/genes</t>
  </si>
  <si>
    <t>linearsvc_balanced_accuracy</t>
  </si>
  <si>
    <t>0.6667</t>
  </si>
  <si>
    <t>0.5</t>
  </si>
  <si>
    <t>0.75</t>
  </si>
  <si>
    <t>1.0</t>
  </si>
  <si>
    <t>0.8333</t>
  </si>
  <si>
    <t>0.7944</t>
  </si>
  <si>
    <t>0.1539</t>
  </si>
  <si>
    <t>linearsvc_sensitivity</t>
  </si>
  <si>
    <t>0.3333</t>
  </si>
  <si>
    <t>0.8111</t>
  </si>
  <si>
    <t>0.226</t>
  </si>
  <si>
    <t>linearsvc_specificity</t>
  </si>
  <si>
    <t>0.7778</t>
  </si>
  <si>
    <t>0.2648</t>
  </si>
  <si>
    <t>linearsvc_f1</t>
  </si>
  <si>
    <t>0.8</t>
  </si>
  <si>
    <t>0.6</t>
  </si>
  <si>
    <t>0.7978</t>
  </si>
  <si>
    <t>0.1571</t>
  </si>
  <si>
    <t>linearsvc_roc_auc</t>
  </si>
  <si>
    <t>0.5556</t>
  </si>
  <si>
    <t>0.8889</t>
  </si>
  <si>
    <t>0.7926</t>
  </si>
  <si>
    <t>0.2136</t>
  </si>
  <si>
    <t>linearsvc_accuracy</t>
  </si>
  <si>
    <t>linearsvc_precision</t>
  </si>
  <si>
    <t>linearsvc_recall</t>
  </si>
  <si>
    <t>linear_svm</t>
  </si>
  <si>
    <t>svc_rbf_balanced_accuracy</t>
  </si>
  <si>
    <t>0.1606</t>
  </si>
  <si>
    <t>svc_rbf_sensitivity</t>
  </si>
  <si>
    <t>0.189</t>
  </si>
  <si>
    <t>svc_rbf_specificity</t>
  </si>
  <si>
    <t>0.0</t>
  </si>
  <si>
    <t>0.3273</t>
  </si>
  <si>
    <t>svc_rbf_f1</t>
  </si>
  <si>
    <t>0.76</t>
  </si>
  <si>
    <t>0.1554</t>
  </si>
  <si>
    <t>svc_rbf_roc_auc</t>
  </si>
  <si>
    <t>0.7704</t>
  </si>
  <si>
    <t>0.1888</t>
  </si>
  <si>
    <t>svc_rbf_accuracy</t>
  </si>
  <si>
    <t>svc_rbf_precision</t>
  </si>
  <si>
    <t>svc_rbf_recall</t>
  </si>
  <si>
    <t>rbf_svm</t>
  </si>
  <si>
    <t>kBest</t>
  </si>
  <si>
    <t>testScore</t>
  </si>
  <si>
    <t>sensivity</t>
  </si>
  <si>
    <t>specifity</t>
  </si>
  <si>
    <t>Relevant to F7</t>
  </si>
  <si>
    <t>Relevant to FS8</t>
  </si>
  <si>
    <t>Fold change</t>
  </si>
  <si>
    <r>
      <rPr>
        <b/>
        <i/>
        <sz val="12"/>
        <color rgb="FFFF0000"/>
        <rFont val="Arial"/>
        <family val="2"/>
      </rPr>
      <t>NKmK</t>
    </r>
    <r>
      <rPr>
        <b/>
        <sz val="12"/>
        <color rgb="FFFF0000"/>
        <rFont val="Arial"/>
        <family val="2"/>
      </rPr>
      <t xml:space="preserve"> (%)</t>
    </r>
  </si>
  <si>
    <r>
      <rPr>
        <b/>
        <i/>
        <sz val="11"/>
        <color rgb="FFFF0000"/>
        <rFont val="Arial"/>
        <family val="2"/>
      </rPr>
      <t>NKmK</t>
    </r>
    <r>
      <rPr>
        <b/>
        <sz val="11"/>
        <color rgb="FFFF0000"/>
        <rFont val="Arial"/>
        <family val="2"/>
      </rPr>
      <t xml:space="preserve"> (%)</t>
    </r>
  </si>
  <si>
    <r>
      <rPr>
        <b/>
        <i/>
        <sz val="11"/>
        <color rgb="FFFF0000"/>
        <rFont val="Arial"/>
        <family val="2"/>
      </rPr>
      <t>NK-92mK</t>
    </r>
    <r>
      <rPr>
        <b/>
        <sz val="11"/>
        <color rgb="FFFF0000"/>
        <rFont val="Arial"/>
        <family val="2"/>
      </rPr>
      <t xml:space="preserve"> (%)</t>
    </r>
  </si>
  <si>
    <t>Multivariant analysis (Hugo et al and protein-killing signature)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</si>
</sst>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color theme="2" tint="-0.499984740745262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1"/>
      <color theme="2" tint="-0.499984740745262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2"/>
      <color rgb="FFFF0000"/>
      <name val="Arial"/>
      <family val="2"/>
    </font>
    <font>
      <b/>
      <i/>
      <sz val="12"/>
      <color rgb="FFFF0000"/>
      <name val="Arial"/>
      <family val="2"/>
    </font>
    <font>
      <sz val="12"/>
      <color rgb="FFFF0000"/>
      <name val="Arial"/>
      <family val="2"/>
    </font>
    <font>
      <b/>
      <i/>
      <sz val="11"/>
      <color rgb="FFFF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Border="1"/>
    <xf numFmtId="11" fontId="1" fillId="0" borderId="0" xfId="0" applyNumberFormat="1" applyFont="1" applyBorder="1"/>
    <xf numFmtId="0" fontId="1" fillId="0" borderId="6" xfId="0" applyFont="1" applyBorder="1"/>
    <xf numFmtId="11" fontId="1" fillId="0" borderId="7" xfId="0" applyNumberFormat="1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14" xfId="0" applyBorder="1"/>
    <xf numFmtId="0" fontId="2" fillId="0" borderId="0" xfId="1"/>
    <xf numFmtId="2" fontId="3" fillId="0" borderId="0" xfId="1" applyNumberFormat="1" applyFont="1"/>
    <xf numFmtId="0" fontId="2" fillId="0" borderId="0" xfId="1"/>
    <xf numFmtId="2" fontId="3" fillId="0" borderId="0" xfId="1" applyNumberFormat="1" applyFont="1"/>
    <xf numFmtId="0" fontId="4" fillId="0" borderId="1" xfId="0" applyFont="1" applyBorder="1"/>
    <xf numFmtId="0" fontId="4" fillId="0" borderId="4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6" xfId="0" applyFont="1" applyBorder="1"/>
    <xf numFmtId="0" fontId="5" fillId="0" borderId="5" xfId="0" applyFont="1" applyBorder="1"/>
    <xf numFmtId="0" fontId="5" fillId="0" borderId="0" xfId="0" applyFont="1" applyBorder="1"/>
    <xf numFmtId="11" fontId="5" fillId="0" borderId="0" xfId="0" applyNumberFormat="1" applyFont="1" applyBorder="1"/>
    <xf numFmtId="11" fontId="5" fillId="0" borderId="7" xfId="0" applyNumberFormat="1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2" fontId="5" fillId="0" borderId="0" xfId="0" applyNumberFormat="1" applyFont="1"/>
    <xf numFmtId="0" fontId="5" fillId="0" borderId="0" xfId="0" applyFont="1"/>
    <xf numFmtId="0" fontId="4" fillId="0" borderId="0" xfId="0" applyFont="1" applyBorder="1"/>
    <xf numFmtId="2" fontId="4" fillId="0" borderId="0" xfId="0" applyNumberFormat="1" applyFont="1" applyBorder="1"/>
    <xf numFmtId="0" fontId="4" fillId="0" borderId="0" xfId="0" applyFont="1" applyFill="1" applyBorder="1"/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2" fontId="5" fillId="0" borderId="18" xfId="0" applyNumberFormat="1" applyFont="1" applyBorder="1"/>
    <xf numFmtId="0" fontId="5" fillId="0" borderId="19" xfId="0" applyFont="1" applyFill="1" applyBorder="1"/>
    <xf numFmtId="2" fontId="5" fillId="0" borderId="0" xfId="0" applyNumberFormat="1" applyFont="1" applyBorder="1"/>
    <xf numFmtId="0" fontId="5" fillId="0" borderId="7" xfId="0" applyFont="1" applyFill="1" applyBorder="1"/>
    <xf numFmtId="0" fontId="5" fillId="0" borderId="20" xfId="0" applyFont="1" applyBorder="1" applyAlignment="1">
      <alignment horizontal="center" wrapText="1"/>
    </xf>
    <xf numFmtId="2" fontId="5" fillId="0" borderId="10" xfId="0" applyNumberFormat="1" applyFont="1" applyBorder="1"/>
    <xf numFmtId="0" fontId="5" fillId="0" borderId="1" xfId="0" applyFont="1" applyBorder="1" applyAlignment="1">
      <alignment horizontal="center" wrapText="1"/>
    </xf>
    <xf numFmtId="2" fontId="5" fillId="0" borderId="2" xfId="0" applyNumberFormat="1" applyFont="1" applyBorder="1"/>
    <xf numFmtId="0" fontId="5" fillId="0" borderId="3" xfId="0" applyFont="1" applyFill="1" applyBorder="1"/>
    <xf numFmtId="0" fontId="5" fillId="0" borderId="0" xfId="0" applyFont="1" applyFill="1" applyBorder="1"/>
    <xf numFmtId="0" fontId="6" fillId="0" borderId="0" xfId="0" applyFont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2" fontId="6" fillId="0" borderId="2" xfId="0" applyNumberFormat="1" applyFont="1" applyFill="1" applyBorder="1" applyAlignment="1">
      <alignment horizontal="center"/>
    </xf>
    <xf numFmtId="0" fontId="5" fillId="2" borderId="0" xfId="0" applyFont="1" applyFill="1"/>
    <xf numFmtId="0" fontId="6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Fill="1"/>
    <xf numFmtId="2" fontId="5" fillId="0" borderId="0" xfId="0" applyNumberFormat="1" applyFont="1" applyFill="1"/>
    <xf numFmtId="2" fontId="5" fillId="0" borderId="0" xfId="0" applyNumberFormat="1" applyFont="1" applyFill="1" applyBorder="1"/>
    <xf numFmtId="0" fontId="6" fillId="0" borderId="0" xfId="0" applyFont="1" applyFill="1"/>
    <xf numFmtId="2" fontId="6" fillId="0" borderId="0" xfId="0" applyNumberFormat="1" applyFont="1" applyFill="1"/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0" borderId="6" xfId="0" applyFont="1" applyBorder="1"/>
    <xf numFmtId="0" fontId="9" fillId="0" borderId="5" xfId="0" applyFont="1" applyBorder="1"/>
    <xf numFmtId="0" fontId="9" fillId="0" borderId="0" xfId="0" applyFont="1" applyBorder="1"/>
    <xf numFmtId="0" fontId="9" fillId="0" borderId="7" xfId="0" applyFont="1" applyBorder="1"/>
    <xf numFmtId="0" fontId="9" fillId="0" borderId="0" xfId="0" applyFont="1"/>
    <xf numFmtId="11" fontId="9" fillId="0" borderId="0" xfId="0" applyNumberFormat="1" applyFont="1" applyBorder="1"/>
    <xf numFmtId="2" fontId="6" fillId="0" borderId="12" xfId="0" applyNumberFormat="1" applyFont="1" applyFill="1" applyBorder="1" applyAlignment="1">
      <alignment horizontal="center"/>
    </xf>
    <xf numFmtId="0" fontId="4" fillId="0" borderId="0" xfId="0" applyFont="1"/>
    <xf numFmtId="0" fontId="5" fillId="0" borderId="20" xfId="0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14" xfId="0" applyFont="1" applyBorder="1"/>
    <xf numFmtId="0" fontId="5" fillId="0" borderId="25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8" xfId="0" applyFont="1" applyBorder="1"/>
    <xf numFmtId="2" fontId="4" fillId="0" borderId="0" xfId="0" applyNumberFormat="1" applyFont="1" applyFill="1" applyBorder="1"/>
    <xf numFmtId="2" fontId="10" fillId="0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15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2" fontId="5" fillId="0" borderId="17" xfId="0" applyNumberFormat="1" applyFont="1" applyFill="1" applyBorder="1"/>
    <xf numFmtId="2" fontId="5" fillId="0" borderId="18" xfId="0" applyNumberFormat="1" applyFont="1" applyFill="1" applyBorder="1"/>
    <xf numFmtId="2" fontId="5" fillId="0" borderId="19" xfId="0" applyNumberFormat="1" applyFont="1" applyFill="1" applyBorder="1"/>
    <xf numFmtId="0" fontId="5" fillId="0" borderId="21" xfId="0" applyFont="1" applyFill="1" applyBorder="1"/>
    <xf numFmtId="2" fontId="5" fillId="0" borderId="6" xfId="0" applyNumberFormat="1" applyFont="1" applyFill="1" applyBorder="1"/>
    <xf numFmtId="2" fontId="5" fillId="0" borderId="7" xfId="0" applyNumberFormat="1" applyFont="1" applyFill="1" applyBorder="1"/>
    <xf numFmtId="0" fontId="5" fillId="0" borderId="22" xfId="0" applyFont="1" applyFill="1" applyBorder="1"/>
    <xf numFmtId="0" fontId="5" fillId="0" borderId="2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/>
    <xf numFmtId="2" fontId="5" fillId="0" borderId="2" xfId="0" applyNumberFormat="1" applyFont="1" applyFill="1" applyBorder="1"/>
    <xf numFmtId="2" fontId="5" fillId="0" borderId="3" xfId="0" applyNumberFormat="1" applyFont="1" applyFill="1" applyBorder="1"/>
    <xf numFmtId="0" fontId="5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0" fontId="11" fillId="0" borderId="8" xfId="0" applyFont="1" applyFill="1" applyBorder="1"/>
    <xf numFmtId="2" fontId="12" fillId="0" borderId="10" xfId="0" applyNumberFormat="1" applyFont="1" applyFill="1" applyBorder="1" applyAlignment="1">
      <alignment horizontal="center"/>
    </xf>
    <xf numFmtId="2" fontId="12" fillId="0" borderId="11" xfId="0" applyNumberFormat="1" applyFont="1" applyFill="1" applyBorder="1" applyAlignment="1">
      <alignment horizontal="center"/>
    </xf>
    <xf numFmtId="2" fontId="5" fillId="0" borderId="8" xfId="0" applyNumberFormat="1" applyFont="1" applyFill="1" applyBorder="1"/>
    <xf numFmtId="2" fontId="5" fillId="0" borderId="10" xfId="0" applyNumberFormat="1" applyFont="1" applyFill="1" applyBorder="1"/>
    <xf numFmtId="2" fontId="5" fillId="0" borderId="11" xfId="0" applyNumberFormat="1" applyFont="1" applyFill="1" applyBorder="1"/>
    <xf numFmtId="0" fontId="13" fillId="0" borderId="1" xfId="0" applyFont="1" applyFill="1" applyBorder="1" applyAlignment="1">
      <alignment horizontal="center"/>
    </xf>
    <xf numFmtId="2" fontId="15" fillId="0" borderId="2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2" fontId="12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0" fontId="17" fillId="0" borderId="1" xfId="1" applyFont="1" applyBorder="1"/>
    <xf numFmtId="0" fontId="17" fillId="0" borderId="2" xfId="1" applyFont="1" applyBorder="1"/>
    <xf numFmtId="0" fontId="17" fillId="0" borderId="13" xfId="1" applyFont="1" applyBorder="1"/>
    <xf numFmtId="0" fontId="17" fillId="0" borderId="3" xfId="1" applyFont="1" applyBorder="1"/>
    <xf numFmtId="0" fontId="18" fillId="0" borderId="0" xfId="1" applyFont="1"/>
    <xf numFmtId="0" fontId="17" fillId="0" borderId="0" xfId="1" applyFont="1"/>
    <xf numFmtId="2" fontId="18" fillId="0" borderId="0" xfId="1" applyNumberFormat="1" applyFont="1"/>
    <xf numFmtId="2" fontId="19" fillId="0" borderId="0" xfId="1" applyNumberFormat="1" applyFont="1"/>
    <xf numFmtId="11" fontId="18" fillId="0" borderId="0" xfId="1" applyNumberFormat="1" applyFont="1"/>
    <xf numFmtId="2" fontId="18" fillId="0" borderId="14" xfId="1" applyNumberFormat="1" applyFont="1" applyBorder="1"/>
    <xf numFmtId="2" fontId="12" fillId="0" borderId="0" xfId="1" applyNumberFormat="1" applyFont="1"/>
    <xf numFmtId="2" fontId="15" fillId="0" borderId="12" xfId="0" applyNumberFormat="1" applyFont="1" applyFill="1" applyBorder="1" applyAlignment="1">
      <alignment horizontal="center"/>
    </xf>
  </cellXfs>
  <cellStyles count="2">
    <cellStyle name="Standard" xfId="0" builtinId="0"/>
    <cellStyle name="Standard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70EB1-86E5-473B-8A6F-3187736366CE}">
  <dimension ref="A1:L302"/>
  <sheetViews>
    <sheetView topLeftCell="A37" workbookViewId="0">
      <selection activeCell="P17" sqref="P17"/>
    </sheetView>
  </sheetViews>
  <sheetFormatPr baseColWidth="10" defaultColWidth="9.109375" defaultRowHeight="13.8" x14ac:dyDescent="0.25"/>
  <cols>
    <col min="1" max="1" width="10.44140625" style="57" customWidth="1"/>
    <col min="2" max="2" width="12.88671875" style="57" customWidth="1"/>
    <col min="3" max="3" width="9.33203125" style="58" customWidth="1"/>
    <col min="4" max="4" width="9.6640625" style="58" customWidth="1"/>
    <col min="5" max="7" width="9.109375" style="58"/>
    <col min="8" max="10" width="12.6640625" style="58" bestFit="1" customWidth="1"/>
    <col min="11" max="11" width="11.6640625" style="47" customWidth="1"/>
    <col min="12" max="16384" width="9.109375" style="32"/>
  </cols>
  <sheetData>
    <row r="1" spans="1:12" ht="15.6" thickBot="1" x14ac:dyDescent="0.3">
      <c r="A1" s="53"/>
      <c r="B1" s="100" t="s">
        <v>304</v>
      </c>
      <c r="C1" s="101" t="s">
        <v>305</v>
      </c>
      <c r="D1" s="101" t="s">
        <v>306</v>
      </c>
      <c r="E1" s="101" t="s">
        <v>307</v>
      </c>
      <c r="F1" s="101" t="s">
        <v>308</v>
      </c>
      <c r="G1" s="101" t="s">
        <v>309</v>
      </c>
      <c r="H1" s="101" t="s">
        <v>310</v>
      </c>
      <c r="I1" s="101" t="s">
        <v>311</v>
      </c>
      <c r="J1" s="102" t="s">
        <v>312</v>
      </c>
      <c r="L1" s="51"/>
    </row>
    <row r="2" spans="1:12" ht="15.6" thickBot="1" x14ac:dyDescent="0.3">
      <c r="A2" s="53"/>
      <c r="B2" s="111" t="s">
        <v>5806</v>
      </c>
      <c r="C2" s="112">
        <v>14.293416430204426</v>
      </c>
      <c r="D2" s="113">
        <v>30.989665235059423</v>
      </c>
      <c r="E2" s="112">
        <v>42.067680397348518</v>
      </c>
      <c r="F2" s="112">
        <v>45</v>
      </c>
      <c r="G2" s="112">
        <v>50.263645129195638</v>
      </c>
      <c r="H2" s="112">
        <v>62</v>
      </c>
      <c r="I2" s="112">
        <v>69.444347386785324</v>
      </c>
      <c r="J2" s="114">
        <v>90.892589250519478</v>
      </c>
      <c r="K2" s="52"/>
      <c r="L2" s="51"/>
    </row>
    <row r="3" spans="1:12" s="57" customFormat="1" ht="15.6" x14ac:dyDescent="0.3">
      <c r="A3" s="53"/>
      <c r="B3" s="54"/>
      <c r="C3" s="55"/>
      <c r="D3" s="56"/>
      <c r="E3" s="55"/>
      <c r="F3" s="55"/>
      <c r="G3" s="55"/>
      <c r="H3" s="55"/>
      <c r="I3" s="55"/>
      <c r="J3" s="55"/>
      <c r="K3" s="52"/>
    </row>
    <row r="4" spans="1:12" ht="14.4" thickBot="1" x14ac:dyDescent="0.3">
      <c r="A4" s="35" t="s">
        <v>313</v>
      </c>
      <c r="B4" s="35" t="s">
        <v>314</v>
      </c>
      <c r="C4" s="82" t="s">
        <v>5804</v>
      </c>
      <c r="D4" s="59"/>
      <c r="E4" s="59"/>
      <c r="F4" s="59"/>
      <c r="G4" s="59"/>
      <c r="H4" s="59"/>
      <c r="I4" s="59"/>
      <c r="J4" s="59"/>
      <c r="K4" s="35" t="s">
        <v>315</v>
      </c>
    </row>
    <row r="5" spans="1:12" x14ac:dyDescent="0.25">
      <c r="A5" s="85" t="s">
        <v>316</v>
      </c>
      <c r="B5" s="86" t="s">
        <v>317</v>
      </c>
      <c r="C5" s="87">
        <v>-6.9949180000000097E-2</v>
      </c>
      <c r="D5" s="88">
        <v>-5.1772370000001998E-3</v>
      </c>
      <c r="E5" s="88">
        <v>-3.45602689999999E-2</v>
      </c>
      <c r="F5" s="88">
        <v>0.119409838</v>
      </c>
      <c r="G5" s="88">
        <v>0.12931973899999999</v>
      </c>
      <c r="H5" s="88">
        <v>6.43144100000001E-2</v>
      </c>
      <c r="I5" s="88">
        <v>0.255477968</v>
      </c>
      <c r="J5" s="89">
        <v>0.32780864599999998</v>
      </c>
      <c r="K5" s="39">
        <f t="shared" ref="K5:K68" si="0">CORREL(C$2:J$2,C5:J5)</f>
        <v>0.90646614857493291</v>
      </c>
    </row>
    <row r="6" spans="1:12" ht="27.6" x14ac:dyDescent="0.25">
      <c r="A6" s="85" t="s">
        <v>318</v>
      </c>
      <c r="B6" s="86" t="s">
        <v>319</v>
      </c>
      <c r="C6" s="91">
        <v>-0.24093959700000001</v>
      </c>
      <c r="D6" s="59">
        <v>-0.10110476</v>
      </c>
      <c r="E6" s="59">
        <v>0.14425579699999999</v>
      </c>
      <c r="F6" s="59">
        <v>4.19189259999996E-2</v>
      </c>
      <c r="G6" s="59">
        <v>0.14641316700000001</v>
      </c>
      <c r="H6" s="59">
        <v>0.24440061399999999</v>
      </c>
      <c r="I6" s="59">
        <v>0.102372623</v>
      </c>
      <c r="J6" s="92">
        <v>0.21249480300000001</v>
      </c>
      <c r="K6" s="41">
        <f t="shared" si="0"/>
        <v>0.82457992890086984</v>
      </c>
    </row>
    <row r="7" spans="1:12" x14ac:dyDescent="0.25">
      <c r="A7" s="85" t="s">
        <v>320</v>
      </c>
      <c r="B7" s="86" t="s">
        <v>321</v>
      </c>
      <c r="C7" s="91">
        <v>-4.3680055999999898E-2</v>
      </c>
      <c r="D7" s="59">
        <v>2.9801166000000202E-2</v>
      </c>
      <c r="E7" s="59">
        <v>4.2623601000000601E-2</v>
      </c>
      <c r="F7" s="59">
        <v>0.141737687</v>
      </c>
      <c r="G7" s="59">
        <v>0.11613575900000001</v>
      </c>
      <c r="H7" s="59">
        <v>4.9354119000000099E-2</v>
      </c>
      <c r="I7" s="59">
        <v>9.9643717000000201E-2</v>
      </c>
      <c r="J7" s="92">
        <v>0.20382424399999999</v>
      </c>
      <c r="K7" s="41">
        <f t="shared" si="0"/>
        <v>0.82454818703804633</v>
      </c>
    </row>
    <row r="8" spans="1:12" ht="27.6" x14ac:dyDescent="0.25">
      <c r="A8" s="85" t="s">
        <v>322</v>
      </c>
      <c r="B8" s="86" t="s">
        <v>323</v>
      </c>
      <c r="C8" s="91">
        <v>-0.39493363799999998</v>
      </c>
      <c r="D8" s="59">
        <v>0.16121616599999999</v>
      </c>
      <c r="E8" s="59">
        <v>-0.101055595999999</v>
      </c>
      <c r="F8" s="59">
        <v>3.9008476000000299E-2</v>
      </c>
      <c r="G8" s="59">
        <v>2.4172192000000401E-2</v>
      </c>
      <c r="H8" s="59">
        <v>0.34016560099999998</v>
      </c>
      <c r="I8" s="59">
        <v>0.195607111</v>
      </c>
      <c r="J8" s="92">
        <v>0.242403699</v>
      </c>
      <c r="K8" s="41">
        <f t="shared" si="0"/>
        <v>0.76037560381742531</v>
      </c>
    </row>
    <row r="9" spans="1:12" ht="27.6" x14ac:dyDescent="0.25">
      <c r="A9" s="85" t="s">
        <v>324</v>
      </c>
      <c r="B9" s="86" t="s">
        <v>325</v>
      </c>
      <c r="C9" s="91">
        <v>-0.48760592200000002</v>
      </c>
      <c r="D9" s="59">
        <v>-0.13761709999999999</v>
      </c>
      <c r="E9" s="59">
        <v>0.26611162500000002</v>
      </c>
      <c r="F9" s="59">
        <v>0.37098948599999998</v>
      </c>
      <c r="G9" s="59">
        <v>-0.30840312399999997</v>
      </c>
      <c r="H9" s="59">
        <v>-4.0892499000000103E-2</v>
      </c>
      <c r="I9" s="59">
        <v>0.30370241100000001</v>
      </c>
      <c r="J9" s="92">
        <v>0.64964697900000001</v>
      </c>
      <c r="K9" s="41">
        <f t="shared" si="0"/>
        <v>0.74964266856623785</v>
      </c>
    </row>
    <row r="10" spans="1:12" x14ac:dyDescent="0.25">
      <c r="A10" s="85" t="s">
        <v>326</v>
      </c>
      <c r="B10" s="86" t="s">
        <v>327</v>
      </c>
      <c r="C10" s="91">
        <v>-0.58396005500000003</v>
      </c>
      <c r="D10" s="59">
        <v>-0.225994314</v>
      </c>
      <c r="E10" s="59">
        <v>0.19113472000000001</v>
      </c>
      <c r="F10" s="59">
        <v>-3.4086591000000097E-2</v>
      </c>
      <c r="G10" s="59">
        <v>8.3640373000000101E-2</v>
      </c>
      <c r="H10" s="59">
        <v>0.80158216699999996</v>
      </c>
      <c r="I10" s="59">
        <v>0.49053378399999997</v>
      </c>
      <c r="J10" s="92">
        <v>0.24594654899999999</v>
      </c>
      <c r="K10" s="41">
        <f t="shared" si="0"/>
        <v>0.74565111830883513</v>
      </c>
    </row>
    <row r="11" spans="1:12" ht="27.6" x14ac:dyDescent="0.25">
      <c r="A11" s="85" t="s">
        <v>328</v>
      </c>
      <c r="B11" s="86" t="s">
        <v>329</v>
      </c>
      <c r="C11" s="91">
        <v>-0.173465285</v>
      </c>
      <c r="D11" s="59">
        <v>0.370905343</v>
      </c>
      <c r="E11" s="59">
        <v>-0.202688232</v>
      </c>
      <c r="F11" s="59">
        <v>-2.93855089999999E-2</v>
      </c>
      <c r="G11" s="59">
        <v>-1.5525193999999401E-2</v>
      </c>
      <c r="H11" s="59">
        <v>-0.199730255</v>
      </c>
      <c r="I11" s="59">
        <v>2.0812588949999999</v>
      </c>
      <c r="J11" s="92">
        <v>2.2227623520000002</v>
      </c>
      <c r="K11" s="41">
        <f t="shared" si="0"/>
        <v>0.74475770408620567</v>
      </c>
    </row>
    <row r="12" spans="1:12" x14ac:dyDescent="0.25">
      <c r="A12" s="85" t="s">
        <v>330</v>
      </c>
      <c r="B12" s="86" t="s">
        <v>331</v>
      </c>
      <c r="C12" s="91">
        <v>-1.726034971</v>
      </c>
      <c r="D12" s="59">
        <v>-0.36514230199999997</v>
      </c>
      <c r="E12" s="59">
        <v>-0.50992168800000004</v>
      </c>
      <c r="F12" s="59">
        <v>0</v>
      </c>
      <c r="G12" s="59">
        <v>-0.71474145200000005</v>
      </c>
      <c r="H12" s="59">
        <v>0.53540509300000005</v>
      </c>
      <c r="I12" s="59">
        <v>1.700801574</v>
      </c>
      <c r="J12" s="92">
        <v>0.252310965</v>
      </c>
      <c r="K12" s="41">
        <f t="shared" si="0"/>
        <v>0.73930815318882936</v>
      </c>
    </row>
    <row r="13" spans="1:12" x14ac:dyDescent="0.25">
      <c r="A13" s="85" t="s">
        <v>332</v>
      </c>
      <c r="B13" s="86" t="s">
        <v>333</v>
      </c>
      <c r="C13" s="91">
        <v>-5.2139107999999802E-2</v>
      </c>
      <c r="D13" s="59">
        <v>3.0343377999999799E-2</v>
      </c>
      <c r="E13" s="59">
        <v>0.16649098900000101</v>
      </c>
      <c r="F13" s="59">
        <v>0.605245001</v>
      </c>
      <c r="G13" s="59">
        <v>0.46176919599999999</v>
      </c>
      <c r="H13" s="59">
        <v>1.237624767</v>
      </c>
      <c r="I13" s="59">
        <v>6.1704472000000302E-2</v>
      </c>
      <c r="J13" s="92">
        <v>1.3864495720000001</v>
      </c>
      <c r="K13" s="41">
        <f t="shared" si="0"/>
        <v>0.73115382587128863</v>
      </c>
    </row>
    <row r="14" spans="1:12" ht="27.6" x14ac:dyDescent="0.25">
      <c r="A14" s="85" t="s">
        <v>334</v>
      </c>
      <c r="B14" s="86" t="s">
        <v>335</v>
      </c>
      <c r="C14" s="91">
        <v>-0.35219908700000002</v>
      </c>
      <c r="D14" s="59">
        <v>-0.15185885199999999</v>
      </c>
      <c r="E14" s="59">
        <v>0.18034968700000001</v>
      </c>
      <c r="F14" s="59">
        <v>-1.4804568000000099E-2</v>
      </c>
      <c r="G14" s="59">
        <v>-0.107802891</v>
      </c>
      <c r="H14" s="59">
        <v>3.0595554999999899E-2</v>
      </c>
      <c r="I14" s="59">
        <v>-0.132496312</v>
      </c>
      <c r="J14" s="92">
        <v>0.33433220299999999</v>
      </c>
      <c r="K14" s="41">
        <f t="shared" si="0"/>
        <v>0.72981718752907065</v>
      </c>
    </row>
    <row r="15" spans="1:12" x14ac:dyDescent="0.25">
      <c r="A15" s="85" t="s">
        <v>336</v>
      </c>
      <c r="B15" s="86" t="s">
        <v>337</v>
      </c>
      <c r="C15" s="91">
        <v>-8.6223050000000107E-2</v>
      </c>
      <c r="D15" s="59">
        <v>-0.60621707199999997</v>
      </c>
      <c r="E15" s="59">
        <v>-0.20075199299999999</v>
      </c>
      <c r="F15" s="59">
        <v>-0.27582625</v>
      </c>
      <c r="G15" s="59">
        <v>5.0234513000000397E-2</v>
      </c>
      <c r="H15" s="59">
        <v>0.42921826400000002</v>
      </c>
      <c r="I15" s="59">
        <v>5.4588507000000203E-2</v>
      </c>
      <c r="J15" s="92">
        <v>0.45527007600000002</v>
      </c>
      <c r="K15" s="41">
        <f t="shared" si="0"/>
        <v>0.72274723269547336</v>
      </c>
    </row>
    <row r="16" spans="1:12" ht="27.6" x14ac:dyDescent="0.25">
      <c r="A16" s="85" t="s">
        <v>338</v>
      </c>
      <c r="B16" s="86" t="s">
        <v>339</v>
      </c>
      <c r="C16" s="91">
        <v>-0.35931139499999998</v>
      </c>
      <c r="D16" s="59">
        <v>-0.37571313299999998</v>
      </c>
      <c r="E16" s="59">
        <v>-0.23447181</v>
      </c>
      <c r="F16" s="59">
        <v>-0.65866307399999902</v>
      </c>
      <c r="G16" s="59">
        <v>-0.21969364599999999</v>
      </c>
      <c r="H16" s="59">
        <v>-0.26891258699999998</v>
      </c>
      <c r="I16" s="59">
        <v>0.30262248400000102</v>
      </c>
      <c r="J16" s="92">
        <v>0.218401911</v>
      </c>
      <c r="K16" s="41">
        <f t="shared" si="0"/>
        <v>0.71869659059172453</v>
      </c>
    </row>
    <row r="17" spans="1:11" x14ac:dyDescent="0.25">
      <c r="A17" s="85" t="s">
        <v>340</v>
      </c>
      <c r="B17" s="86" t="s">
        <v>341</v>
      </c>
      <c r="C17" s="91">
        <v>-0.85907442700000003</v>
      </c>
      <c r="D17" s="59">
        <v>0.36905033700000001</v>
      </c>
      <c r="E17" s="59">
        <v>-0.29569113899999999</v>
      </c>
      <c r="F17" s="59">
        <v>-0.17592880299999999</v>
      </c>
      <c r="G17" s="59">
        <v>0.23119020800000001</v>
      </c>
      <c r="H17" s="59">
        <v>0.45316355699999999</v>
      </c>
      <c r="I17" s="59">
        <v>0.298544578</v>
      </c>
      <c r="J17" s="92">
        <v>0.411032656</v>
      </c>
      <c r="K17" s="41">
        <f t="shared" si="0"/>
        <v>0.71744817660924454</v>
      </c>
    </row>
    <row r="18" spans="1:11" x14ac:dyDescent="0.25">
      <c r="A18" s="85" t="s">
        <v>342</v>
      </c>
      <c r="B18" s="86" t="s">
        <v>343</v>
      </c>
      <c r="C18" s="91">
        <v>-0.295933848</v>
      </c>
      <c r="D18" s="59">
        <v>-0.101386557</v>
      </c>
      <c r="E18" s="59">
        <v>-0.450067983</v>
      </c>
      <c r="F18" s="59">
        <v>6.8501667999999794E-2</v>
      </c>
      <c r="G18" s="59">
        <v>-4.8336406999999998E-2</v>
      </c>
      <c r="H18" s="59">
        <v>-6.3563146000000001E-2</v>
      </c>
      <c r="I18" s="59">
        <v>-0.12925259</v>
      </c>
      <c r="J18" s="92">
        <v>0.43237234200000002</v>
      </c>
      <c r="K18" s="41">
        <f t="shared" si="0"/>
        <v>0.70896691818154212</v>
      </c>
    </row>
    <row r="19" spans="1:11" x14ac:dyDescent="0.25">
      <c r="A19" s="85" t="s">
        <v>344</v>
      </c>
      <c r="B19" s="86" t="s">
        <v>345</v>
      </c>
      <c r="C19" s="91">
        <v>-0.21826501100000001</v>
      </c>
      <c r="D19" s="59">
        <v>-0.31662069799999998</v>
      </c>
      <c r="E19" s="59">
        <v>-0.41385935600000001</v>
      </c>
      <c r="F19" s="59">
        <v>-0.177204262</v>
      </c>
      <c r="G19" s="59">
        <v>7.9728910000000097E-3</v>
      </c>
      <c r="H19" s="59">
        <v>-7.0081298E-2</v>
      </c>
      <c r="I19" s="59">
        <v>-9.7168504999999794E-2</v>
      </c>
      <c r="J19" s="92">
        <v>4.8374322999999997E-2</v>
      </c>
      <c r="K19" s="41">
        <f t="shared" si="0"/>
        <v>0.68536037219186619</v>
      </c>
    </row>
    <row r="20" spans="1:11" x14ac:dyDescent="0.25">
      <c r="A20" s="85" t="s">
        <v>346</v>
      </c>
      <c r="B20" s="86" t="s">
        <v>347</v>
      </c>
      <c r="C20" s="91">
        <v>-0.327495647</v>
      </c>
      <c r="D20" s="59">
        <v>0.34019833599999999</v>
      </c>
      <c r="E20" s="59">
        <v>0.122468929</v>
      </c>
      <c r="F20" s="59">
        <v>8.49594299999996E-2</v>
      </c>
      <c r="G20" s="59">
        <v>-0.31748124700000002</v>
      </c>
      <c r="H20" s="59">
        <v>0.30035629800000002</v>
      </c>
      <c r="I20" s="59">
        <v>0.368895637</v>
      </c>
      <c r="J20" s="92">
        <v>0.52278373899999997</v>
      </c>
      <c r="K20" s="41">
        <f t="shared" si="0"/>
        <v>0.67483687874023623</v>
      </c>
    </row>
    <row r="21" spans="1:11" x14ac:dyDescent="0.25">
      <c r="A21" s="85" t="s">
        <v>348</v>
      </c>
      <c r="B21" s="86" t="s">
        <v>349</v>
      </c>
      <c r="C21" s="91">
        <v>-0.18164480699999999</v>
      </c>
      <c r="D21" s="59">
        <v>-0.96400469</v>
      </c>
      <c r="E21" s="59">
        <v>0.28031537299999998</v>
      </c>
      <c r="F21" s="59">
        <v>0.34628302300000002</v>
      </c>
      <c r="G21" s="59">
        <v>3.50428260000002E-2</v>
      </c>
      <c r="H21" s="59">
        <v>1.6595363480000001</v>
      </c>
      <c r="I21" s="59">
        <v>0.73999356500000002</v>
      </c>
      <c r="J21" s="92">
        <v>0.79124430099999998</v>
      </c>
      <c r="K21" s="41">
        <f t="shared" si="0"/>
        <v>0.67154016645052883</v>
      </c>
    </row>
    <row r="22" spans="1:11" ht="27.6" x14ac:dyDescent="0.25">
      <c r="A22" s="85" t="s">
        <v>350</v>
      </c>
      <c r="B22" s="86" t="s">
        <v>351</v>
      </c>
      <c r="C22" s="91">
        <v>-2.3863415300000002</v>
      </c>
      <c r="D22" s="59">
        <v>0.60231574499999996</v>
      </c>
      <c r="E22" s="59">
        <v>0.42428826600000003</v>
      </c>
      <c r="F22" s="59">
        <v>9.4353326999999598E-2</v>
      </c>
      <c r="G22" s="59">
        <v>0.490857243</v>
      </c>
      <c r="H22" s="59">
        <v>0.37375266000000001</v>
      </c>
      <c r="I22" s="59">
        <v>0.26160155099999999</v>
      </c>
      <c r="J22" s="92">
        <v>0.84681850199999997</v>
      </c>
      <c r="K22" s="41">
        <f t="shared" si="0"/>
        <v>0.67088930149137238</v>
      </c>
    </row>
    <row r="23" spans="1:11" ht="41.4" x14ac:dyDescent="0.25">
      <c r="A23" s="85" t="s">
        <v>352</v>
      </c>
      <c r="B23" s="86" t="s">
        <v>353</v>
      </c>
      <c r="C23" s="91">
        <v>-0.49004748599999998</v>
      </c>
      <c r="D23" s="59">
        <v>0.105687826</v>
      </c>
      <c r="E23" s="59">
        <v>0.28540648700000099</v>
      </c>
      <c r="F23" s="59">
        <v>1.261362928</v>
      </c>
      <c r="G23" s="59">
        <v>0.22189214400000001</v>
      </c>
      <c r="H23" s="59">
        <v>1.154037974</v>
      </c>
      <c r="I23" s="59">
        <v>6.6885337000000294E-2</v>
      </c>
      <c r="J23" s="92">
        <v>1.333564773</v>
      </c>
      <c r="K23" s="41">
        <f t="shared" si="0"/>
        <v>0.66846444837812269</v>
      </c>
    </row>
    <row r="24" spans="1:11" ht="27.6" x14ac:dyDescent="0.25">
      <c r="A24" s="85" t="s">
        <v>350</v>
      </c>
      <c r="B24" s="86" t="s">
        <v>354</v>
      </c>
      <c r="C24" s="91">
        <v>-1.832367654</v>
      </c>
      <c r="D24" s="59">
        <v>0.44139646399999999</v>
      </c>
      <c r="E24" s="59">
        <v>0.27386055300000001</v>
      </c>
      <c r="F24" s="59">
        <v>0.18840125399999999</v>
      </c>
      <c r="G24" s="59">
        <v>0.55670588200000004</v>
      </c>
      <c r="H24" s="59">
        <v>0.43961497700000002</v>
      </c>
      <c r="I24" s="59">
        <v>0.28983027099999997</v>
      </c>
      <c r="J24" s="92">
        <v>0.57015410799999999</v>
      </c>
      <c r="K24" s="41">
        <f t="shared" si="0"/>
        <v>0.66323609584739374</v>
      </c>
    </row>
    <row r="25" spans="1:11" ht="27.6" x14ac:dyDescent="0.25">
      <c r="A25" s="85" t="s">
        <v>355</v>
      </c>
      <c r="B25" s="86" t="s">
        <v>356</v>
      </c>
      <c r="C25" s="91">
        <v>-0.21833150600000001</v>
      </c>
      <c r="D25" s="59">
        <v>-0.15881229899999999</v>
      </c>
      <c r="E25" s="59">
        <v>-9.2469000999999496E-2</v>
      </c>
      <c r="F25" s="59">
        <v>-8.0278310000000005E-2</v>
      </c>
      <c r="G25" s="59">
        <v>0.39226992399999999</v>
      </c>
      <c r="H25" s="59">
        <v>0.19793677900000001</v>
      </c>
      <c r="I25" s="59">
        <v>-9.9044353999999696E-2</v>
      </c>
      <c r="J25" s="92">
        <v>0.32982481899999999</v>
      </c>
      <c r="K25" s="41">
        <f t="shared" si="0"/>
        <v>0.6604973984480188</v>
      </c>
    </row>
    <row r="26" spans="1:11" ht="27.6" x14ac:dyDescent="0.25">
      <c r="A26" s="85" t="s">
        <v>357</v>
      </c>
      <c r="B26" s="86" t="s">
        <v>358</v>
      </c>
      <c r="C26" s="91">
        <v>-0.51459360200000104</v>
      </c>
      <c r="D26" s="59">
        <v>-0.50485420800000003</v>
      </c>
      <c r="E26" s="59">
        <v>4.5067948999999698E-2</v>
      </c>
      <c r="F26" s="59">
        <v>-7.2489205000000903E-2</v>
      </c>
      <c r="G26" s="59">
        <v>0.28529859299999999</v>
      </c>
      <c r="H26" s="59">
        <v>-0.22391749999999999</v>
      </c>
      <c r="I26" s="59">
        <v>-0.43700377600000101</v>
      </c>
      <c r="J26" s="92">
        <v>0.623706395999999</v>
      </c>
      <c r="K26" s="41">
        <f t="shared" si="0"/>
        <v>0.63640810731671138</v>
      </c>
    </row>
    <row r="27" spans="1:11" ht="27.6" x14ac:dyDescent="0.25">
      <c r="A27" s="85" t="s">
        <v>359</v>
      </c>
      <c r="B27" s="86" t="s">
        <v>360</v>
      </c>
      <c r="C27" s="91">
        <v>-4.2043874000000002E-2</v>
      </c>
      <c r="D27" s="59">
        <v>5.6782709000000202E-2</v>
      </c>
      <c r="E27" s="59">
        <v>5.5904430000005504E-3</v>
      </c>
      <c r="F27" s="59">
        <v>0.13535123499999999</v>
      </c>
      <c r="G27" s="59">
        <v>-5.31708579999998E-2</v>
      </c>
      <c r="H27" s="59">
        <v>0.28251475199999998</v>
      </c>
      <c r="I27" s="59">
        <v>3.2000399000000103E-2</v>
      </c>
      <c r="J27" s="92">
        <v>0.23121291799999999</v>
      </c>
      <c r="K27" s="41">
        <f t="shared" si="0"/>
        <v>0.62031455069397889</v>
      </c>
    </row>
    <row r="28" spans="1:11" x14ac:dyDescent="0.25">
      <c r="A28" s="85" t="s">
        <v>361</v>
      </c>
      <c r="B28" s="86" t="s">
        <v>362</v>
      </c>
      <c r="C28" s="91">
        <v>-8.8772203999999993E-2</v>
      </c>
      <c r="D28" s="59">
        <v>0.29376475800000001</v>
      </c>
      <c r="E28" s="59">
        <v>-0.2075408</v>
      </c>
      <c r="F28" s="59">
        <v>-4.0884549999999999E-2</v>
      </c>
      <c r="G28" s="59">
        <v>0.32047180800000002</v>
      </c>
      <c r="H28" s="59">
        <v>-9.1949145999999801E-2</v>
      </c>
      <c r="I28" s="59">
        <v>0.414341397</v>
      </c>
      <c r="J28" s="92">
        <v>0.57803397700000003</v>
      </c>
      <c r="K28" s="41">
        <f t="shared" si="0"/>
        <v>0.61518931490965312</v>
      </c>
    </row>
    <row r="29" spans="1:11" x14ac:dyDescent="0.25">
      <c r="A29" s="85" t="s">
        <v>363</v>
      </c>
      <c r="B29" s="86" t="s">
        <v>364</v>
      </c>
      <c r="C29" s="91">
        <v>-0.269610868</v>
      </c>
      <c r="D29" s="59">
        <v>-0.134894985</v>
      </c>
      <c r="E29" s="59">
        <v>-0.18083912799999999</v>
      </c>
      <c r="F29" s="59">
        <v>-0.140523867</v>
      </c>
      <c r="G29" s="59">
        <v>0.33407840500000002</v>
      </c>
      <c r="H29" s="59">
        <v>-4.9629532999999899E-2</v>
      </c>
      <c r="I29" s="59">
        <v>0.32219178300000001</v>
      </c>
      <c r="J29" s="92">
        <v>7.6875011999999701E-2</v>
      </c>
      <c r="K29" s="41">
        <f t="shared" si="0"/>
        <v>0.61355667965472638</v>
      </c>
    </row>
    <row r="30" spans="1:11" ht="41.4" x14ac:dyDescent="0.25">
      <c r="A30" s="85" t="s">
        <v>365</v>
      </c>
      <c r="B30" s="86" t="s">
        <v>366</v>
      </c>
      <c r="C30" s="91">
        <v>-0.62964620100000002</v>
      </c>
      <c r="D30" s="59">
        <v>-6.0052775000000003E-2</v>
      </c>
      <c r="E30" s="59">
        <v>6.4756155000000495E-2</v>
      </c>
      <c r="F30" s="59">
        <v>5.4277141999999702E-2</v>
      </c>
      <c r="G30" s="59">
        <v>0.25332964800000002</v>
      </c>
      <c r="H30" s="59">
        <v>-0.649089586</v>
      </c>
      <c r="I30" s="59">
        <v>0.956638765</v>
      </c>
      <c r="J30" s="92">
        <v>0.468043178</v>
      </c>
      <c r="K30" s="41">
        <f t="shared" si="0"/>
        <v>0.59399883057117708</v>
      </c>
    </row>
    <row r="31" spans="1:11" x14ac:dyDescent="0.25">
      <c r="A31" s="85" t="s">
        <v>367</v>
      </c>
      <c r="B31" s="86" t="s">
        <v>368</v>
      </c>
      <c r="C31" s="91">
        <v>-0.36372998299999998</v>
      </c>
      <c r="D31" s="59">
        <v>-8.45614809999998E-2</v>
      </c>
      <c r="E31" s="59">
        <v>-5.6758971999999699E-2</v>
      </c>
      <c r="F31" s="59">
        <v>-0.46510188099999999</v>
      </c>
      <c r="G31" s="59">
        <v>3.2077609000000298E-2</v>
      </c>
      <c r="H31" s="59">
        <v>-0.20580668899999999</v>
      </c>
      <c r="I31" s="59">
        <v>0.217137419000001</v>
      </c>
      <c r="J31" s="92">
        <v>5.4975532000000098E-2</v>
      </c>
      <c r="K31" s="41">
        <f t="shared" si="0"/>
        <v>0.5858169051777431</v>
      </c>
    </row>
    <row r="32" spans="1:11" x14ac:dyDescent="0.25">
      <c r="A32" s="85" t="s">
        <v>369</v>
      </c>
      <c r="B32" s="86" t="s">
        <v>370</v>
      </c>
      <c r="C32" s="91">
        <v>-7.3082705999999997E-2</v>
      </c>
      <c r="D32" s="59">
        <v>-0.117970199</v>
      </c>
      <c r="E32" s="59">
        <v>-0.143213696999999</v>
      </c>
      <c r="F32" s="59">
        <v>0.87020248700000002</v>
      </c>
      <c r="G32" s="59">
        <v>0.32397473500000001</v>
      </c>
      <c r="H32" s="59">
        <v>0.88668249499999996</v>
      </c>
      <c r="I32" s="59">
        <v>-0.31668499100000003</v>
      </c>
      <c r="J32" s="92">
        <v>1.0986374329999999</v>
      </c>
      <c r="K32" s="41">
        <f t="shared" si="0"/>
        <v>0.53449552227326014</v>
      </c>
    </row>
    <row r="33" spans="1:11" x14ac:dyDescent="0.25">
      <c r="A33" s="85" t="s">
        <v>371</v>
      </c>
      <c r="B33" s="86" t="s">
        <v>372</v>
      </c>
      <c r="C33" s="91">
        <v>4.04162280000002E-2</v>
      </c>
      <c r="D33" s="59">
        <v>-5.4536814999999898E-2</v>
      </c>
      <c r="E33" s="59">
        <v>0.12978477299999999</v>
      </c>
      <c r="F33" s="59">
        <v>1.4748138879999999</v>
      </c>
      <c r="G33" s="59">
        <v>0.58199746800000096</v>
      </c>
      <c r="H33" s="59">
        <v>1.573680915</v>
      </c>
      <c r="I33" s="59">
        <v>-0.16463845599999999</v>
      </c>
      <c r="J33" s="92">
        <v>1.5662905650000001</v>
      </c>
      <c r="K33" s="41">
        <f t="shared" si="0"/>
        <v>0.53069029601988138</v>
      </c>
    </row>
    <row r="34" spans="1:11" x14ac:dyDescent="0.25">
      <c r="A34" s="85" t="s">
        <v>373</v>
      </c>
      <c r="B34" s="86" t="s">
        <v>374</v>
      </c>
      <c r="C34" s="91">
        <v>-0.92771410700000001</v>
      </c>
      <c r="D34" s="59">
        <v>0.88957383999999995</v>
      </c>
      <c r="E34" s="59">
        <v>0.91714753999999998</v>
      </c>
      <c r="F34" s="59">
        <v>0.71605285299999999</v>
      </c>
      <c r="G34" s="59">
        <v>-0.182177538</v>
      </c>
      <c r="H34" s="59">
        <v>1.2459667590000001</v>
      </c>
      <c r="I34" s="59">
        <v>0.33760817900000001</v>
      </c>
      <c r="J34" s="92">
        <v>0.95413756699999996</v>
      </c>
      <c r="K34" s="41">
        <f t="shared" si="0"/>
        <v>0.52923892528002991</v>
      </c>
    </row>
    <row r="35" spans="1:11" ht="27.6" x14ac:dyDescent="0.25">
      <c r="A35" s="85" t="s">
        <v>375</v>
      </c>
      <c r="B35" s="86" t="s">
        <v>376</v>
      </c>
      <c r="C35" s="91">
        <v>-0.269956539</v>
      </c>
      <c r="D35" s="59">
        <v>-0.29216855000000003</v>
      </c>
      <c r="E35" s="59">
        <v>0.42221452999999998</v>
      </c>
      <c r="F35" s="59">
        <v>-2.9659000000023701E-4</v>
      </c>
      <c r="G35" s="59">
        <v>-0.22892130199999999</v>
      </c>
      <c r="H35" s="59">
        <v>0.217410246</v>
      </c>
      <c r="I35" s="59">
        <v>-0.130385791</v>
      </c>
      <c r="J35" s="92">
        <v>0.30277542800000001</v>
      </c>
      <c r="K35" s="41">
        <f t="shared" si="0"/>
        <v>0.52456035517679589</v>
      </c>
    </row>
    <row r="36" spans="1:11" ht="27.6" x14ac:dyDescent="0.25">
      <c r="A36" s="85" t="s">
        <v>377</v>
      </c>
      <c r="B36" s="86" t="s">
        <v>378</v>
      </c>
      <c r="C36" s="91">
        <v>-0.79560161299999999</v>
      </c>
      <c r="D36" s="59">
        <v>-0.56164051100000001</v>
      </c>
      <c r="E36" s="59">
        <v>-0.237171259</v>
      </c>
      <c r="F36" s="59">
        <v>0.24984958500000001</v>
      </c>
      <c r="G36" s="59">
        <v>-1.1969355189999999</v>
      </c>
      <c r="H36" s="59">
        <v>0.54236286300000003</v>
      </c>
      <c r="I36" s="59">
        <v>-0.59330751999999998</v>
      </c>
      <c r="J36" s="92">
        <v>0.40305590699999999</v>
      </c>
      <c r="K36" s="41">
        <f t="shared" si="0"/>
        <v>0.50692194157476533</v>
      </c>
    </row>
    <row r="37" spans="1:11" x14ac:dyDescent="0.25">
      <c r="A37" s="85" t="s">
        <v>379</v>
      </c>
      <c r="B37" s="86" t="s">
        <v>380</v>
      </c>
      <c r="C37" s="91">
        <v>9.5978535000000004E-2</v>
      </c>
      <c r="D37" s="59">
        <v>-0.12657674899999999</v>
      </c>
      <c r="E37" s="59">
        <v>0.327379062000001</v>
      </c>
      <c r="F37" s="59">
        <v>0.86757458099999996</v>
      </c>
      <c r="G37" s="59">
        <v>0.159813128</v>
      </c>
      <c r="H37" s="59">
        <v>0.66792410899999999</v>
      </c>
      <c r="I37" s="59">
        <v>-0.14998652500000001</v>
      </c>
      <c r="J37" s="92">
        <v>1.0295736209999999</v>
      </c>
      <c r="K37" s="41">
        <f t="shared" si="0"/>
        <v>0.5050988088408308</v>
      </c>
    </row>
    <row r="38" spans="1:11" ht="27.6" x14ac:dyDescent="0.25">
      <c r="A38" s="85" t="s">
        <v>381</v>
      </c>
      <c r="B38" s="86" t="s">
        <v>382</v>
      </c>
      <c r="C38" s="91">
        <v>-0.43084467399999998</v>
      </c>
      <c r="D38" s="59">
        <v>5.2198254999999701E-2</v>
      </c>
      <c r="E38" s="59">
        <v>0.21338146</v>
      </c>
      <c r="F38" s="59">
        <v>-0.146499242000001</v>
      </c>
      <c r="G38" s="59">
        <v>9.2802980999999798E-2</v>
      </c>
      <c r="H38" s="59">
        <v>0.114114324999999</v>
      </c>
      <c r="I38" s="59">
        <v>-6.5335232000000201E-2</v>
      </c>
      <c r="J38" s="92">
        <v>6.5936038999999294E-2</v>
      </c>
      <c r="K38" s="41">
        <f t="shared" si="0"/>
        <v>0.48906978704180404</v>
      </c>
    </row>
    <row r="39" spans="1:11" x14ac:dyDescent="0.25">
      <c r="A39" s="85" t="s">
        <v>383</v>
      </c>
      <c r="B39" s="86" t="s">
        <v>384</v>
      </c>
      <c r="C39" s="91">
        <v>-5.28711820000001E-2</v>
      </c>
      <c r="D39" s="59">
        <v>-0.113236929</v>
      </c>
      <c r="E39" s="59">
        <v>-0.203888875</v>
      </c>
      <c r="F39" s="59">
        <v>7.8712140000001193E-3</v>
      </c>
      <c r="G39" s="59">
        <v>-0.28524197299999998</v>
      </c>
      <c r="H39" s="59">
        <v>6.8741535000000006E-2</v>
      </c>
      <c r="I39" s="59">
        <v>8.4156806000000306E-2</v>
      </c>
      <c r="J39" s="92">
        <v>6.9809526999999802E-2</v>
      </c>
      <c r="K39" s="41">
        <f t="shared" si="0"/>
        <v>0.48782785002688966</v>
      </c>
    </row>
    <row r="40" spans="1:11" ht="27.6" x14ac:dyDescent="0.25">
      <c r="A40" s="85" t="s">
        <v>346</v>
      </c>
      <c r="B40" s="86" t="s">
        <v>385</v>
      </c>
      <c r="C40" s="91">
        <v>-0.15041468300000099</v>
      </c>
      <c r="D40" s="59">
        <v>0.14100027699999901</v>
      </c>
      <c r="E40" s="59">
        <v>3.3751136000000098E-2</v>
      </c>
      <c r="F40" s="59">
        <v>6.9243789999993803E-3</v>
      </c>
      <c r="G40" s="59">
        <v>-0.27205474200000002</v>
      </c>
      <c r="H40" s="59">
        <v>7.4065915999999593E-2</v>
      </c>
      <c r="I40" s="59">
        <v>-4.4353836000000098E-2</v>
      </c>
      <c r="J40" s="92">
        <v>0.27112828699999902</v>
      </c>
      <c r="K40" s="41">
        <f t="shared" si="0"/>
        <v>0.48072233961925392</v>
      </c>
    </row>
    <row r="41" spans="1:11" x14ac:dyDescent="0.25">
      <c r="A41" s="85" t="s">
        <v>386</v>
      </c>
      <c r="B41" s="86" t="s">
        <v>387</v>
      </c>
      <c r="C41" s="91">
        <v>-4.5372829000000101E-2</v>
      </c>
      <c r="D41" s="59">
        <v>2.0398422999999902E-2</v>
      </c>
      <c r="E41" s="59">
        <v>-0.57123718899999998</v>
      </c>
      <c r="F41" s="59">
        <v>1.5694292910000001</v>
      </c>
      <c r="G41" s="59">
        <v>0.43737522699999998</v>
      </c>
      <c r="H41" s="59">
        <v>1.5080571410000001</v>
      </c>
      <c r="I41" s="59">
        <v>-0.27906924100000002</v>
      </c>
      <c r="J41" s="92">
        <v>1.4339139999999999</v>
      </c>
      <c r="K41" s="41">
        <f t="shared" si="0"/>
        <v>0.4630723028478469</v>
      </c>
    </row>
    <row r="42" spans="1:11" ht="27.6" x14ac:dyDescent="0.25">
      <c r="A42" s="85" t="s">
        <v>388</v>
      </c>
      <c r="B42" s="86" t="s">
        <v>389</v>
      </c>
      <c r="C42" s="91">
        <v>-0.19407060500000001</v>
      </c>
      <c r="D42" s="59">
        <v>5.9978254999999703E-2</v>
      </c>
      <c r="E42" s="59">
        <v>8.1908708000000094E-2</v>
      </c>
      <c r="F42" s="59">
        <v>0.356667344</v>
      </c>
      <c r="G42" s="59">
        <v>-3.8461919999998699E-3</v>
      </c>
      <c r="H42" s="59">
        <v>6.2364074999999998E-2</v>
      </c>
      <c r="I42" s="59">
        <v>-1.9459690000000099E-2</v>
      </c>
      <c r="J42" s="92">
        <v>0.22618074399999999</v>
      </c>
      <c r="K42" s="41">
        <f t="shared" si="0"/>
        <v>0.46269154838674192</v>
      </c>
    </row>
    <row r="43" spans="1:11" x14ac:dyDescent="0.25">
      <c r="A43" s="85" t="s">
        <v>390</v>
      </c>
      <c r="B43" s="86" t="s">
        <v>391</v>
      </c>
      <c r="C43" s="91">
        <v>-0.15785307300000001</v>
      </c>
      <c r="D43" s="59">
        <v>2.6586388999999998E-2</v>
      </c>
      <c r="E43" s="59">
        <v>-0.26752070700000002</v>
      </c>
      <c r="F43" s="59">
        <v>0.700108854</v>
      </c>
      <c r="G43" s="59">
        <v>-1.6899269999999999E-3</v>
      </c>
      <c r="H43" s="59">
        <v>0.40010806199999999</v>
      </c>
      <c r="I43" s="59">
        <v>-0.117143525</v>
      </c>
      <c r="J43" s="92">
        <v>0.52397633600000004</v>
      </c>
      <c r="K43" s="41">
        <f t="shared" si="0"/>
        <v>0.45957241561788681</v>
      </c>
    </row>
    <row r="44" spans="1:11" x14ac:dyDescent="0.25">
      <c r="A44" s="85" t="s">
        <v>392</v>
      </c>
      <c r="B44" s="86" t="s">
        <v>393</v>
      </c>
      <c r="C44" s="91">
        <v>0.15929871700000001</v>
      </c>
      <c r="D44" s="59">
        <v>-0.106496708</v>
      </c>
      <c r="E44" s="59">
        <v>1.18754040000005E-2</v>
      </c>
      <c r="F44" s="59">
        <v>0.701046214</v>
      </c>
      <c r="G44" s="59">
        <v>0.10509862</v>
      </c>
      <c r="H44" s="59">
        <v>0.70194550499999997</v>
      </c>
      <c r="I44" s="59">
        <v>-5.8632618999999497E-2</v>
      </c>
      <c r="J44" s="92">
        <v>0.70115917900000002</v>
      </c>
      <c r="K44" s="41">
        <f t="shared" si="0"/>
        <v>0.45723683483298033</v>
      </c>
    </row>
    <row r="45" spans="1:11" x14ac:dyDescent="0.25">
      <c r="A45" s="85" t="s">
        <v>394</v>
      </c>
      <c r="B45" s="86" t="s">
        <v>395</v>
      </c>
      <c r="C45" s="91">
        <v>-0.15796639000000001</v>
      </c>
      <c r="D45" s="59">
        <v>1.2288105010000001</v>
      </c>
      <c r="E45" s="59">
        <v>-0.89791024500000005</v>
      </c>
      <c r="F45" s="59">
        <v>2.124436336</v>
      </c>
      <c r="G45" s="59">
        <v>0.42907326899999998</v>
      </c>
      <c r="H45" s="59">
        <v>1.4291852839999999</v>
      </c>
      <c r="I45" s="59">
        <v>0.488669733</v>
      </c>
      <c r="J45" s="92">
        <v>1.8762177369999999</v>
      </c>
      <c r="K45" s="41">
        <f t="shared" si="0"/>
        <v>0.45575412262228854</v>
      </c>
    </row>
    <row r="46" spans="1:11" ht="27.6" x14ac:dyDescent="0.25">
      <c r="A46" s="85" t="s">
        <v>396</v>
      </c>
      <c r="B46" s="86" t="s">
        <v>397</v>
      </c>
      <c r="C46" s="91">
        <v>7.5240688999999597E-2</v>
      </c>
      <c r="D46" s="59">
        <v>0.119892759</v>
      </c>
      <c r="E46" s="59">
        <v>-8.4642439999999902E-2</v>
      </c>
      <c r="F46" s="59">
        <v>1.3602604949999999</v>
      </c>
      <c r="G46" s="59">
        <v>0.28527898800000001</v>
      </c>
      <c r="H46" s="59">
        <v>1.058034626</v>
      </c>
      <c r="I46" s="59">
        <v>-0.16366531000000001</v>
      </c>
      <c r="J46" s="92">
        <v>1.253498102</v>
      </c>
      <c r="K46" s="41">
        <f t="shared" si="0"/>
        <v>0.45441474818292105</v>
      </c>
    </row>
    <row r="47" spans="1:11" x14ac:dyDescent="0.25">
      <c r="A47" s="85" t="s">
        <v>398</v>
      </c>
      <c r="B47" s="86" t="s">
        <v>399</v>
      </c>
      <c r="C47" s="91">
        <v>-0.32225375099999998</v>
      </c>
      <c r="D47" s="59">
        <v>-0.109490269</v>
      </c>
      <c r="E47" s="59">
        <v>-4.74796289999996E-2</v>
      </c>
      <c r="F47" s="59">
        <v>-0.116545019</v>
      </c>
      <c r="G47" s="59">
        <v>0.27312999900000001</v>
      </c>
      <c r="H47" s="59">
        <v>-7.6021751999999596E-2</v>
      </c>
      <c r="I47" s="59">
        <v>0.31819965900000002</v>
      </c>
      <c r="J47" s="92">
        <v>-0.100792726</v>
      </c>
      <c r="K47" s="41">
        <f t="shared" si="0"/>
        <v>0.4492081493172041</v>
      </c>
    </row>
    <row r="48" spans="1:11" x14ac:dyDescent="0.25">
      <c r="A48" s="85" t="s">
        <v>400</v>
      </c>
      <c r="B48" s="86" t="s">
        <v>401</v>
      </c>
      <c r="C48" s="91">
        <v>-0.10661738900000001</v>
      </c>
      <c r="D48" s="59">
        <v>-0.13833556999999999</v>
      </c>
      <c r="E48" s="59">
        <v>-0.18420692499999899</v>
      </c>
      <c r="F48" s="59">
        <v>-8.5919610999999896E-2</v>
      </c>
      <c r="G48" s="59">
        <v>-0.45564469299999999</v>
      </c>
      <c r="H48" s="59">
        <v>-2.2288586999999801E-2</v>
      </c>
      <c r="I48" s="59">
        <v>3.5062072000000402E-2</v>
      </c>
      <c r="J48" s="92">
        <v>6.5403562000000401E-2</v>
      </c>
      <c r="K48" s="41">
        <f t="shared" si="0"/>
        <v>0.43922287286610812</v>
      </c>
    </row>
    <row r="49" spans="1:11" ht="27.6" x14ac:dyDescent="0.25">
      <c r="A49" s="85" t="s">
        <v>402</v>
      </c>
      <c r="B49" s="86" t="s">
        <v>403</v>
      </c>
      <c r="C49" s="91">
        <v>6.4049484999999601E-2</v>
      </c>
      <c r="D49" s="59">
        <v>2.41251099999998E-2</v>
      </c>
      <c r="E49" s="59">
        <v>-3.3508404000000103E-2</v>
      </c>
      <c r="F49" s="59">
        <v>0.64228871300000001</v>
      </c>
      <c r="G49" s="59">
        <v>0.16139872499999999</v>
      </c>
      <c r="H49" s="59">
        <v>0.681436288</v>
      </c>
      <c r="I49" s="59">
        <v>-0.17281965599999999</v>
      </c>
      <c r="J49" s="92">
        <v>0.664012873</v>
      </c>
      <c r="K49" s="41">
        <f t="shared" si="0"/>
        <v>0.4309468894893515</v>
      </c>
    </row>
    <row r="50" spans="1:11" ht="27.6" x14ac:dyDescent="0.25">
      <c r="A50" s="85" t="s">
        <v>404</v>
      </c>
      <c r="B50" s="86" t="s">
        <v>405</v>
      </c>
      <c r="C50" s="91">
        <v>-0.14662507799999999</v>
      </c>
      <c r="D50" s="59">
        <v>-0.33108676199999998</v>
      </c>
      <c r="E50" s="59">
        <v>0.30541117899999998</v>
      </c>
      <c r="F50" s="59">
        <v>0.20228850500000001</v>
      </c>
      <c r="G50" s="59">
        <v>7.21740880000004E-2</v>
      </c>
      <c r="H50" s="59">
        <v>0.17314121499999999</v>
      </c>
      <c r="I50" s="59">
        <v>-0.47963631600000001</v>
      </c>
      <c r="J50" s="92">
        <v>0.59422850699999996</v>
      </c>
      <c r="K50" s="41">
        <f t="shared" si="0"/>
        <v>0.42835359893036451</v>
      </c>
    </row>
    <row r="51" spans="1:11" ht="41.4" x14ac:dyDescent="0.25">
      <c r="A51" s="85" t="s">
        <v>406</v>
      </c>
      <c r="B51" s="86" t="s">
        <v>407</v>
      </c>
      <c r="C51" s="91">
        <v>-2.6818862999999801E-2</v>
      </c>
      <c r="D51" s="59">
        <v>0.10188190799999999</v>
      </c>
      <c r="E51" s="59">
        <v>8.9437856000000607E-2</v>
      </c>
      <c r="F51" s="59">
        <v>0.10396356299999999</v>
      </c>
      <c r="G51" s="59">
        <v>1.97628370000003E-2</v>
      </c>
      <c r="H51" s="59">
        <v>0.18781530199999999</v>
      </c>
      <c r="I51" s="59">
        <v>-8.5616008999999701E-2</v>
      </c>
      <c r="J51" s="92">
        <v>0.22677350900000001</v>
      </c>
      <c r="K51" s="41">
        <f t="shared" si="0"/>
        <v>0.41988851504359143</v>
      </c>
    </row>
    <row r="52" spans="1:11" ht="27.6" x14ac:dyDescent="0.25">
      <c r="A52" s="85" t="s">
        <v>336</v>
      </c>
      <c r="B52" s="86" t="s">
        <v>408</v>
      </c>
      <c r="C52" s="91">
        <v>0.13354208400000001</v>
      </c>
      <c r="D52" s="59">
        <v>0.112851619</v>
      </c>
      <c r="E52" s="59">
        <v>-0.48334151199999997</v>
      </c>
      <c r="F52" s="59">
        <v>-0.28115071600000002</v>
      </c>
      <c r="G52" s="59">
        <v>-0.38710452699999998</v>
      </c>
      <c r="H52" s="59">
        <v>-0.72083949000000003</v>
      </c>
      <c r="I52" s="59">
        <v>0.33565196600000002</v>
      </c>
      <c r="J52" s="92">
        <v>1.03691815</v>
      </c>
      <c r="K52" s="41">
        <f t="shared" si="0"/>
        <v>0.41724236919476759</v>
      </c>
    </row>
    <row r="53" spans="1:11" x14ac:dyDescent="0.25">
      <c r="A53" s="85" t="s">
        <v>409</v>
      </c>
      <c r="B53" s="86" t="s">
        <v>410</v>
      </c>
      <c r="C53" s="91">
        <v>7.2321650000003804E-3</v>
      </c>
      <c r="D53" s="59">
        <v>-0.257763455999999</v>
      </c>
      <c r="E53" s="59">
        <v>-0.25870996399999902</v>
      </c>
      <c r="F53" s="59">
        <v>-0.24630305499999999</v>
      </c>
      <c r="G53" s="59">
        <v>-0.15146332699999901</v>
      </c>
      <c r="H53" s="59">
        <v>-4.8675517999999397E-2</v>
      </c>
      <c r="I53" s="59">
        <v>0.42488799200000099</v>
      </c>
      <c r="J53" s="92">
        <v>-2.5755000999999601E-2</v>
      </c>
      <c r="K53" s="41">
        <f t="shared" si="0"/>
        <v>0.3946224721156435</v>
      </c>
    </row>
    <row r="54" spans="1:11" x14ac:dyDescent="0.25">
      <c r="A54" s="85" t="s">
        <v>365</v>
      </c>
      <c r="B54" s="86" t="s">
        <v>411</v>
      </c>
      <c r="C54" s="91">
        <v>-0.48877348700000101</v>
      </c>
      <c r="D54" s="59">
        <v>0.23327889899999901</v>
      </c>
      <c r="E54" s="59">
        <v>0.41065011000000001</v>
      </c>
      <c r="F54" s="59">
        <v>-4.2567040000000701E-2</v>
      </c>
      <c r="G54" s="59">
        <v>0.24046282299999999</v>
      </c>
      <c r="H54" s="59">
        <v>-0.78148531100000096</v>
      </c>
      <c r="I54" s="59">
        <v>0.75534419600000002</v>
      </c>
      <c r="J54" s="92">
        <v>0.452745062999999</v>
      </c>
      <c r="K54" s="41">
        <f t="shared" si="0"/>
        <v>0.39410241093171716</v>
      </c>
    </row>
    <row r="55" spans="1:11" x14ac:dyDescent="0.25">
      <c r="A55" s="85" t="s">
        <v>412</v>
      </c>
      <c r="B55" s="86" t="s">
        <v>413</v>
      </c>
      <c r="C55" s="91">
        <v>-7.3305696000000406E-2</v>
      </c>
      <c r="D55" s="59">
        <v>-2.8582254000000099E-2</v>
      </c>
      <c r="E55" s="59">
        <v>-0.24716394699999999</v>
      </c>
      <c r="F55" s="59">
        <v>-0.30591506000000002</v>
      </c>
      <c r="G55" s="59">
        <v>-0.45566706099999998</v>
      </c>
      <c r="H55" s="59">
        <v>-5.9628215000000401E-2</v>
      </c>
      <c r="I55" s="59">
        <v>0.225815455</v>
      </c>
      <c r="J55" s="92">
        <v>8.2932265999999505E-2</v>
      </c>
      <c r="K55" s="41">
        <f t="shared" si="0"/>
        <v>0.38891662109334507</v>
      </c>
    </row>
    <row r="56" spans="1:11" ht="41.4" x14ac:dyDescent="0.25">
      <c r="A56" s="85" t="s">
        <v>328</v>
      </c>
      <c r="B56" s="86" t="s">
        <v>414</v>
      </c>
      <c r="C56" s="91">
        <v>-5.34257619999998E-2</v>
      </c>
      <c r="D56" s="59">
        <v>-3.0062952999999899E-2</v>
      </c>
      <c r="E56" s="59">
        <v>-0.10490648699999899</v>
      </c>
      <c r="F56" s="59">
        <v>-4.1209757999999999E-2</v>
      </c>
      <c r="G56" s="59">
        <v>1.7998301000000601E-2</v>
      </c>
      <c r="H56" s="59">
        <v>6.4682146000000496E-2</v>
      </c>
      <c r="I56" s="59">
        <v>-4.2519099999999498E-2</v>
      </c>
      <c r="J56" s="92">
        <v>-8.4728569999997904E-3</v>
      </c>
      <c r="K56" s="41">
        <f t="shared" si="0"/>
        <v>0.38734099123453386</v>
      </c>
    </row>
    <row r="57" spans="1:11" x14ac:dyDescent="0.25">
      <c r="A57" s="85" t="s">
        <v>415</v>
      </c>
      <c r="B57" s="86" t="s">
        <v>416</v>
      </c>
      <c r="C57" s="91">
        <v>-9.7569008999999804E-2</v>
      </c>
      <c r="D57" s="59">
        <v>1.84757440000002E-2</v>
      </c>
      <c r="E57" s="59">
        <v>-0.207019013999999</v>
      </c>
      <c r="F57" s="59">
        <v>-0.23032160600000001</v>
      </c>
      <c r="G57" s="59">
        <v>-0.100282818</v>
      </c>
      <c r="H57" s="59">
        <v>-0.23972306700000001</v>
      </c>
      <c r="I57" s="59">
        <v>0.180572447</v>
      </c>
      <c r="J57" s="92">
        <v>7.1219483000000305E-2</v>
      </c>
      <c r="K57" s="41">
        <f t="shared" si="0"/>
        <v>0.38606559534722129</v>
      </c>
    </row>
    <row r="58" spans="1:11" x14ac:dyDescent="0.25">
      <c r="A58" s="85" t="s">
        <v>417</v>
      </c>
      <c r="B58" s="86" t="s">
        <v>418</v>
      </c>
      <c r="C58" s="91">
        <v>0.307465459</v>
      </c>
      <c r="D58" s="59">
        <v>-2.6604890000003398E-3</v>
      </c>
      <c r="E58" s="59">
        <v>-0.265584235</v>
      </c>
      <c r="F58" s="59">
        <v>0.57226127699999996</v>
      </c>
      <c r="G58" s="59">
        <v>-8.3998240000000106E-3</v>
      </c>
      <c r="H58" s="59">
        <v>0.67194706599999998</v>
      </c>
      <c r="I58" s="59">
        <v>-0.105175902</v>
      </c>
      <c r="J58" s="92">
        <v>0.744100541</v>
      </c>
      <c r="K58" s="41">
        <f t="shared" si="0"/>
        <v>0.36753140058588274</v>
      </c>
    </row>
    <row r="59" spans="1:11" ht="41.4" x14ac:dyDescent="0.25">
      <c r="A59" s="85" t="s">
        <v>419</v>
      </c>
      <c r="B59" s="86" t="s">
        <v>420</v>
      </c>
      <c r="C59" s="91">
        <v>-0.53841425099999995</v>
      </c>
      <c r="D59" s="59">
        <v>-7.7986514999999895E-2</v>
      </c>
      <c r="E59" s="59">
        <v>0.10973474</v>
      </c>
      <c r="F59" s="59">
        <v>4.3406976000000201E-2</v>
      </c>
      <c r="G59" s="59">
        <v>0.32635504399999998</v>
      </c>
      <c r="H59" s="59">
        <v>0.40649364900000001</v>
      </c>
      <c r="I59" s="59">
        <v>0.30596510700000001</v>
      </c>
      <c r="J59" s="92">
        <v>-0.26543652899999998</v>
      </c>
      <c r="K59" s="41">
        <f t="shared" si="0"/>
        <v>0.36357103584974987</v>
      </c>
    </row>
    <row r="60" spans="1:11" x14ac:dyDescent="0.25">
      <c r="A60" s="85" t="s">
        <v>421</v>
      </c>
      <c r="B60" s="86" t="s">
        <v>422</v>
      </c>
      <c r="C60" s="91">
        <v>-0.31148477400000002</v>
      </c>
      <c r="D60" s="59">
        <v>-0.78166205700000002</v>
      </c>
      <c r="E60" s="59">
        <v>0.22038034100000001</v>
      </c>
      <c r="F60" s="59">
        <v>-0.84796705400000005</v>
      </c>
      <c r="G60" s="59">
        <v>-0.39234223699999998</v>
      </c>
      <c r="H60" s="59">
        <v>0.38864152499999999</v>
      </c>
      <c r="I60" s="59">
        <v>-0.45753344800000001</v>
      </c>
      <c r="J60" s="92">
        <v>3.7457953999999703E-2</v>
      </c>
      <c r="K60" s="41">
        <f t="shared" si="0"/>
        <v>0.36249394684712005</v>
      </c>
    </row>
    <row r="61" spans="1:11" ht="27.6" x14ac:dyDescent="0.25">
      <c r="A61" s="85" t="s">
        <v>423</v>
      </c>
      <c r="B61" s="86" t="s">
        <v>424</v>
      </c>
      <c r="C61" s="91">
        <v>8.1116882999999307E-2</v>
      </c>
      <c r="D61" s="59">
        <v>0.23225285600000001</v>
      </c>
      <c r="E61" s="59">
        <v>-1.128834262</v>
      </c>
      <c r="F61" s="59">
        <v>-1.1059123129999999</v>
      </c>
      <c r="G61" s="59">
        <v>-0.311729125</v>
      </c>
      <c r="H61" s="59">
        <v>-0.49607570699999998</v>
      </c>
      <c r="I61" s="59">
        <v>0.28968718100000002</v>
      </c>
      <c r="J61" s="92">
        <v>0.80164037300000002</v>
      </c>
      <c r="K61" s="41">
        <f t="shared" si="0"/>
        <v>0.35727322096694347</v>
      </c>
    </row>
    <row r="62" spans="1:11" x14ac:dyDescent="0.25">
      <c r="A62" s="85" t="s">
        <v>425</v>
      </c>
      <c r="B62" s="86" t="s">
        <v>426</v>
      </c>
      <c r="C62" s="91">
        <v>3.6852610000002199E-3</v>
      </c>
      <c r="D62" s="59">
        <v>-6.7473576999999701E-2</v>
      </c>
      <c r="E62" s="59">
        <v>-5.9853194999999602E-2</v>
      </c>
      <c r="F62" s="59">
        <v>-0.200737683</v>
      </c>
      <c r="G62" s="59">
        <v>0.14019005400000001</v>
      </c>
      <c r="H62" s="59">
        <v>-0.102754209</v>
      </c>
      <c r="I62" s="59">
        <v>0.34253637200000098</v>
      </c>
      <c r="J62" s="92">
        <v>4.1708066999999897E-2</v>
      </c>
      <c r="K62" s="41">
        <f t="shared" si="0"/>
        <v>0.35107280452847506</v>
      </c>
    </row>
    <row r="63" spans="1:11" x14ac:dyDescent="0.25">
      <c r="A63" s="85" t="s">
        <v>427</v>
      </c>
      <c r="B63" s="86" t="s">
        <v>428</v>
      </c>
      <c r="C63" s="91">
        <v>-0.33057773299999998</v>
      </c>
      <c r="D63" s="59">
        <v>-0.53219480299999999</v>
      </c>
      <c r="E63" s="59">
        <v>0.46619812600000099</v>
      </c>
      <c r="F63" s="59">
        <v>0.55187834199999997</v>
      </c>
      <c r="G63" s="59">
        <v>-0.47568097599999898</v>
      </c>
      <c r="H63" s="59">
        <v>0.106603104000001</v>
      </c>
      <c r="I63" s="59">
        <v>-0.323939748999999</v>
      </c>
      <c r="J63" s="92">
        <v>0.35920952499999997</v>
      </c>
      <c r="K63" s="41">
        <f t="shared" si="0"/>
        <v>0.34145089245406274</v>
      </c>
    </row>
    <row r="64" spans="1:11" ht="41.4" x14ac:dyDescent="0.25">
      <c r="A64" s="85" t="s">
        <v>429</v>
      </c>
      <c r="B64" s="86" t="s">
        <v>430</v>
      </c>
      <c r="C64" s="91">
        <v>3.8596160000003701E-3</v>
      </c>
      <c r="D64" s="59">
        <v>-0.56496004300000002</v>
      </c>
      <c r="E64" s="59">
        <v>-0.35164273299999899</v>
      </c>
      <c r="F64" s="59">
        <v>-0.47973907199999999</v>
      </c>
      <c r="G64" s="59">
        <v>-4.5562724999999603E-2</v>
      </c>
      <c r="H64" s="59">
        <v>0.38820013600000097</v>
      </c>
      <c r="I64" s="59">
        <v>-0.24435631599999999</v>
      </c>
      <c r="J64" s="92">
        <v>2.2137271999999798E-2</v>
      </c>
      <c r="K64" s="41">
        <f t="shared" si="0"/>
        <v>0.33586587922647471</v>
      </c>
    </row>
    <row r="65" spans="1:11" x14ac:dyDescent="0.25">
      <c r="A65" s="85" t="s">
        <v>431</v>
      </c>
      <c r="B65" s="86" t="s">
        <v>432</v>
      </c>
      <c r="C65" s="91">
        <v>0.30696069100000001</v>
      </c>
      <c r="D65" s="59">
        <v>-0.453283141000001</v>
      </c>
      <c r="E65" s="59">
        <v>-0.42920121999999999</v>
      </c>
      <c r="F65" s="59">
        <v>0.60449522099999997</v>
      </c>
      <c r="G65" s="59">
        <v>-8.2472909999997696E-3</v>
      </c>
      <c r="H65" s="59">
        <v>0.60976550500000004</v>
      </c>
      <c r="I65" s="59">
        <v>-0.51501853500000006</v>
      </c>
      <c r="J65" s="92">
        <v>0.875633195999999</v>
      </c>
      <c r="K65" s="41">
        <f t="shared" si="0"/>
        <v>0.33430399410747352</v>
      </c>
    </row>
    <row r="66" spans="1:11" x14ac:dyDescent="0.25">
      <c r="A66" s="85" t="s">
        <v>406</v>
      </c>
      <c r="B66" s="86" t="s">
        <v>433</v>
      </c>
      <c r="C66" s="91">
        <v>-0.287734557</v>
      </c>
      <c r="D66" s="59">
        <v>-0.102783188</v>
      </c>
      <c r="E66" s="59">
        <v>0.379667643</v>
      </c>
      <c r="F66" s="59">
        <v>0.22240322300000001</v>
      </c>
      <c r="G66" s="59">
        <v>-0.19225139899999999</v>
      </c>
      <c r="H66" s="59">
        <v>-4.8466555000000099E-2</v>
      </c>
      <c r="I66" s="59">
        <v>-0.12675267200000001</v>
      </c>
      <c r="J66" s="92">
        <v>0.188515287</v>
      </c>
      <c r="K66" s="41">
        <f t="shared" si="0"/>
        <v>0.33012026185285648</v>
      </c>
    </row>
    <row r="67" spans="1:11" ht="27.6" x14ac:dyDescent="0.25">
      <c r="A67" s="85" t="s">
        <v>434</v>
      </c>
      <c r="B67" s="86" t="s">
        <v>435</v>
      </c>
      <c r="C67" s="91">
        <v>-3.1640539000000301E-2</v>
      </c>
      <c r="D67" s="59">
        <v>0.27485026199999901</v>
      </c>
      <c r="E67" s="59">
        <v>-0.152924274</v>
      </c>
      <c r="F67" s="59">
        <v>0.24226945499999999</v>
      </c>
      <c r="G67" s="59">
        <v>0.171458055</v>
      </c>
      <c r="H67" s="59">
        <v>0.28079254799999998</v>
      </c>
      <c r="I67" s="59">
        <v>-0.14840890200000001</v>
      </c>
      <c r="J67" s="92">
        <v>0.378259858</v>
      </c>
      <c r="K67" s="41">
        <f t="shared" si="0"/>
        <v>0.32720226521892221</v>
      </c>
    </row>
    <row r="68" spans="1:11" x14ac:dyDescent="0.25">
      <c r="A68" s="85" t="s">
        <v>436</v>
      </c>
      <c r="B68" s="86" t="s">
        <v>437</v>
      </c>
      <c r="C68" s="91">
        <v>-0.115553905</v>
      </c>
      <c r="D68" s="59">
        <v>0.38046608900000001</v>
      </c>
      <c r="E68" s="59">
        <v>-0.15907211299999999</v>
      </c>
      <c r="F68" s="59">
        <v>-0.14506507499999999</v>
      </c>
      <c r="G68" s="59">
        <v>-0.121486599</v>
      </c>
      <c r="H68" s="59">
        <v>0.15468638700000001</v>
      </c>
      <c r="I68" s="59">
        <v>0.11261938000000001</v>
      </c>
      <c r="J68" s="92">
        <v>0.19061896</v>
      </c>
      <c r="K68" s="41">
        <f t="shared" si="0"/>
        <v>0.31664206276968926</v>
      </c>
    </row>
    <row r="69" spans="1:11" x14ac:dyDescent="0.25">
      <c r="A69" s="85" t="s">
        <v>438</v>
      </c>
      <c r="B69" s="86" t="s">
        <v>439</v>
      </c>
      <c r="C69" s="91">
        <v>0</v>
      </c>
      <c r="D69" s="59">
        <v>-7.3460174000000197E-2</v>
      </c>
      <c r="E69" s="59">
        <v>2.8518490000000601E-2</v>
      </c>
      <c r="F69" s="59">
        <v>5.4977340999999902E-2</v>
      </c>
      <c r="G69" s="59">
        <v>4.7334583E-2</v>
      </c>
      <c r="H69" s="59">
        <v>5.8842935999999901E-2</v>
      </c>
      <c r="I69" s="59">
        <v>-4.73769549999997E-2</v>
      </c>
      <c r="J69" s="92">
        <v>4.9509050999999901E-2</v>
      </c>
      <c r="K69" s="41">
        <f t="shared" ref="K69:K132" si="1">CORREL(C$2:J$2,C69:J69)</f>
        <v>0.31600291522728741</v>
      </c>
    </row>
    <row r="70" spans="1:11" ht="27.6" x14ac:dyDescent="0.25">
      <c r="A70" s="85" t="s">
        <v>440</v>
      </c>
      <c r="B70" s="86" t="s">
        <v>441</v>
      </c>
      <c r="C70" s="91">
        <v>-0.134600522</v>
      </c>
      <c r="D70" s="59">
        <v>-0.14956207499999999</v>
      </c>
      <c r="E70" s="59">
        <v>0.20017955300000001</v>
      </c>
      <c r="F70" s="59">
        <v>9.4145006999999795E-2</v>
      </c>
      <c r="G70" s="59">
        <v>0.18720870100000001</v>
      </c>
      <c r="H70" s="59">
        <v>-9.9779051000000105E-2</v>
      </c>
      <c r="I70" s="59">
        <v>-0.15567167100000001</v>
      </c>
      <c r="J70" s="92">
        <v>0.16971420300000001</v>
      </c>
      <c r="K70" s="41">
        <f t="shared" si="1"/>
        <v>0.3071459998630075</v>
      </c>
    </row>
    <row r="71" spans="1:11" x14ac:dyDescent="0.25">
      <c r="A71" s="85" t="s">
        <v>442</v>
      </c>
      <c r="B71" s="86" t="s">
        <v>443</v>
      </c>
      <c r="C71" s="91">
        <v>-0.104915349</v>
      </c>
      <c r="D71" s="59">
        <v>1.7422427999999799E-2</v>
      </c>
      <c r="E71" s="59">
        <v>0.115622566</v>
      </c>
      <c r="F71" s="59">
        <v>-0.56880373100000003</v>
      </c>
      <c r="G71" s="59">
        <v>1.54397880000001E-2</v>
      </c>
      <c r="H71" s="59">
        <v>0.30589351799999998</v>
      </c>
      <c r="I71" s="59">
        <v>0.32671628000000003</v>
      </c>
      <c r="J71" s="92">
        <v>-2.99187090000003E-2</v>
      </c>
      <c r="K71" s="41">
        <f t="shared" si="1"/>
        <v>0.30409411462860603</v>
      </c>
    </row>
    <row r="72" spans="1:11" ht="27.6" x14ac:dyDescent="0.25">
      <c r="A72" s="85" t="s">
        <v>444</v>
      </c>
      <c r="B72" s="86" t="s">
        <v>445</v>
      </c>
      <c r="C72" s="91">
        <v>-1.8686510999999899E-2</v>
      </c>
      <c r="D72" s="59">
        <v>-1.8112697999999799E-2</v>
      </c>
      <c r="E72" s="59">
        <v>6.1783716000000703E-2</v>
      </c>
      <c r="F72" s="59">
        <v>0.106239522</v>
      </c>
      <c r="G72" s="59">
        <v>7.7343600000058499E-4</v>
      </c>
      <c r="H72" s="59">
        <v>0.62195729399999999</v>
      </c>
      <c r="I72" s="59">
        <v>-7.0338933999999506E-2</v>
      </c>
      <c r="J72" s="92">
        <v>0.13242432300000001</v>
      </c>
      <c r="K72" s="41">
        <f t="shared" si="1"/>
        <v>0.30055967578132992</v>
      </c>
    </row>
    <row r="73" spans="1:11" ht="27.6" x14ac:dyDescent="0.25">
      <c r="A73" s="85" t="s">
        <v>352</v>
      </c>
      <c r="B73" s="86" t="s">
        <v>446</v>
      </c>
      <c r="C73" s="91">
        <v>-8.6616700000003207E-3</v>
      </c>
      <c r="D73" s="59">
        <v>-0.109414808</v>
      </c>
      <c r="E73" s="59">
        <v>-0.214943202</v>
      </c>
      <c r="F73" s="59">
        <v>-0.12561652800000001</v>
      </c>
      <c r="G73" s="59">
        <v>-0.28649913799999999</v>
      </c>
      <c r="H73" s="59">
        <v>4.2619943999999702E-2</v>
      </c>
      <c r="I73" s="59">
        <v>0.49908802800000002</v>
      </c>
      <c r="J73" s="92">
        <v>-7.8733903000000299E-2</v>
      </c>
      <c r="K73" s="41">
        <f t="shared" si="1"/>
        <v>0.29740160323766446</v>
      </c>
    </row>
    <row r="74" spans="1:11" x14ac:dyDescent="0.25">
      <c r="A74" s="85" t="s">
        <v>447</v>
      </c>
      <c r="B74" s="86" t="s">
        <v>448</v>
      </c>
      <c r="C74" s="91">
        <v>-9.0478662000000196E-2</v>
      </c>
      <c r="D74" s="59">
        <v>0.228946915</v>
      </c>
      <c r="E74" s="59">
        <v>-0.110987108</v>
      </c>
      <c r="F74" s="59">
        <v>-0.75403153199999995</v>
      </c>
      <c r="G74" s="59">
        <v>-6.7652977000000405E-2</v>
      </c>
      <c r="H74" s="59">
        <v>0.52777880399999999</v>
      </c>
      <c r="I74" s="59">
        <v>0.17310627200000001</v>
      </c>
      <c r="J74" s="92">
        <v>0.125203395</v>
      </c>
      <c r="K74" s="41">
        <f t="shared" si="1"/>
        <v>0.29709001700164211</v>
      </c>
    </row>
    <row r="75" spans="1:11" x14ac:dyDescent="0.25">
      <c r="A75" s="85" t="s">
        <v>449</v>
      </c>
      <c r="B75" s="86" t="s">
        <v>450</v>
      </c>
      <c r="C75" s="91">
        <v>-1.030070373</v>
      </c>
      <c r="D75" s="59">
        <v>3.0648445130000002</v>
      </c>
      <c r="E75" s="59">
        <v>0.51967553799999999</v>
      </c>
      <c r="F75" s="59">
        <v>0.63879889199999995</v>
      </c>
      <c r="G75" s="59">
        <v>-1.256550139</v>
      </c>
      <c r="H75" s="59">
        <v>-1.1571411810000001</v>
      </c>
      <c r="I75" s="59">
        <v>3.0101414000000002</v>
      </c>
      <c r="J75" s="92">
        <v>1.8522894780000001</v>
      </c>
      <c r="K75" s="41">
        <f t="shared" si="1"/>
        <v>0.29527793903929073</v>
      </c>
    </row>
    <row r="76" spans="1:11" ht="27.6" x14ac:dyDescent="0.25">
      <c r="A76" s="85" t="s">
        <v>451</v>
      </c>
      <c r="B76" s="86" t="s">
        <v>452</v>
      </c>
      <c r="C76" s="91">
        <v>0.223415013</v>
      </c>
      <c r="D76" s="59">
        <v>0.30846921399999999</v>
      </c>
      <c r="E76" s="59">
        <v>-1.36846994</v>
      </c>
      <c r="F76" s="59">
        <v>-1.4646286289999999</v>
      </c>
      <c r="G76" s="59">
        <v>0.61205140400000002</v>
      </c>
      <c r="H76" s="59">
        <v>0.11490234000000001</v>
      </c>
      <c r="I76" s="59">
        <v>0.94608135500000001</v>
      </c>
      <c r="J76" s="92">
        <v>0.45619528300000001</v>
      </c>
      <c r="K76" s="41">
        <f t="shared" si="1"/>
        <v>0.28932493051147101</v>
      </c>
    </row>
    <row r="77" spans="1:11" ht="41.4" x14ac:dyDescent="0.25">
      <c r="A77" s="85" t="s">
        <v>453</v>
      </c>
      <c r="B77" s="86" t="s">
        <v>454</v>
      </c>
      <c r="C77" s="91">
        <v>4.5888372000000198E-2</v>
      </c>
      <c r="D77" s="59">
        <v>0.22684159300000001</v>
      </c>
      <c r="E77" s="59">
        <v>-0.17723629599999999</v>
      </c>
      <c r="F77" s="59">
        <v>-0.23195257999999999</v>
      </c>
      <c r="G77" s="59">
        <v>0.71811200399999997</v>
      </c>
      <c r="H77" s="59">
        <v>0.38239585300000101</v>
      </c>
      <c r="I77" s="59">
        <v>0.45247741600000002</v>
      </c>
      <c r="J77" s="92">
        <v>0.146742857</v>
      </c>
      <c r="K77" s="41">
        <f t="shared" si="1"/>
        <v>0.28643339039800597</v>
      </c>
    </row>
    <row r="78" spans="1:11" ht="41.4" x14ac:dyDescent="0.25">
      <c r="A78" s="85" t="s">
        <v>419</v>
      </c>
      <c r="B78" s="86" t="s">
        <v>455</v>
      </c>
      <c r="C78" s="91">
        <v>-0.44365364000000002</v>
      </c>
      <c r="D78" s="59">
        <v>2.7958771999999701E-2</v>
      </c>
      <c r="E78" s="59">
        <v>0.37307604</v>
      </c>
      <c r="F78" s="59">
        <v>2.3109384E-2</v>
      </c>
      <c r="G78" s="59">
        <v>0.266250131</v>
      </c>
      <c r="H78" s="59">
        <v>1.7486588999999799E-2</v>
      </c>
      <c r="I78" s="59">
        <v>-2.0009941E-2</v>
      </c>
      <c r="J78" s="92">
        <v>-1.7448669000000399E-2</v>
      </c>
      <c r="K78" s="41">
        <f t="shared" si="1"/>
        <v>0.28383048233008445</v>
      </c>
    </row>
    <row r="79" spans="1:11" x14ac:dyDescent="0.25">
      <c r="A79" s="85" t="s">
        <v>456</v>
      </c>
      <c r="B79" s="86" t="s">
        <v>457</v>
      </c>
      <c r="C79" s="91">
        <v>-8.5535673000000201E-2</v>
      </c>
      <c r="D79" s="59">
        <v>0.20844133200000001</v>
      </c>
      <c r="E79" s="59">
        <v>-0.16481346899999999</v>
      </c>
      <c r="F79" s="59">
        <v>8.3113994999999802E-2</v>
      </c>
      <c r="G79" s="59">
        <v>-0.151197472</v>
      </c>
      <c r="H79" s="59">
        <v>0.20400196300000001</v>
      </c>
      <c r="I79" s="59">
        <v>-3.0285877000000301E-2</v>
      </c>
      <c r="J79" s="92">
        <v>0.11954732899999999</v>
      </c>
      <c r="K79" s="41">
        <f t="shared" si="1"/>
        <v>0.26253660391441425</v>
      </c>
    </row>
    <row r="80" spans="1:11" ht="27.6" x14ac:dyDescent="0.25">
      <c r="A80" s="85" t="s">
        <v>458</v>
      </c>
      <c r="B80" s="86" t="s">
        <v>459</v>
      </c>
      <c r="C80" s="91">
        <v>-0.174181063</v>
      </c>
      <c r="D80" s="59">
        <v>-3.0690753000000199E-2</v>
      </c>
      <c r="E80" s="59">
        <v>-0.307380237</v>
      </c>
      <c r="F80" s="59">
        <v>0.132791941</v>
      </c>
      <c r="G80" s="59">
        <v>-0.191353316</v>
      </c>
      <c r="H80" s="59">
        <v>0.19587342599999999</v>
      </c>
      <c r="I80" s="59">
        <v>-0.166671334</v>
      </c>
      <c r="J80" s="92">
        <v>-1.6332262000000299E-2</v>
      </c>
      <c r="K80" s="41">
        <f t="shared" si="1"/>
        <v>0.25658007262922911</v>
      </c>
    </row>
    <row r="81" spans="1:11" x14ac:dyDescent="0.25">
      <c r="A81" s="85" t="s">
        <v>460</v>
      </c>
      <c r="B81" s="86" t="s">
        <v>461</v>
      </c>
      <c r="C81" s="91">
        <v>0.118136053</v>
      </c>
      <c r="D81" s="59">
        <v>-1.78419499999996E-2</v>
      </c>
      <c r="E81" s="59">
        <v>0.35355919899999999</v>
      </c>
      <c r="F81" s="59">
        <v>0.53932120699999997</v>
      </c>
      <c r="G81" s="59">
        <v>0.19507740200000001</v>
      </c>
      <c r="H81" s="59">
        <v>2.11395549999999E-2</v>
      </c>
      <c r="I81" s="59">
        <v>0.56327490800000002</v>
      </c>
      <c r="J81" s="92">
        <v>0.20713489400000001</v>
      </c>
      <c r="K81" s="41">
        <f t="shared" si="1"/>
        <v>0.25043046326841356</v>
      </c>
    </row>
    <row r="82" spans="1:11" x14ac:dyDescent="0.25">
      <c r="A82" s="85" t="s">
        <v>462</v>
      </c>
      <c r="B82" s="86" t="s">
        <v>463</v>
      </c>
      <c r="C82" s="91">
        <v>-8.0105442000000401E-2</v>
      </c>
      <c r="D82" s="59">
        <v>-0.121731425</v>
      </c>
      <c r="E82" s="59">
        <v>0.34147098799999998</v>
      </c>
      <c r="F82" s="59">
        <v>0.30542117699999999</v>
      </c>
      <c r="G82" s="59">
        <v>4.5809160999999897E-2</v>
      </c>
      <c r="H82" s="59">
        <v>0.63183824300000002</v>
      </c>
      <c r="I82" s="59">
        <v>-0.12213243999999999</v>
      </c>
      <c r="J82" s="92">
        <v>0.13110174099999999</v>
      </c>
      <c r="K82" s="41">
        <f t="shared" si="1"/>
        <v>0.24342562102059606</v>
      </c>
    </row>
    <row r="83" spans="1:11" ht="27.6" x14ac:dyDescent="0.25">
      <c r="A83" s="85" t="s">
        <v>464</v>
      </c>
      <c r="B83" s="86" t="s">
        <v>465</v>
      </c>
      <c r="C83" s="91">
        <v>9.0208400000000105E-2</v>
      </c>
      <c r="D83" s="59">
        <v>-2.50404770000003E-2</v>
      </c>
      <c r="E83" s="59">
        <v>-3.3421395999999798E-2</v>
      </c>
      <c r="F83" s="59">
        <v>0.27625779</v>
      </c>
      <c r="G83" s="59">
        <v>0.32209202100000001</v>
      </c>
      <c r="H83" s="59">
        <v>5.9461370999999701E-2</v>
      </c>
      <c r="I83" s="59">
        <v>-6.6522980000000106E-2</v>
      </c>
      <c r="J83" s="92">
        <v>0.27428176599999998</v>
      </c>
      <c r="K83" s="41">
        <f t="shared" si="1"/>
        <v>0.24259086058742613</v>
      </c>
    </row>
    <row r="84" spans="1:11" ht="27.6" x14ac:dyDescent="0.25">
      <c r="A84" s="85" t="s">
        <v>466</v>
      </c>
      <c r="B84" s="86" t="s">
        <v>467</v>
      </c>
      <c r="C84" s="91">
        <v>-8.2406470000000398E-2</v>
      </c>
      <c r="D84" s="59">
        <v>1.79651799999998E-2</v>
      </c>
      <c r="E84" s="59">
        <v>-0.298074387</v>
      </c>
      <c r="F84" s="59">
        <v>-0.18883328099999999</v>
      </c>
      <c r="G84" s="59">
        <v>-2.1203659E-2</v>
      </c>
      <c r="H84" s="59">
        <v>0.42035482299999999</v>
      </c>
      <c r="I84" s="59">
        <v>0.225126039</v>
      </c>
      <c r="J84" s="92">
        <v>-0.15445727400000001</v>
      </c>
      <c r="K84" s="41">
        <f t="shared" si="1"/>
        <v>0.23411271310546417</v>
      </c>
    </row>
    <row r="85" spans="1:11" ht="41.4" x14ac:dyDescent="0.25">
      <c r="A85" s="85" t="s">
        <v>468</v>
      </c>
      <c r="B85" s="86" t="s">
        <v>469</v>
      </c>
      <c r="C85" s="91">
        <v>-7.50960880000002E-2</v>
      </c>
      <c r="D85" s="59">
        <v>-0.643898835</v>
      </c>
      <c r="E85" s="59">
        <v>0.51730789099999996</v>
      </c>
      <c r="F85" s="59">
        <v>0.13526930000000001</v>
      </c>
      <c r="G85" s="59">
        <v>0.29416369399999998</v>
      </c>
      <c r="H85" s="59">
        <v>-0.20592042699999999</v>
      </c>
      <c r="I85" s="59">
        <v>-0.61184978199999995</v>
      </c>
      <c r="J85" s="92">
        <v>0.52235252099999996</v>
      </c>
      <c r="K85" s="41">
        <f t="shared" si="1"/>
        <v>0.22652210866775546</v>
      </c>
    </row>
    <row r="86" spans="1:11" ht="27.6" x14ac:dyDescent="0.25">
      <c r="A86" s="85" t="s">
        <v>470</v>
      </c>
      <c r="B86" s="86" t="s">
        <v>471</v>
      </c>
      <c r="C86" s="91">
        <v>-0.18456157100000001</v>
      </c>
      <c r="D86" s="59">
        <v>-0.96191062000000005</v>
      </c>
      <c r="E86" s="59">
        <v>2.5445060669999999</v>
      </c>
      <c r="F86" s="59">
        <v>1.7564432990000001</v>
      </c>
      <c r="G86" s="59">
        <v>0.84845254599999997</v>
      </c>
      <c r="H86" s="59">
        <v>2.9417385000000199E-2</v>
      </c>
      <c r="I86" s="59">
        <v>-0.19760823299999999</v>
      </c>
      <c r="J86" s="92">
        <v>1.3363303360000001</v>
      </c>
      <c r="K86" s="41">
        <f t="shared" si="1"/>
        <v>0.2259779551804782</v>
      </c>
    </row>
    <row r="87" spans="1:11" x14ac:dyDescent="0.25">
      <c r="A87" s="85" t="s">
        <v>472</v>
      </c>
      <c r="B87" s="86" t="s">
        <v>473</v>
      </c>
      <c r="C87" s="91">
        <v>-8.0690879999999899E-3</v>
      </c>
      <c r="D87" s="59">
        <v>0.57281222300000001</v>
      </c>
      <c r="E87" s="59">
        <v>-0.33740670099999998</v>
      </c>
      <c r="F87" s="59">
        <v>-0.105104313</v>
      </c>
      <c r="G87" s="59">
        <v>-0.37176316300000001</v>
      </c>
      <c r="H87" s="59">
        <v>-0.37998025600000002</v>
      </c>
      <c r="I87" s="59">
        <v>0.280960661</v>
      </c>
      <c r="J87" s="92">
        <v>0.52201785099999998</v>
      </c>
      <c r="K87" s="41">
        <f t="shared" si="1"/>
        <v>0.22486349154413471</v>
      </c>
    </row>
    <row r="88" spans="1:11" x14ac:dyDescent="0.25">
      <c r="A88" s="85" t="s">
        <v>474</v>
      </c>
      <c r="B88" s="86" t="s">
        <v>475</v>
      </c>
      <c r="C88" s="91">
        <v>-0.27008464700000001</v>
      </c>
      <c r="D88" s="59">
        <v>-0.14334995</v>
      </c>
      <c r="E88" s="59">
        <v>0.35121080900000001</v>
      </c>
      <c r="F88" s="59">
        <v>0.23305823000000001</v>
      </c>
      <c r="G88" s="59">
        <v>0.29266302199999999</v>
      </c>
      <c r="H88" s="59">
        <v>-0.301247445</v>
      </c>
      <c r="I88" s="59">
        <v>0.29808114600000002</v>
      </c>
      <c r="J88" s="92">
        <v>-1.8182147999999902E-2</v>
      </c>
      <c r="K88" s="41">
        <f t="shared" si="1"/>
        <v>0.21565403988718157</v>
      </c>
    </row>
    <row r="89" spans="1:11" x14ac:dyDescent="0.25">
      <c r="A89" s="85" t="s">
        <v>476</v>
      </c>
      <c r="B89" s="86" t="s">
        <v>477</v>
      </c>
      <c r="C89" s="91">
        <v>-0.143197719</v>
      </c>
      <c r="D89" s="59">
        <v>-0.42042268399999999</v>
      </c>
      <c r="E89" s="59">
        <v>-0.22464187599999899</v>
      </c>
      <c r="F89" s="59">
        <v>-0.24283513400000001</v>
      </c>
      <c r="G89" s="59">
        <v>0.16749592300000099</v>
      </c>
      <c r="H89" s="59">
        <v>-5.4597984999999398E-2</v>
      </c>
      <c r="I89" s="59">
        <v>0.101132417000001</v>
      </c>
      <c r="J89" s="92">
        <v>-0.27173686000000002</v>
      </c>
      <c r="K89" s="41">
        <f t="shared" si="1"/>
        <v>0.2144387553932362</v>
      </c>
    </row>
    <row r="90" spans="1:11" x14ac:dyDescent="0.25">
      <c r="A90" s="85" t="s">
        <v>478</v>
      </c>
      <c r="B90" s="86" t="s">
        <v>479</v>
      </c>
      <c r="C90" s="91">
        <v>-0.49571022399999998</v>
      </c>
      <c r="D90" s="59">
        <v>-0.31665574000000102</v>
      </c>
      <c r="E90" s="59">
        <v>0.15859160899999999</v>
      </c>
      <c r="F90" s="59">
        <v>0.190873189999999</v>
      </c>
      <c r="G90" s="59">
        <v>-0.29008916200000001</v>
      </c>
      <c r="H90" s="59">
        <v>0.25392458800000001</v>
      </c>
      <c r="I90" s="59">
        <v>-0.47053119300000001</v>
      </c>
      <c r="J90" s="92">
        <v>-0.14230779199999999</v>
      </c>
      <c r="K90" s="41">
        <f t="shared" si="1"/>
        <v>0.20318593840756141</v>
      </c>
    </row>
    <row r="91" spans="1:11" ht="27.6" x14ac:dyDescent="0.25">
      <c r="A91" s="85" t="s">
        <v>480</v>
      </c>
      <c r="B91" s="86" t="s">
        <v>481</v>
      </c>
      <c r="C91" s="91">
        <v>-0.134336281</v>
      </c>
      <c r="D91" s="59">
        <v>-7.7944719999998103E-3</v>
      </c>
      <c r="E91" s="59">
        <v>-0.106026631</v>
      </c>
      <c r="F91" s="59">
        <v>-0.157089124</v>
      </c>
      <c r="G91" s="59">
        <v>-0.27687389200000001</v>
      </c>
      <c r="H91" s="59">
        <v>0</v>
      </c>
      <c r="I91" s="59">
        <v>-6.3588104999999798E-2</v>
      </c>
      <c r="J91" s="92">
        <v>-6.8863137000000199E-2</v>
      </c>
      <c r="K91" s="41">
        <f t="shared" si="1"/>
        <v>0.19828938333137033</v>
      </c>
    </row>
    <row r="92" spans="1:11" x14ac:dyDescent="0.25">
      <c r="A92" s="85" t="s">
        <v>482</v>
      </c>
      <c r="B92" s="86" t="s">
        <v>483</v>
      </c>
      <c r="C92" s="91">
        <v>-0.734985165</v>
      </c>
      <c r="D92" s="59">
        <v>-0.171701557</v>
      </c>
      <c r="E92" s="59">
        <v>7.5962285000000296E-2</v>
      </c>
      <c r="F92" s="59">
        <v>-7.2916648000000195E-2</v>
      </c>
      <c r="G92" s="59">
        <v>-0.31464772099999999</v>
      </c>
      <c r="H92" s="59">
        <v>-0.81526048600000001</v>
      </c>
      <c r="I92" s="59">
        <v>-0.42439761199999998</v>
      </c>
      <c r="J92" s="92">
        <v>-5.2432781000000199E-2</v>
      </c>
      <c r="K92" s="41">
        <f t="shared" si="1"/>
        <v>0.19626442944670841</v>
      </c>
    </row>
    <row r="93" spans="1:11" x14ac:dyDescent="0.25">
      <c r="A93" s="85" t="s">
        <v>484</v>
      </c>
      <c r="B93" s="86" t="s">
        <v>485</v>
      </c>
      <c r="C93" s="91">
        <v>0.141870092</v>
      </c>
      <c r="D93" s="59">
        <v>0.44299441300000097</v>
      </c>
      <c r="E93" s="59">
        <v>-3.85181829999992E-2</v>
      </c>
      <c r="F93" s="59">
        <v>-0.18257104299999999</v>
      </c>
      <c r="G93" s="59">
        <v>-0.36379010299999898</v>
      </c>
      <c r="H93" s="59">
        <v>-0.487372902</v>
      </c>
      <c r="I93" s="59">
        <v>-1.7137265999999599E-2</v>
      </c>
      <c r="J93" s="92">
        <v>0.78417521300000004</v>
      </c>
      <c r="K93" s="41">
        <f t="shared" si="1"/>
        <v>0.19260454006547958</v>
      </c>
    </row>
    <row r="94" spans="1:11" ht="27.6" x14ac:dyDescent="0.25">
      <c r="A94" s="85" t="s">
        <v>486</v>
      </c>
      <c r="B94" s="86" t="s">
        <v>487</v>
      </c>
      <c r="C94" s="91">
        <v>-5.0447428000000703E-2</v>
      </c>
      <c r="D94" s="59">
        <v>0.45552346399999999</v>
      </c>
      <c r="E94" s="59">
        <v>-0.162776425</v>
      </c>
      <c r="F94" s="59">
        <v>-0.10519047500000001</v>
      </c>
      <c r="G94" s="59">
        <v>-0.104397052</v>
      </c>
      <c r="H94" s="59">
        <v>-0.14847919500000001</v>
      </c>
      <c r="I94" s="59">
        <v>0.60800381000000003</v>
      </c>
      <c r="J94" s="92">
        <v>0.116605904</v>
      </c>
      <c r="K94" s="41">
        <f t="shared" si="1"/>
        <v>0.19042214352051737</v>
      </c>
    </row>
    <row r="95" spans="1:11" x14ac:dyDescent="0.25">
      <c r="A95" s="85" t="s">
        <v>488</v>
      </c>
      <c r="B95" s="86" t="s">
        <v>489</v>
      </c>
      <c r="C95" s="91">
        <v>1.9209151929999999</v>
      </c>
      <c r="D95" s="59">
        <v>-1.3882798839999999</v>
      </c>
      <c r="E95" s="59">
        <v>-0.28471179899999999</v>
      </c>
      <c r="F95" s="59">
        <v>-1.2112069409999999</v>
      </c>
      <c r="G95" s="59">
        <v>1.6305205000000302E-2</v>
      </c>
      <c r="H95" s="59">
        <v>-0.41902036999999998</v>
      </c>
      <c r="I95" s="59">
        <v>1.3567611900000001</v>
      </c>
      <c r="J95" s="92">
        <v>1.272851669</v>
      </c>
      <c r="K95" s="41">
        <f t="shared" si="1"/>
        <v>0.19014447775438081</v>
      </c>
    </row>
    <row r="96" spans="1:11" x14ac:dyDescent="0.25">
      <c r="A96" s="85" t="s">
        <v>490</v>
      </c>
      <c r="B96" s="86" t="s">
        <v>491</v>
      </c>
      <c r="C96" s="91">
        <v>9.5035073000000206E-2</v>
      </c>
      <c r="D96" s="59">
        <v>-0.236669397</v>
      </c>
      <c r="E96" s="59">
        <v>-3.5769821999999701E-2</v>
      </c>
      <c r="F96" s="59">
        <v>-4.42082099999987E-3</v>
      </c>
      <c r="G96" s="59">
        <v>0.33168208300000002</v>
      </c>
      <c r="H96" s="59">
        <v>0.16162549200000001</v>
      </c>
      <c r="I96" s="59">
        <v>3.6583266000000503E-2</v>
      </c>
      <c r="J96" s="92">
        <v>2.46515049999999E-2</v>
      </c>
      <c r="K96" s="41">
        <f t="shared" si="1"/>
        <v>0.18206277545282559</v>
      </c>
    </row>
    <row r="97" spans="1:11" x14ac:dyDescent="0.25">
      <c r="A97" s="85" t="s">
        <v>492</v>
      </c>
      <c r="B97" s="86" t="s">
        <v>493</v>
      </c>
      <c r="C97" s="91">
        <v>0.245713234</v>
      </c>
      <c r="D97" s="59">
        <v>-0.93770381899999999</v>
      </c>
      <c r="E97" s="59">
        <v>0.37229657399999999</v>
      </c>
      <c r="F97" s="59">
        <v>0.39816896899999998</v>
      </c>
      <c r="G97" s="59">
        <v>-0.11758632300000001</v>
      </c>
      <c r="H97" s="59">
        <v>-5.0321444E-2</v>
      </c>
      <c r="I97" s="59">
        <v>-0.126897276</v>
      </c>
      <c r="J97" s="92">
        <v>0.29883599199999999</v>
      </c>
      <c r="K97" s="41">
        <f t="shared" si="1"/>
        <v>0.18069972417066216</v>
      </c>
    </row>
    <row r="98" spans="1:11" ht="27.6" x14ac:dyDescent="0.25">
      <c r="A98" s="85" t="s">
        <v>346</v>
      </c>
      <c r="B98" s="86" t="s">
        <v>494</v>
      </c>
      <c r="C98" s="91">
        <v>-9.3987368000000404E-2</v>
      </c>
      <c r="D98" s="59">
        <v>0.15236082200000001</v>
      </c>
      <c r="E98" s="59">
        <v>0.28322903799999999</v>
      </c>
      <c r="F98" s="59">
        <v>0.102400029999999</v>
      </c>
      <c r="G98" s="59">
        <v>-4.8454420000000199E-2</v>
      </c>
      <c r="H98" s="59">
        <v>-0.13491196699999999</v>
      </c>
      <c r="I98" s="59">
        <v>-9.72778630000002E-2</v>
      </c>
      <c r="J98" s="92">
        <v>0.27350678099999898</v>
      </c>
      <c r="K98" s="41">
        <f t="shared" si="1"/>
        <v>0.18028220681291296</v>
      </c>
    </row>
    <row r="99" spans="1:11" ht="27.6" x14ac:dyDescent="0.25">
      <c r="A99" s="85" t="s">
        <v>495</v>
      </c>
      <c r="B99" s="86" t="s">
        <v>496</v>
      </c>
      <c r="C99" s="91">
        <v>-0.56305907300000002</v>
      </c>
      <c r="D99" s="59">
        <v>-0.72425436099999996</v>
      </c>
      <c r="E99" s="59">
        <v>0.47748619199999998</v>
      </c>
      <c r="F99" s="59">
        <v>0.31929796300000002</v>
      </c>
      <c r="G99" s="59">
        <v>0.56980338500000005</v>
      </c>
      <c r="H99" s="59">
        <v>-0.27554636900000001</v>
      </c>
      <c r="I99" s="59">
        <v>-1.1797437099999999</v>
      </c>
      <c r="J99" s="92">
        <v>0.40355205700000002</v>
      </c>
      <c r="K99" s="41">
        <f t="shared" si="1"/>
        <v>0.17964100998743937</v>
      </c>
    </row>
    <row r="100" spans="1:11" x14ac:dyDescent="0.25">
      <c r="A100" s="85" t="s">
        <v>497</v>
      </c>
      <c r="B100" s="86" t="s">
        <v>498</v>
      </c>
      <c r="C100" s="91">
        <v>-8.9574578999999904E-2</v>
      </c>
      <c r="D100" s="59">
        <v>0.17421356199999999</v>
      </c>
      <c r="E100" s="59">
        <v>-0.85155818900000002</v>
      </c>
      <c r="F100" s="59">
        <v>-0.80563637099999996</v>
      </c>
      <c r="G100" s="59">
        <v>0.71251972600000002</v>
      </c>
      <c r="H100" s="59">
        <v>-0.210373588</v>
      </c>
      <c r="I100" s="59">
        <v>0.551420303000001</v>
      </c>
      <c r="J100" s="92">
        <v>-6.9887835000000106E-2</v>
      </c>
      <c r="K100" s="41">
        <f t="shared" si="1"/>
        <v>0.17723056053744177</v>
      </c>
    </row>
    <row r="101" spans="1:11" x14ac:dyDescent="0.25">
      <c r="A101" s="85" t="s">
        <v>499</v>
      </c>
      <c r="B101" s="86" t="s">
        <v>500</v>
      </c>
      <c r="C101" s="91">
        <v>8.28587300000002E-2</v>
      </c>
      <c r="D101" s="59">
        <v>-5.9892844000000001E-2</v>
      </c>
      <c r="E101" s="59">
        <v>0.32011877999999999</v>
      </c>
      <c r="F101" s="59">
        <v>1.4621986659999999</v>
      </c>
      <c r="G101" s="59">
        <v>6.2843518999999695E-2</v>
      </c>
      <c r="H101" s="59">
        <v>0.73458515300000005</v>
      </c>
      <c r="I101" s="59">
        <v>-0.118191586</v>
      </c>
      <c r="J101" s="92">
        <v>0.54614575799999998</v>
      </c>
      <c r="K101" s="41">
        <f t="shared" si="1"/>
        <v>0.1749459245190022</v>
      </c>
    </row>
    <row r="102" spans="1:11" ht="27.6" x14ac:dyDescent="0.25">
      <c r="A102" s="85" t="s">
        <v>501</v>
      </c>
      <c r="B102" s="86" t="s">
        <v>502</v>
      </c>
      <c r="C102" s="91">
        <v>-0.27910434899999897</v>
      </c>
      <c r="D102" s="59">
        <v>1.6245062770000001</v>
      </c>
      <c r="E102" s="59">
        <v>-0.35302436599999898</v>
      </c>
      <c r="F102" s="59">
        <v>-0.26927765599999998</v>
      </c>
      <c r="G102" s="59">
        <v>-6.5777542999999397E-2</v>
      </c>
      <c r="H102" s="59">
        <v>-0.34851262799999999</v>
      </c>
      <c r="I102" s="59">
        <v>3.7942696000000699E-2</v>
      </c>
      <c r="J102" s="92">
        <v>1.0117192530000001</v>
      </c>
      <c r="K102" s="41">
        <f t="shared" si="1"/>
        <v>0.16567271853727203</v>
      </c>
    </row>
    <row r="103" spans="1:11" ht="27.6" x14ac:dyDescent="0.25">
      <c r="A103" s="85" t="s">
        <v>503</v>
      </c>
      <c r="B103" s="86" t="s">
        <v>504</v>
      </c>
      <c r="C103" s="91">
        <v>-1.5256907280000001</v>
      </c>
      <c r="D103" s="59">
        <v>1.472086397</v>
      </c>
      <c r="E103" s="59">
        <v>2.0518984960000002</v>
      </c>
      <c r="F103" s="59">
        <v>2.0464446660000002</v>
      </c>
      <c r="G103" s="59">
        <v>-0.77862541799999996</v>
      </c>
      <c r="H103" s="59">
        <v>-0.369229896000001</v>
      </c>
      <c r="I103" s="59">
        <v>1.625482197</v>
      </c>
      <c r="J103" s="92">
        <v>0.31406880299999901</v>
      </c>
      <c r="K103" s="41">
        <f t="shared" si="1"/>
        <v>0.16035965904392335</v>
      </c>
    </row>
    <row r="104" spans="1:11" x14ac:dyDescent="0.25">
      <c r="A104" s="85" t="s">
        <v>355</v>
      </c>
      <c r="B104" s="86" t="s">
        <v>505</v>
      </c>
      <c r="C104" s="91">
        <v>-0.32864320800000002</v>
      </c>
      <c r="D104" s="59">
        <v>-0.247987912000001</v>
      </c>
      <c r="E104" s="59">
        <v>-0.61120479800000005</v>
      </c>
      <c r="F104" s="59">
        <v>-1.483848611</v>
      </c>
      <c r="G104" s="59">
        <v>-1.4807603149999999</v>
      </c>
      <c r="H104" s="59">
        <v>-1.4583533799999999</v>
      </c>
      <c r="I104" s="59">
        <v>-0.26433625100000002</v>
      </c>
      <c r="J104" s="92">
        <v>0.209049291999999</v>
      </c>
      <c r="K104" s="41">
        <f t="shared" si="1"/>
        <v>0.15937394855712386</v>
      </c>
    </row>
    <row r="105" spans="1:11" x14ac:dyDescent="0.25">
      <c r="A105" s="85" t="s">
        <v>506</v>
      </c>
      <c r="B105" s="86" t="s">
        <v>507</v>
      </c>
      <c r="C105" s="91">
        <v>-0.24658063999999999</v>
      </c>
      <c r="D105" s="59">
        <v>0.50286147699999995</v>
      </c>
      <c r="E105" s="59">
        <v>-0.74591817100000002</v>
      </c>
      <c r="F105" s="59">
        <v>-0.75269214100000004</v>
      </c>
      <c r="G105" s="59">
        <v>-4.8504465000000101E-2</v>
      </c>
      <c r="H105" s="59">
        <v>0.345700542</v>
      </c>
      <c r="I105" s="59">
        <v>0.54424120300000001</v>
      </c>
      <c r="J105" s="92">
        <v>-0.26740206799999999</v>
      </c>
      <c r="K105" s="41">
        <f t="shared" si="1"/>
        <v>0.153337421446296</v>
      </c>
    </row>
    <row r="106" spans="1:11" x14ac:dyDescent="0.25">
      <c r="A106" s="85" t="s">
        <v>508</v>
      </c>
      <c r="B106" s="86" t="s">
        <v>509</v>
      </c>
      <c r="C106" s="91">
        <v>1.1376530680000001</v>
      </c>
      <c r="D106" s="59">
        <v>-0.75978805299999996</v>
      </c>
      <c r="E106" s="59">
        <v>0.865187076</v>
      </c>
      <c r="F106" s="59">
        <v>0.78509965500000001</v>
      </c>
      <c r="G106" s="59">
        <v>-0.14997581800000001</v>
      </c>
      <c r="H106" s="59">
        <v>1.2181429479999999</v>
      </c>
      <c r="I106" s="59">
        <v>-1.283525472</v>
      </c>
      <c r="J106" s="92">
        <v>1.855002676</v>
      </c>
      <c r="K106" s="41">
        <f t="shared" si="1"/>
        <v>0.14689300479251938</v>
      </c>
    </row>
    <row r="107" spans="1:11" ht="27.6" x14ac:dyDescent="0.25">
      <c r="A107" s="85" t="s">
        <v>510</v>
      </c>
      <c r="B107" s="86" t="s">
        <v>511</v>
      </c>
      <c r="C107" s="91">
        <v>2.2267493999999902E-2</v>
      </c>
      <c r="D107" s="59">
        <v>3.3290994999999698E-2</v>
      </c>
      <c r="E107" s="59">
        <v>8.6275250000002798E-3</v>
      </c>
      <c r="F107" s="59">
        <v>-1.7267869149999999</v>
      </c>
      <c r="G107" s="59">
        <v>0.14830643600000001</v>
      </c>
      <c r="H107" s="59">
        <v>4.8748056999999803E-2</v>
      </c>
      <c r="I107" s="59">
        <v>0.11643071300000001</v>
      </c>
      <c r="J107" s="92">
        <v>0.11374590699999999</v>
      </c>
      <c r="K107" s="41">
        <f t="shared" si="1"/>
        <v>0.1463388954640012</v>
      </c>
    </row>
    <row r="108" spans="1:11" ht="27.6" x14ac:dyDescent="0.25">
      <c r="A108" s="85" t="s">
        <v>322</v>
      </c>
      <c r="B108" s="86" t="s">
        <v>512</v>
      </c>
      <c r="C108" s="91">
        <v>-0.13335161800000001</v>
      </c>
      <c r="D108" s="59">
        <v>-2.4164800000001001E-3</v>
      </c>
      <c r="E108" s="59">
        <v>0.65796069499999998</v>
      </c>
      <c r="F108" s="59">
        <v>0.20193786899999999</v>
      </c>
      <c r="G108" s="59">
        <v>0.26407648900000003</v>
      </c>
      <c r="H108" s="59">
        <v>7.2871078999999894E-2</v>
      </c>
      <c r="I108" s="59">
        <v>-0.41943024200000001</v>
      </c>
      <c r="J108" s="92">
        <v>0.42233027899999998</v>
      </c>
      <c r="K108" s="41">
        <f t="shared" si="1"/>
        <v>0.14444002324834693</v>
      </c>
    </row>
    <row r="109" spans="1:11" ht="27.6" x14ac:dyDescent="0.25">
      <c r="A109" s="85" t="s">
        <v>513</v>
      </c>
      <c r="B109" s="86" t="s">
        <v>514</v>
      </c>
      <c r="C109" s="91">
        <v>-0.44811602299999997</v>
      </c>
      <c r="D109" s="59">
        <v>1.5360954200000001</v>
      </c>
      <c r="E109" s="59">
        <v>0.62656637299999995</v>
      </c>
      <c r="F109" s="59">
        <v>0.24765039999999999</v>
      </c>
      <c r="G109" s="59">
        <v>-0.16928097</v>
      </c>
      <c r="H109" s="59">
        <v>0.43040901599999998</v>
      </c>
      <c r="I109" s="59">
        <v>0.46047569100000002</v>
      </c>
      <c r="J109" s="92">
        <v>0.51773659999999999</v>
      </c>
      <c r="K109" s="41">
        <f t="shared" si="1"/>
        <v>0.14212037998019739</v>
      </c>
    </row>
    <row r="110" spans="1:11" x14ac:dyDescent="0.25">
      <c r="A110" s="85" t="s">
        <v>513</v>
      </c>
      <c r="B110" s="86" t="s">
        <v>515</v>
      </c>
      <c r="C110" s="91">
        <v>-0.102283599</v>
      </c>
      <c r="D110" s="59">
        <v>0.16412966700000001</v>
      </c>
      <c r="E110" s="59">
        <v>-7.5647579999997298E-3</v>
      </c>
      <c r="F110" s="59">
        <v>-2.2263260000001798E-3</v>
      </c>
      <c r="G110" s="59">
        <v>-4.8833380000000003E-2</v>
      </c>
      <c r="H110" s="59">
        <v>8.8474309000000001E-2</v>
      </c>
      <c r="I110" s="59">
        <v>2.73258090000001E-2</v>
      </c>
      <c r="J110" s="92">
        <v>-5.1310740000001399E-3</v>
      </c>
      <c r="K110" s="41">
        <f t="shared" si="1"/>
        <v>0.14053928189386289</v>
      </c>
    </row>
    <row r="111" spans="1:11" x14ac:dyDescent="0.25">
      <c r="A111" s="85" t="s">
        <v>516</v>
      </c>
      <c r="B111" s="86" t="s">
        <v>517</v>
      </c>
      <c r="C111" s="91">
        <v>-7.5289341999999398E-2</v>
      </c>
      <c r="D111" s="59">
        <v>-0.1087441</v>
      </c>
      <c r="E111" s="59">
        <v>0.24797535800000101</v>
      </c>
      <c r="F111" s="59">
        <v>0.72372283599999998</v>
      </c>
      <c r="G111" s="59">
        <v>4.32756210000005E-2</v>
      </c>
      <c r="H111" s="59">
        <v>0.32518016300000002</v>
      </c>
      <c r="I111" s="59">
        <v>-0.27208232799999998</v>
      </c>
      <c r="J111" s="92">
        <v>0.24672253599999999</v>
      </c>
      <c r="K111" s="41">
        <f t="shared" si="1"/>
        <v>0.13863759720201349</v>
      </c>
    </row>
    <row r="112" spans="1:11" ht="27.6" x14ac:dyDescent="0.25">
      <c r="A112" s="85" t="s">
        <v>470</v>
      </c>
      <c r="B112" s="86" t="s">
        <v>518</v>
      </c>
      <c r="C112" s="91">
        <v>-5.7393337999999801E-2</v>
      </c>
      <c r="D112" s="59">
        <v>-0.636104589</v>
      </c>
      <c r="E112" s="59">
        <v>3.5623829480000002</v>
      </c>
      <c r="F112" s="59">
        <v>2.4210111799999998</v>
      </c>
      <c r="G112" s="59">
        <v>1.212819265</v>
      </c>
      <c r="H112" s="59">
        <v>-0.90804358200000002</v>
      </c>
      <c r="I112" s="59">
        <v>-0.29816144100000003</v>
      </c>
      <c r="J112" s="92">
        <v>2.073435296</v>
      </c>
      <c r="K112" s="41">
        <f t="shared" si="1"/>
        <v>0.1385008723514978</v>
      </c>
    </row>
    <row r="113" spans="1:11" ht="27.6" x14ac:dyDescent="0.25">
      <c r="A113" s="85" t="s">
        <v>468</v>
      </c>
      <c r="B113" s="86" t="s">
        <v>519</v>
      </c>
      <c r="C113" s="91">
        <v>3.08495000000002E-2</v>
      </c>
      <c r="D113" s="59">
        <v>-0.33051746799999998</v>
      </c>
      <c r="E113" s="59">
        <v>8.2362040000000594E-2</v>
      </c>
      <c r="F113" s="59">
        <v>-1.6705609999999899E-2</v>
      </c>
      <c r="G113" s="59">
        <v>0.20430139899999999</v>
      </c>
      <c r="H113" s="59">
        <v>-0.104699509</v>
      </c>
      <c r="I113" s="59">
        <v>-0.26107585700000002</v>
      </c>
      <c r="J113" s="92">
        <v>0.142796167</v>
      </c>
      <c r="K113" s="41">
        <f t="shared" si="1"/>
        <v>0.13820606752766823</v>
      </c>
    </row>
    <row r="114" spans="1:11" x14ac:dyDescent="0.25">
      <c r="A114" s="85" t="s">
        <v>520</v>
      </c>
      <c r="B114" s="86" t="s">
        <v>521</v>
      </c>
      <c r="C114" s="91">
        <v>5.63078800000004E-2</v>
      </c>
      <c r="D114" s="59">
        <v>1.1470850990000001</v>
      </c>
      <c r="E114" s="59">
        <v>-0.49184385799999902</v>
      </c>
      <c r="F114" s="59">
        <v>-0.14987091499999899</v>
      </c>
      <c r="G114" s="59">
        <v>-0.54087961799999895</v>
      </c>
      <c r="H114" s="59">
        <v>8.0718680000002197E-3</v>
      </c>
      <c r="I114" s="59">
        <v>0.44670362200000002</v>
      </c>
      <c r="J114" s="92">
        <v>0.583720554</v>
      </c>
      <c r="K114" s="41">
        <f t="shared" si="1"/>
        <v>0.13440546504980475</v>
      </c>
    </row>
    <row r="115" spans="1:11" ht="27.6" x14ac:dyDescent="0.25">
      <c r="A115" s="85" t="s">
        <v>359</v>
      </c>
      <c r="B115" s="86" t="s">
        <v>522</v>
      </c>
      <c r="C115" s="91">
        <v>-3.9465475000000499E-2</v>
      </c>
      <c r="D115" s="59">
        <v>5.5412199999995996E-3</v>
      </c>
      <c r="E115" s="59">
        <v>0.203848366</v>
      </c>
      <c r="F115" s="59">
        <v>8.4633268999999095E-2</v>
      </c>
      <c r="G115" s="59">
        <v>-0.134622413</v>
      </c>
      <c r="H115" s="59">
        <v>-5.0496021000000203E-2</v>
      </c>
      <c r="I115" s="59">
        <v>-0.118553872</v>
      </c>
      <c r="J115" s="92">
        <v>0.15714762400000001</v>
      </c>
      <c r="K115" s="41">
        <f t="shared" si="1"/>
        <v>0.12998429330030883</v>
      </c>
    </row>
    <row r="116" spans="1:11" x14ac:dyDescent="0.25">
      <c r="A116" s="85" t="s">
        <v>523</v>
      </c>
      <c r="B116" s="86" t="s">
        <v>524</v>
      </c>
      <c r="C116" s="91">
        <v>3.5877592999999999E-2</v>
      </c>
      <c r="D116" s="59">
        <v>-0.296483104</v>
      </c>
      <c r="E116" s="59">
        <v>-0.24782348000000001</v>
      </c>
      <c r="F116" s="59">
        <v>-1.5254178780000001</v>
      </c>
      <c r="G116" s="59">
        <v>4.0496547000000403E-2</v>
      </c>
      <c r="H116" s="59">
        <v>0.10039548700000001</v>
      </c>
      <c r="I116" s="59">
        <v>-0.39052557900000001</v>
      </c>
      <c r="J116" s="92">
        <v>4.5726779999999703E-2</v>
      </c>
      <c r="K116" s="41">
        <f t="shared" si="1"/>
        <v>0.1217802955908384</v>
      </c>
    </row>
    <row r="117" spans="1:11" ht="27.6" x14ac:dyDescent="0.25">
      <c r="A117" s="85" t="s">
        <v>383</v>
      </c>
      <c r="B117" s="86" t="s">
        <v>525</v>
      </c>
      <c r="C117" s="91">
        <v>-0.149733007</v>
      </c>
      <c r="D117" s="59">
        <v>0.29052909100000002</v>
      </c>
      <c r="E117" s="59">
        <v>0.467464086</v>
      </c>
      <c r="F117" s="59">
        <v>6.0318123999999702E-2</v>
      </c>
      <c r="G117" s="59">
        <v>0.19374899500000001</v>
      </c>
      <c r="H117" s="59">
        <v>-6.5778149000000105E-2</v>
      </c>
      <c r="I117" s="59">
        <v>0.19999260499999999</v>
      </c>
      <c r="J117" s="92">
        <v>0.13769885300000001</v>
      </c>
      <c r="K117" s="41">
        <f t="shared" si="1"/>
        <v>0.11995517882292792</v>
      </c>
    </row>
    <row r="118" spans="1:11" ht="27.6" x14ac:dyDescent="0.25">
      <c r="A118" s="85" t="s">
        <v>526</v>
      </c>
      <c r="B118" s="86" t="s">
        <v>527</v>
      </c>
      <c r="C118" s="91">
        <v>0.11025932400000001</v>
      </c>
      <c r="D118" s="59">
        <v>5.2563223000000103E-2</v>
      </c>
      <c r="E118" s="59">
        <v>-2.0347742609999999</v>
      </c>
      <c r="F118" s="59">
        <v>-1.7734431340000001</v>
      </c>
      <c r="G118" s="59">
        <v>-0.14316258800000001</v>
      </c>
      <c r="H118" s="59">
        <v>0.143155529</v>
      </c>
      <c r="I118" s="59">
        <v>-0.33535107199999997</v>
      </c>
      <c r="J118" s="92">
        <v>-5.1310740000001399E-3</v>
      </c>
      <c r="K118" s="41">
        <f t="shared" si="1"/>
        <v>0.11951799739142686</v>
      </c>
    </row>
    <row r="119" spans="1:11" x14ac:dyDescent="0.25">
      <c r="A119" s="85" t="s">
        <v>528</v>
      </c>
      <c r="B119" s="86" t="s">
        <v>529</v>
      </c>
      <c r="C119" s="91">
        <v>-0.221602036</v>
      </c>
      <c r="D119" s="59">
        <v>-0.37288985200000002</v>
      </c>
      <c r="E119" s="59">
        <v>0.46932827100000002</v>
      </c>
      <c r="F119" s="59">
        <v>0.30204458499999998</v>
      </c>
      <c r="G119" s="59">
        <v>-0.18086487600000001</v>
      </c>
      <c r="H119" s="59">
        <v>-0.492541852</v>
      </c>
      <c r="I119" s="59">
        <v>0.122128001</v>
      </c>
      <c r="J119" s="92">
        <v>0</v>
      </c>
      <c r="K119" s="41">
        <f t="shared" si="1"/>
        <v>0.11667987990608059</v>
      </c>
    </row>
    <row r="120" spans="1:11" x14ac:dyDescent="0.25">
      <c r="A120" s="85" t="s">
        <v>530</v>
      </c>
      <c r="B120" s="86" t="s">
        <v>531</v>
      </c>
      <c r="C120" s="91">
        <v>-0.12346728799999999</v>
      </c>
      <c r="D120" s="59">
        <v>-0.93522028499999998</v>
      </c>
      <c r="E120" s="59">
        <v>7.2509994000000105E-2</v>
      </c>
      <c r="F120" s="59">
        <v>-8.0727581000000104E-2</v>
      </c>
      <c r="G120" s="59">
        <v>-0.50052371799999995</v>
      </c>
      <c r="H120" s="59">
        <v>-0.18662319699999999</v>
      </c>
      <c r="I120" s="59">
        <v>-2.5873391999999901E-2</v>
      </c>
      <c r="J120" s="92">
        <v>-0.35591591</v>
      </c>
      <c r="K120" s="41">
        <f t="shared" si="1"/>
        <v>0.10946897970648135</v>
      </c>
    </row>
    <row r="121" spans="1:11" x14ac:dyDescent="0.25">
      <c r="A121" s="85" t="s">
        <v>532</v>
      </c>
      <c r="B121" s="86" t="s">
        <v>533</v>
      </c>
      <c r="C121" s="91">
        <v>-0.13237168099999999</v>
      </c>
      <c r="D121" s="59">
        <v>1.2790648950000001</v>
      </c>
      <c r="E121" s="59">
        <v>0.19741988899999999</v>
      </c>
      <c r="F121" s="59">
        <v>7.5290586999999201E-2</v>
      </c>
      <c r="G121" s="59">
        <v>-0.46716677000000001</v>
      </c>
      <c r="H121" s="59">
        <v>0.30898291899999902</v>
      </c>
      <c r="I121" s="59">
        <v>0.75726919100000001</v>
      </c>
      <c r="J121" s="92">
        <v>0.34728816999999901</v>
      </c>
      <c r="K121" s="41">
        <f t="shared" si="1"/>
        <v>0.10735359121751643</v>
      </c>
    </row>
    <row r="122" spans="1:11" x14ac:dyDescent="0.25">
      <c r="A122" s="85" t="s">
        <v>534</v>
      </c>
      <c r="B122" s="86" t="s">
        <v>535</v>
      </c>
      <c r="C122" s="91">
        <v>-0.27493946899999999</v>
      </c>
      <c r="D122" s="59">
        <v>-0.38827803</v>
      </c>
      <c r="E122" s="59">
        <v>0.38948222199999999</v>
      </c>
      <c r="F122" s="59">
        <v>-0.237464125</v>
      </c>
      <c r="G122" s="59">
        <v>0.53895401300000001</v>
      </c>
      <c r="H122" s="59">
        <v>-1.1928664000000099E-2</v>
      </c>
      <c r="I122" s="59">
        <v>2.64432500000004E-2</v>
      </c>
      <c r="J122" s="92">
        <v>-0.245512538</v>
      </c>
      <c r="K122" s="41">
        <f t="shared" si="1"/>
        <v>0.10661996763971936</v>
      </c>
    </row>
    <row r="123" spans="1:11" ht="27.6" x14ac:dyDescent="0.25">
      <c r="A123" s="85" t="s">
        <v>536</v>
      </c>
      <c r="B123" s="86" t="s">
        <v>537</v>
      </c>
      <c r="C123" s="91">
        <v>9.4704850999999798E-2</v>
      </c>
      <c r="D123" s="59">
        <v>0.20733105800000001</v>
      </c>
      <c r="E123" s="59">
        <v>0.15261290199999999</v>
      </c>
      <c r="F123" s="59">
        <v>0.162086752</v>
      </c>
      <c r="G123" s="59">
        <v>-0.35717616400000002</v>
      </c>
      <c r="H123" s="59">
        <v>-6.4266423999999794E-2</v>
      </c>
      <c r="I123" s="59">
        <v>5.0858359999999901E-2</v>
      </c>
      <c r="J123" s="92">
        <v>0.32268323799999998</v>
      </c>
      <c r="K123" s="41">
        <f t="shared" si="1"/>
        <v>0.10579339262982425</v>
      </c>
    </row>
    <row r="124" spans="1:11" ht="41.4" x14ac:dyDescent="0.25">
      <c r="A124" s="85" t="s">
        <v>538</v>
      </c>
      <c r="B124" s="86" t="s">
        <v>539</v>
      </c>
      <c r="C124" s="91">
        <v>-0.25867119100000002</v>
      </c>
      <c r="D124" s="59">
        <v>-0.17418413199999999</v>
      </c>
      <c r="E124" s="59">
        <v>0.73201028599999995</v>
      </c>
      <c r="F124" s="59">
        <v>-0.140461168000001</v>
      </c>
      <c r="G124" s="59">
        <v>0.41579685399999999</v>
      </c>
      <c r="H124" s="59">
        <v>0.23718424299999999</v>
      </c>
      <c r="I124" s="59">
        <v>-1.0935269270000001</v>
      </c>
      <c r="J124" s="92">
        <v>0.51279835999999901</v>
      </c>
      <c r="K124" s="41">
        <f t="shared" si="1"/>
        <v>0.10421620695071973</v>
      </c>
    </row>
    <row r="125" spans="1:11" x14ac:dyDescent="0.25">
      <c r="A125" s="85" t="s">
        <v>540</v>
      </c>
      <c r="B125" s="86" t="s">
        <v>541</v>
      </c>
      <c r="C125" s="91">
        <v>-5.1698649999999798E-2</v>
      </c>
      <c r="D125" s="59">
        <v>0</v>
      </c>
      <c r="E125" s="59">
        <v>-3.4103158999999501E-2</v>
      </c>
      <c r="F125" s="59">
        <v>-4.3312719000000097E-2</v>
      </c>
      <c r="G125" s="59">
        <v>0.33460723399999998</v>
      </c>
      <c r="H125" s="59">
        <v>5.4982713000000301E-2</v>
      </c>
      <c r="I125" s="59">
        <v>-3.0385682999999799E-2</v>
      </c>
      <c r="J125" s="92">
        <v>-4.4330759999999803E-3</v>
      </c>
      <c r="K125" s="41">
        <f t="shared" si="1"/>
        <v>0.10210697605288044</v>
      </c>
    </row>
    <row r="126" spans="1:11" x14ac:dyDescent="0.25">
      <c r="A126" s="85" t="s">
        <v>542</v>
      </c>
      <c r="B126" s="86" t="s">
        <v>543</v>
      </c>
      <c r="C126" s="91">
        <v>-0.149617059</v>
      </c>
      <c r="D126" s="59">
        <v>1.0235234639999999</v>
      </c>
      <c r="E126" s="59">
        <v>0.26730468600000001</v>
      </c>
      <c r="F126" s="59">
        <v>-0.115943079</v>
      </c>
      <c r="G126" s="59">
        <v>-0.24821301400000001</v>
      </c>
      <c r="H126" s="59">
        <v>0.32329628599999999</v>
      </c>
      <c r="I126" s="59">
        <v>0.56743744399999996</v>
      </c>
      <c r="J126" s="92">
        <v>0.22115681100000001</v>
      </c>
      <c r="K126" s="41">
        <f t="shared" si="1"/>
        <v>0.10117065076424753</v>
      </c>
    </row>
    <row r="127" spans="1:11" ht="27.6" x14ac:dyDescent="0.25">
      <c r="A127" s="85" t="s">
        <v>544</v>
      </c>
      <c r="B127" s="86" t="s">
        <v>545</v>
      </c>
      <c r="C127" s="91">
        <v>-5.7447000000035399E-4</v>
      </c>
      <c r="D127" s="59">
        <v>-0.63713063999999997</v>
      </c>
      <c r="E127" s="59">
        <v>-0.13995793499999901</v>
      </c>
      <c r="F127" s="59">
        <v>-0.14939781099999999</v>
      </c>
      <c r="G127" s="59">
        <v>-0.484993803</v>
      </c>
      <c r="H127" s="59">
        <v>-0.61540523800000002</v>
      </c>
      <c r="I127" s="59">
        <v>-6.9724986999999697E-2</v>
      </c>
      <c r="J127" s="92">
        <v>-5.17750240000001E-2</v>
      </c>
      <c r="K127" s="41">
        <f t="shared" si="1"/>
        <v>9.8738119833579205E-2</v>
      </c>
    </row>
    <row r="128" spans="1:11" x14ac:dyDescent="0.25">
      <c r="A128" s="85" t="s">
        <v>546</v>
      </c>
      <c r="B128" s="86" t="s">
        <v>547</v>
      </c>
      <c r="C128" s="91">
        <v>-0.19525725100000099</v>
      </c>
      <c r="D128" s="59">
        <v>0.23616868099999999</v>
      </c>
      <c r="E128" s="59">
        <v>-0.30445557499999998</v>
      </c>
      <c r="F128" s="59">
        <v>-9.9071592000000402E-2</v>
      </c>
      <c r="G128" s="59">
        <v>-0.290235776</v>
      </c>
      <c r="H128" s="59">
        <v>0.20663611500000001</v>
      </c>
      <c r="I128" s="59">
        <v>-1.26989530000002E-2</v>
      </c>
      <c r="J128" s="92">
        <v>-0.111440289</v>
      </c>
      <c r="K128" s="41">
        <f t="shared" si="1"/>
        <v>9.8372437166788701E-2</v>
      </c>
    </row>
    <row r="129" spans="1:11" ht="27.6" x14ac:dyDescent="0.25">
      <c r="A129" s="85" t="s">
        <v>548</v>
      </c>
      <c r="B129" s="86" t="s">
        <v>549</v>
      </c>
      <c r="C129" s="91">
        <v>0.172565306</v>
      </c>
      <c r="D129" s="59">
        <v>5.0392263000000298E-2</v>
      </c>
      <c r="E129" s="59">
        <v>-3.6315008999999801E-2</v>
      </c>
      <c r="F129" s="59">
        <v>-4.2238450000000101E-2</v>
      </c>
      <c r="G129" s="59">
        <v>0.101338815</v>
      </c>
      <c r="H129" s="59">
        <v>0</v>
      </c>
      <c r="I129" s="59">
        <v>0</v>
      </c>
      <c r="J129" s="92">
        <v>0.204119788</v>
      </c>
      <c r="K129" s="41">
        <f t="shared" si="1"/>
        <v>9.4612178926229321E-2</v>
      </c>
    </row>
    <row r="130" spans="1:11" ht="27.6" x14ac:dyDescent="0.25">
      <c r="A130" s="85" t="s">
        <v>550</v>
      </c>
      <c r="B130" s="86" t="s">
        <v>551</v>
      </c>
      <c r="C130" s="91">
        <v>1.3374620000001199E-3</v>
      </c>
      <c r="D130" s="59">
        <v>-0.20874077199999999</v>
      </c>
      <c r="E130" s="59">
        <v>-0.62723215399999999</v>
      </c>
      <c r="F130" s="59">
        <v>-0.11118330799999999</v>
      </c>
      <c r="G130" s="59">
        <v>1.7382273000000299E-2</v>
      </c>
      <c r="H130" s="59">
        <v>0.12834327800000001</v>
      </c>
      <c r="I130" s="59">
        <v>-0.26154341800000003</v>
      </c>
      <c r="J130" s="92">
        <v>-7.4538028000000103E-2</v>
      </c>
      <c r="K130" s="41">
        <f t="shared" si="1"/>
        <v>9.2604506172477702E-2</v>
      </c>
    </row>
    <row r="131" spans="1:11" ht="27.6" x14ac:dyDescent="0.25">
      <c r="A131" s="85" t="s">
        <v>552</v>
      </c>
      <c r="B131" s="86" t="s">
        <v>553</v>
      </c>
      <c r="C131" s="91">
        <v>-0.27645238300000002</v>
      </c>
      <c r="D131" s="59">
        <v>-0.16386293099999999</v>
      </c>
      <c r="E131" s="59">
        <v>-0.28276890599999999</v>
      </c>
      <c r="F131" s="59">
        <v>0.62618610600000002</v>
      </c>
      <c r="G131" s="59">
        <v>-0.25613053099999999</v>
      </c>
      <c r="H131" s="59">
        <v>0.29907025399999998</v>
      </c>
      <c r="I131" s="59">
        <v>-0.28838634000000002</v>
      </c>
      <c r="J131" s="92">
        <v>-0.13472357300000001</v>
      </c>
      <c r="K131" s="41">
        <f t="shared" si="1"/>
        <v>8.5557384871926101E-2</v>
      </c>
    </row>
    <row r="132" spans="1:11" x14ac:dyDescent="0.25">
      <c r="A132" s="85" t="s">
        <v>554</v>
      </c>
      <c r="B132" s="86" t="s">
        <v>555</v>
      </c>
      <c r="C132" s="91">
        <v>0.161788143</v>
      </c>
      <c r="D132" s="59">
        <v>7.7455700000000405E-2</v>
      </c>
      <c r="E132" s="59">
        <v>0.20608789800000099</v>
      </c>
      <c r="F132" s="59">
        <v>-0.336053989</v>
      </c>
      <c r="G132" s="59">
        <v>0.12462764</v>
      </c>
      <c r="H132" s="59">
        <v>-0.32518529899999998</v>
      </c>
      <c r="I132" s="59">
        <v>9.7507511000000602E-2</v>
      </c>
      <c r="J132" s="92">
        <v>0.31064083599999998</v>
      </c>
      <c r="K132" s="41">
        <f t="shared" si="1"/>
        <v>8.3889397287318021E-2</v>
      </c>
    </row>
    <row r="133" spans="1:11" ht="27.6" x14ac:dyDescent="0.25">
      <c r="A133" s="85" t="s">
        <v>474</v>
      </c>
      <c r="B133" s="86" t="s">
        <v>556</v>
      </c>
      <c r="C133" s="91">
        <v>-7.93761139999999E-2</v>
      </c>
      <c r="D133" s="59">
        <v>0.147700262</v>
      </c>
      <c r="E133" s="59">
        <v>9.0795568000000895E-2</v>
      </c>
      <c r="F133" s="59">
        <v>0.25086329200000002</v>
      </c>
      <c r="G133" s="59">
        <v>0.204454897000001</v>
      </c>
      <c r="H133" s="59">
        <v>-0.38474517200000002</v>
      </c>
      <c r="I133" s="59">
        <v>0.81005277499999995</v>
      </c>
      <c r="J133" s="92">
        <v>-0.109342621</v>
      </c>
      <c r="K133" s="41">
        <f t="shared" ref="K133:K196" si="2">CORREL(C$2:J$2,C133:J133)</f>
        <v>7.271469814649574E-2</v>
      </c>
    </row>
    <row r="134" spans="1:11" x14ac:dyDescent="0.25">
      <c r="A134" s="85" t="s">
        <v>557</v>
      </c>
      <c r="B134" s="86" t="s">
        <v>558</v>
      </c>
      <c r="C134" s="91">
        <v>-4.0670113000000299E-2</v>
      </c>
      <c r="D134" s="59">
        <v>-0.11890022</v>
      </c>
      <c r="E134" s="59">
        <v>-0.16037536499999999</v>
      </c>
      <c r="F134" s="59">
        <v>0</v>
      </c>
      <c r="G134" s="59">
        <v>0.23019426100000001</v>
      </c>
      <c r="H134" s="59">
        <v>6.7421757999999499E-2</v>
      </c>
      <c r="I134" s="59">
        <v>-0.101626921</v>
      </c>
      <c r="J134" s="92">
        <v>-6.6501520000000494E-2</v>
      </c>
      <c r="K134" s="41">
        <f t="shared" si="2"/>
        <v>6.1729615841753266E-2</v>
      </c>
    </row>
    <row r="135" spans="1:11" x14ac:dyDescent="0.25">
      <c r="A135" s="85" t="s">
        <v>559</v>
      </c>
      <c r="B135" s="86" t="s">
        <v>560</v>
      </c>
      <c r="C135" s="91">
        <v>-2.1542482999999901E-2</v>
      </c>
      <c r="D135" s="59">
        <v>0.13869352800000001</v>
      </c>
      <c r="E135" s="59">
        <v>-0.20664196000000001</v>
      </c>
      <c r="F135" s="59">
        <v>-1.0329734000000101E-2</v>
      </c>
      <c r="G135" s="59">
        <v>-0.11480114499999999</v>
      </c>
      <c r="H135" s="59">
        <v>-0.10397700999999999</v>
      </c>
      <c r="I135" s="59">
        <v>-7.8538189999999605E-2</v>
      </c>
      <c r="J135" s="92">
        <v>9.45550959999997E-2</v>
      </c>
      <c r="K135" s="41">
        <f t="shared" si="2"/>
        <v>5.7062200169638998E-2</v>
      </c>
    </row>
    <row r="136" spans="1:11" x14ac:dyDescent="0.25">
      <c r="A136" s="85" t="s">
        <v>561</v>
      </c>
      <c r="B136" s="86" t="s">
        <v>562</v>
      </c>
      <c r="C136" s="91">
        <v>-5.9847468999999501E-2</v>
      </c>
      <c r="D136" s="59">
        <v>-0.119037411</v>
      </c>
      <c r="E136" s="59">
        <v>-0.199480188999999</v>
      </c>
      <c r="F136" s="59">
        <v>-4.3405330999999901E-2</v>
      </c>
      <c r="G136" s="59">
        <v>0.521715602</v>
      </c>
      <c r="H136" s="59">
        <v>0.485362501000001</v>
      </c>
      <c r="I136" s="59">
        <v>-0.34436981899999902</v>
      </c>
      <c r="J136" s="92">
        <v>-6.2098392999999801E-2</v>
      </c>
      <c r="K136" s="41">
        <f t="shared" si="2"/>
        <v>5.4330242389076744E-2</v>
      </c>
    </row>
    <row r="137" spans="1:11" ht="27.6" x14ac:dyDescent="0.25">
      <c r="A137" s="85" t="s">
        <v>563</v>
      </c>
      <c r="B137" s="86" t="s">
        <v>564</v>
      </c>
      <c r="C137" s="91">
        <v>-0.83271963800000004</v>
      </c>
      <c r="D137" s="59">
        <v>2.5219761999999601E-2</v>
      </c>
      <c r="E137" s="59">
        <v>0.52005067599999999</v>
      </c>
      <c r="F137" s="59">
        <v>0.204566043999999</v>
      </c>
      <c r="G137" s="59">
        <v>-0.61070485100000005</v>
      </c>
      <c r="H137" s="59">
        <v>0.192439253</v>
      </c>
      <c r="I137" s="59">
        <v>0.50623687299999998</v>
      </c>
      <c r="J137" s="92">
        <v>-0.80421714799999999</v>
      </c>
      <c r="K137" s="41">
        <f t="shared" si="2"/>
        <v>3.9574195391325326E-2</v>
      </c>
    </row>
    <row r="138" spans="1:11" x14ac:dyDescent="0.25">
      <c r="A138" s="85" t="s">
        <v>565</v>
      </c>
      <c r="B138" s="86" t="s">
        <v>566</v>
      </c>
      <c r="C138" s="91">
        <v>-0.19708936899999999</v>
      </c>
      <c r="D138" s="59">
        <v>0.38026053300000001</v>
      </c>
      <c r="E138" s="59">
        <v>-0.35920835400000001</v>
      </c>
      <c r="F138" s="59">
        <v>0.14952295199999999</v>
      </c>
      <c r="G138" s="59">
        <v>-0.12969216</v>
      </c>
      <c r="H138" s="59">
        <v>1.450286953</v>
      </c>
      <c r="I138" s="59">
        <v>-0.38215637999999902</v>
      </c>
      <c r="J138" s="92">
        <v>-0.18257485100000001</v>
      </c>
      <c r="K138" s="41">
        <f t="shared" si="2"/>
        <v>3.9206540761200379E-2</v>
      </c>
    </row>
    <row r="139" spans="1:11" x14ac:dyDescent="0.25">
      <c r="A139" s="85" t="s">
        <v>567</v>
      </c>
      <c r="B139" s="86" t="s">
        <v>568</v>
      </c>
      <c r="C139" s="91">
        <v>-0.15883098100000001</v>
      </c>
      <c r="D139" s="59">
        <v>0.26070446800000002</v>
      </c>
      <c r="E139" s="59">
        <v>0.30829282600000002</v>
      </c>
      <c r="F139" s="59">
        <v>0.158559596</v>
      </c>
      <c r="G139" s="59">
        <v>-0.26419846299999999</v>
      </c>
      <c r="H139" s="59">
        <v>-2.0786799000000002E-2</v>
      </c>
      <c r="I139" s="59">
        <v>0.109908903</v>
      </c>
      <c r="J139" s="92">
        <v>5.3993045999999698E-2</v>
      </c>
      <c r="K139" s="41">
        <f t="shared" si="2"/>
        <v>3.7454719015618247E-2</v>
      </c>
    </row>
    <row r="140" spans="1:11" ht="27.6" x14ac:dyDescent="0.25">
      <c r="A140" s="85" t="s">
        <v>534</v>
      </c>
      <c r="B140" s="86" t="s">
        <v>569</v>
      </c>
      <c r="C140" s="91">
        <v>-0.134145705</v>
      </c>
      <c r="D140" s="59">
        <v>-4.8736237000000397E-2</v>
      </c>
      <c r="E140" s="59">
        <v>9.4766500000004698E-3</v>
      </c>
      <c r="F140" s="59">
        <v>-6.8264579999999894E-2</v>
      </c>
      <c r="G140" s="59">
        <v>7.2345961000000195E-2</v>
      </c>
      <c r="H140" s="59">
        <v>-2.6569868E-2</v>
      </c>
      <c r="I140" s="59">
        <v>1.33453290000001E-2</v>
      </c>
      <c r="J140" s="92">
        <v>-0.14029233999999999</v>
      </c>
      <c r="K140" s="41">
        <f t="shared" si="2"/>
        <v>3.3261766500143002E-2</v>
      </c>
    </row>
    <row r="141" spans="1:11" x14ac:dyDescent="0.25">
      <c r="A141" s="85" t="s">
        <v>570</v>
      </c>
      <c r="B141" s="86" t="s">
        <v>571</v>
      </c>
      <c r="C141" s="91">
        <v>1.92416799999999E-2</v>
      </c>
      <c r="D141" s="59">
        <v>-1.5476787000000301E-2</v>
      </c>
      <c r="E141" s="59">
        <v>-0.31519306800000002</v>
      </c>
      <c r="F141" s="59">
        <v>8.2978537000000102E-2</v>
      </c>
      <c r="G141" s="59">
        <v>-2.9285863000000099E-2</v>
      </c>
      <c r="H141" s="59">
        <v>-5.5580457000000097E-2</v>
      </c>
      <c r="I141" s="59">
        <v>6.7188262000000096E-2</v>
      </c>
      <c r="J141" s="92">
        <v>-4.5345303000000399E-2</v>
      </c>
      <c r="K141" s="41">
        <f t="shared" si="2"/>
        <v>3.181122597755133E-2</v>
      </c>
    </row>
    <row r="142" spans="1:11" ht="27.6" x14ac:dyDescent="0.25">
      <c r="A142" s="85" t="s">
        <v>572</v>
      </c>
      <c r="B142" s="86" t="s">
        <v>573</v>
      </c>
      <c r="C142" s="91">
        <v>-6.5812075000000206E-2</v>
      </c>
      <c r="D142" s="59">
        <v>-0.23657798199999999</v>
      </c>
      <c r="E142" s="59">
        <v>-1.3536279999999601E-2</v>
      </c>
      <c r="F142" s="59">
        <v>-3.34472610000002E-2</v>
      </c>
      <c r="G142" s="59">
        <v>-0.19179411900000001</v>
      </c>
      <c r="H142" s="59">
        <v>0.68333301999999996</v>
      </c>
      <c r="I142" s="59">
        <v>-0.41958809399999902</v>
      </c>
      <c r="J142" s="92">
        <v>-0.141138077</v>
      </c>
      <c r="K142" s="41">
        <f t="shared" si="2"/>
        <v>2.9742013921704818E-2</v>
      </c>
    </row>
    <row r="143" spans="1:11" x14ac:dyDescent="0.25">
      <c r="A143" s="85" t="s">
        <v>574</v>
      </c>
      <c r="B143" s="86" t="s">
        <v>575</v>
      </c>
      <c r="C143" s="91">
        <v>0.37510214800000002</v>
      </c>
      <c r="D143" s="59">
        <v>-0.60060648999999999</v>
      </c>
      <c r="E143" s="59">
        <v>-1.4579047359999999</v>
      </c>
      <c r="F143" s="59">
        <v>-2.20257674</v>
      </c>
      <c r="G143" s="59">
        <v>-6.6794818999999603E-2</v>
      </c>
      <c r="H143" s="59">
        <v>-0.201202935</v>
      </c>
      <c r="I143" s="59">
        <v>0.31715029700000003</v>
      </c>
      <c r="J143" s="92">
        <v>-0.55912026500000001</v>
      </c>
      <c r="K143" s="41">
        <f t="shared" si="2"/>
        <v>2.8519435339297714E-2</v>
      </c>
    </row>
    <row r="144" spans="1:11" ht="41.4" x14ac:dyDescent="0.25">
      <c r="A144" s="85" t="s">
        <v>328</v>
      </c>
      <c r="B144" s="86" t="s">
        <v>576</v>
      </c>
      <c r="C144" s="91">
        <v>0.16113077100000001</v>
      </c>
      <c r="D144" s="59">
        <v>6.2974360000000298E-2</v>
      </c>
      <c r="E144" s="59">
        <v>-0.21773856899999999</v>
      </c>
      <c r="F144" s="59">
        <v>0.38382331800000002</v>
      </c>
      <c r="G144" s="59">
        <v>6.91991100000003E-2</v>
      </c>
      <c r="H144" s="59">
        <v>2.4185840000000399E-2</v>
      </c>
      <c r="I144" s="59">
        <v>4.6477816000000602E-2</v>
      </c>
      <c r="J144" s="92">
        <v>0.17403871400000001</v>
      </c>
      <c r="K144" s="41">
        <f t="shared" si="2"/>
        <v>2.6794531099035849E-2</v>
      </c>
    </row>
    <row r="145" spans="1:11" ht="27.6" x14ac:dyDescent="0.25">
      <c r="A145" s="85" t="s">
        <v>577</v>
      </c>
      <c r="B145" s="86" t="s">
        <v>578</v>
      </c>
      <c r="C145" s="91">
        <v>0.473076514</v>
      </c>
      <c r="D145" s="59">
        <v>8.1259594999999907E-2</v>
      </c>
      <c r="E145" s="59">
        <v>-0.59951884</v>
      </c>
      <c r="F145" s="59">
        <v>-0.22983050099999999</v>
      </c>
      <c r="G145" s="59">
        <v>-0.28291655599999999</v>
      </c>
      <c r="H145" s="59">
        <v>0.43572166499999998</v>
      </c>
      <c r="I145" s="59">
        <v>0.15461665699999999</v>
      </c>
      <c r="J145" s="92">
        <v>0.14513574600000001</v>
      </c>
      <c r="K145" s="41">
        <f t="shared" si="2"/>
        <v>2.3788522659235912E-2</v>
      </c>
    </row>
    <row r="146" spans="1:11" x14ac:dyDescent="0.25">
      <c r="A146" s="85" t="s">
        <v>579</v>
      </c>
      <c r="B146" s="86" t="s">
        <v>580</v>
      </c>
      <c r="C146" s="91">
        <v>-0.14826139599999999</v>
      </c>
      <c r="D146" s="59">
        <v>-8.9764247000000297E-2</v>
      </c>
      <c r="E146" s="59">
        <v>0.18637329799999999</v>
      </c>
      <c r="F146" s="59">
        <v>3.70675699999998E-2</v>
      </c>
      <c r="G146" s="59">
        <v>0.17086443900000001</v>
      </c>
      <c r="H146" s="59">
        <v>2.43322279999998E-2</v>
      </c>
      <c r="I146" s="59">
        <v>-0.275354973</v>
      </c>
      <c r="J146" s="92">
        <v>4.6355039999994201E-3</v>
      </c>
      <c r="K146" s="41">
        <f t="shared" si="2"/>
        <v>2.1846721963193063E-2</v>
      </c>
    </row>
    <row r="147" spans="1:11" ht="27.6" x14ac:dyDescent="0.25">
      <c r="A147" s="85" t="s">
        <v>581</v>
      </c>
      <c r="B147" s="86" t="s">
        <v>582</v>
      </c>
      <c r="C147" s="91">
        <v>0.85541445299999996</v>
      </c>
      <c r="D147" s="59">
        <v>-3.2229996230000002</v>
      </c>
      <c r="E147" s="59">
        <v>3.7074214250000002</v>
      </c>
      <c r="F147" s="59">
        <v>1.9997413559999999</v>
      </c>
      <c r="G147" s="59">
        <v>5.568735244</v>
      </c>
      <c r="H147" s="59">
        <v>-1.902766679</v>
      </c>
      <c r="I147" s="59">
        <v>-3.5861465959999999</v>
      </c>
      <c r="J147" s="92">
        <v>2.8091985500000001</v>
      </c>
      <c r="K147" s="41">
        <f t="shared" si="2"/>
        <v>2.016660423319978E-2</v>
      </c>
    </row>
    <row r="148" spans="1:11" ht="27.6" x14ac:dyDescent="0.25">
      <c r="A148" s="85" t="s">
        <v>583</v>
      </c>
      <c r="B148" s="86" t="s">
        <v>584</v>
      </c>
      <c r="C148" s="91">
        <v>-7.56219419999999E-2</v>
      </c>
      <c r="D148" s="59">
        <v>1.159442077</v>
      </c>
      <c r="E148" s="59">
        <v>-7.7275645999999407E-2</v>
      </c>
      <c r="F148" s="59">
        <v>7.7958759000000294E-2</v>
      </c>
      <c r="G148" s="59">
        <v>0.31303192499999999</v>
      </c>
      <c r="H148" s="59">
        <v>-0.231258768</v>
      </c>
      <c r="I148" s="59">
        <v>7.1768984000000105E-2</v>
      </c>
      <c r="J148" s="92">
        <v>0.55445148</v>
      </c>
      <c r="K148" s="41">
        <f t="shared" si="2"/>
        <v>1.5377850439867989E-2</v>
      </c>
    </row>
    <row r="149" spans="1:11" x14ac:dyDescent="0.25">
      <c r="A149" s="85" t="s">
        <v>585</v>
      </c>
      <c r="B149" s="86" t="s">
        <v>586</v>
      </c>
      <c r="C149" s="91">
        <v>1.0118656640000001</v>
      </c>
      <c r="D149" s="59">
        <v>-0.22415676400000001</v>
      </c>
      <c r="E149" s="59">
        <v>-0.59333042899999999</v>
      </c>
      <c r="F149" s="59">
        <v>-8.2221459999999899E-2</v>
      </c>
      <c r="G149" s="59">
        <v>9.0355939000000204E-2</v>
      </c>
      <c r="H149" s="59">
        <v>-0.37882067800000002</v>
      </c>
      <c r="I149" s="59">
        <v>0.52478248100000002</v>
      </c>
      <c r="J149" s="92">
        <v>0.52671248900000001</v>
      </c>
      <c r="K149" s="41">
        <f t="shared" si="2"/>
        <v>-8.0954345829081613E-4</v>
      </c>
    </row>
    <row r="150" spans="1:11" x14ac:dyDescent="0.25">
      <c r="A150" s="85" t="s">
        <v>587</v>
      </c>
      <c r="B150" s="86" t="s">
        <v>588</v>
      </c>
      <c r="C150" s="91">
        <v>-9.5046659999999797E-2</v>
      </c>
      <c r="D150" s="59">
        <v>-0.25288403599999998</v>
      </c>
      <c r="E150" s="59">
        <v>0.28414449400000003</v>
      </c>
      <c r="F150" s="59">
        <v>0.114453103</v>
      </c>
      <c r="G150" s="59">
        <v>-0.119828243</v>
      </c>
      <c r="H150" s="59">
        <v>-4.8333803999999897E-2</v>
      </c>
      <c r="I150" s="59">
        <v>-0.32804309799999998</v>
      </c>
      <c r="J150" s="92">
        <v>2.9052813999999899E-2</v>
      </c>
      <c r="K150" s="41">
        <f t="shared" si="2"/>
        <v>-5.2057855325850517E-3</v>
      </c>
    </row>
    <row r="151" spans="1:11" x14ac:dyDescent="0.25">
      <c r="A151" s="85" t="s">
        <v>589</v>
      </c>
      <c r="B151" s="86" t="s">
        <v>590</v>
      </c>
      <c r="C151" s="91">
        <v>7.2393211000000401E-2</v>
      </c>
      <c r="D151" s="59">
        <v>-0.51510682200000002</v>
      </c>
      <c r="E151" s="59">
        <v>0.109148408</v>
      </c>
      <c r="F151" s="59">
        <v>5.87937160000001E-2</v>
      </c>
      <c r="G151" s="59">
        <v>-0.29016693599999999</v>
      </c>
      <c r="H151" s="59">
        <v>-0.16269871399999999</v>
      </c>
      <c r="I151" s="59">
        <v>0.58536712099999999</v>
      </c>
      <c r="J151" s="92">
        <v>-0.40132869999999998</v>
      </c>
      <c r="K151" s="41">
        <f t="shared" si="2"/>
        <v>-1.1593021605111673E-2</v>
      </c>
    </row>
    <row r="152" spans="1:11" ht="27.6" x14ac:dyDescent="0.25">
      <c r="A152" s="85" t="s">
        <v>591</v>
      </c>
      <c r="B152" s="86" t="s">
        <v>592</v>
      </c>
      <c r="C152" s="91">
        <v>4.9434750000000799E-3</v>
      </c>
      <c r="D152" s="59">
        <v>1.3925878890000001</v>
      </c>
      <c r="E152" s="59">
        <v>-0.58618105799999998</v>
      </c>
      <c r="F152" s="59">
        <v>-0.31142278200000001</v>
      </c>
      <c r="G152" s="59">
        <v>-1.4635590730000001</v>
      </c>
      <c r="H152" s="59">
        <v>9.7413345999999998E-2</v>
      </c>
      <c r="I152" s="59">
        <v>0.88771064799999999</v>
      </c>
      <c r="J152" s="92">
        <v>1.59896829999998E-2</v>
      </c>
      <c r="K152" s="41">
        <f t="shared" si="2"/>
        <v>-1.2253623512147746E-2</v>
      </c>
    </row>
    <row r="153" spans="1:11" x14ac:dyDescent="0.25">
      <c r="A153" s="85" t="s">
        <v>593</v>
      </c>
      <c r="B153" s="86" t="s">
        <v>594</v>
      </c>
      <c r="C153" s="91">
        <v>0.119271049</v>
      </c>
      <c r="D153" s="59">
        <v>0.55069883900000005</v>
      </c>
      <c r="E153" s="59">
        <v>-0.17318792</v>
      </c>
      <c r="F153" s="59">
        <v>-0.27159839299999999</v>
      </c>
      <c r="G153" s="59">
        <v>-1.0356765269999999</v>
      </c>
      <c r="H153" s="59">
        <v>0.88628546200000002</v>
      </c>
      <c r="I153" s="59">
        <v>-6.8226292999999702E-2</v>
      </c>
      <c r="J153" s="92">
        <v>3.2915833999999602E-2</v>
      </c>
      <c r="K153" s="41">
        <f t="shared" si="2"/>
        <v>-1.7330459994888643E-2</v>
      </c>
    </row>
    <row r="154" spans="1:11" x14ac:dyDescent="0.25">
      <c r="A154" s="85" t="s">
        <v>595</v>
      </c>
      <c r="B154" s="86" t="s">
        <v>596</v>
      </c>
      <c r="C154" s="91">
        <v>-0.55592079100000003</v>
      </c>
      <c r="D154" s="59">
        <v>4.2677299999980102E-4</v>
      </c>
      <c r="E154" s="59">
        <v>0.145081406</v>
      </c>
      <c r="F154" s="59">
        <v>3.1191783999999601E-2</v>
      </c>
      <c r="G154" s="59">
        <v>-0.26627500199999998</v>
      </c>
      <c r="H154" s="59">
        <v>0.21743003499999999</v>
      </c>
      <c r="I154" s="59">
        <v>-2.64140860000001E-2</v>
      </c>
      <c r="J154" s="92">
        <v>-0.541576532000001</v>
      </c>
      <c r="K154" s="41">
        <f t="shared" si="2"/>
        <v>-1.9689122636623681E-2</v>
      </c>
    </row>
    <row r="155" spans="1:11" ht="41.4" x14ac:dyDescent="0.25">
      <c r="A155" s="85" t="s">
        <v>597</v>
      </c>
      <c r="B155" s="86" t="s">
        <v>598</v>
      </c>
      <c r="C155" s="91">
        <v>-6.0446604000000202E-2</v>
      </c>
      <c r="D155" s="59">
        <v>2.2830165999999801E-2</v>
      </c>
      <c r="E155" s="59">
        <v>5.97261970000003E-2</v>
      </c>
      <c r="F155" s="59">
        <v>0.41696019200000001</v>
      </c>
      <c r="G155" s="59">
        <v>0</v>
      </c>
      <c r="H155" s="59">
        <v>0.20403342199999999</v>
      </c>
      <c r="I155" s="59">
        <v>-0.100482321</v>
      </c>
      <c r="J155" s="92">
        <v>2.6344719999995998E-3</v>
      </c>
      <c r="K155" s="41">
        <f t="shared" si="2"/>
        <v>-2.0544466086008437E-2</v>
      </c>
    </row>
    <row r="156" spans="1:11" x14ac:dyDescent="0.25">
      <c r="A156" s="85" t="s">
        <v>599</v>
      </c>
      <c r="B156" s="86" t="s">
        <v>600</v>
      </c>
      <c r="C156" s="91">
        <v>-0.20658040999999999</v>
      </c>
      <c r="D156" s="59">
        <v>0.73160535900000001</v>
      </c>
      <c r="E156" s="59">
        <v>0</v>
      </c>
      <c r="F156" s="59">
        <v>-0.51513868699999998</v>
      </c>
      <c r="G156" s="59">
        <v>0.106600031</v>
      </c>
      <c r="H156" s="59">
        <v>-0.52331098899999995</v>
      </c>
      <c r="I156" s="59">
        <v>0.90895523700000003</v>
      </c>
      <c r="J156" s="92">
        <v>-0.23749494299999999</v>
      </c>
      <c r="K156" s="41">
        <f t="shared" si="2"/>
        <v>-2.7209025895620239E-2</v>
      </c>
    </row>
    <row r="157" spans="1:11" x14ac:dyDescent="0.25">
      <c r="A157" s="85" t="s">
        <v>601</v>
      </c>
      <c r="B157" s="86" t="s">
        <v>602</v>
      </c>
      <c r="C157" s="91">
        <v>0.120022109</v>
      </c>
      <c r="D157" s="59">
        <v>0.49847235399999901</v>
      </c>
      <c r="E157" s="59">
        <v>-0.25030623800000001</v>
      </c>
      <c r="F157" s="59">
        <v>-0.136528591</v>
      </c>
      <c r="G157" s="59">
        <v>0.17332077600000001</v>
      </c>
      <c r="H157" s="59">
        <v>-3.9878000000000198E-2</v>
      </c>
      <c r="I157" s="59">
        <v>0.334002566</v>
      </c>
      <c r="J157" s="92">
        <v>0.107642658999999</v>
      </c>
      <c r="K157" s="41">
        <f t="shared" si="2"/>
        <v>-2.7931579239636926E-2</v>
      </c>
    </row>
    <row r="158" spans="1:11" ht="27.6" x14ac:dyDescent="0.25">
      <c r="A158" s="85" t="s">
        <v>603</v>
      </c>
      <c r="B158" s="86" t="s">
        <v>604</v>
      </c>
      <c r="C158" s="91">
        <v>0.36671490499999998</v>
      </c>
      <c r="D158" s="59">
        <v>0.14820292099999999</v>
      </c>
      <c r="E158" s="59">
        <v>-0.83596885899999995</v>
      </c>
      <c r="F158" s="59">
        <v>-0.47067503199999999</v>
      </c>
      <c r="G158" s="59">
        <v>4.0845044000000198E-2</v>
      </c>
      <c r="H158" s="59">
        <v>0.115914764</v>
      </c>
      <c r="I158" s="59">
        <v>1.3989963510000001</v>
      </c>
      <c r="J158" s="92">
        <v>-0.61804403299999999</v>
      </c>
      <c r="K158" s="41">
        <f t="shared" si="2"/>
        <v>-3.1817153358562895E-2</v>
      </c>
    </row>
    <row r="159" spans="1:11" x14ac:dyDescent="0.25">
      <c r="A159" s="85" t="s">
        <v>605</v>
      </c>
      <c r="B159" s="86" t="s">
        <v>606</v>
      </c>
      <c r="C159" s="91">
        <v>1.2947722E-2</v>
      </c>
      <c r="D159" s="59">
        <v>0.32104596400000002</v>
      </c>
      <c r="E159" s="59">
        <v>-0.182650803</v>
      </c>
      <c r="F159" s="59">
        <v>-2.5755534839999998</v>
      </c>
      <c r="G159" s="59">
        <v>-0.57645391300000004</v>
      </c>
      <c r="H159" s="59">
        <v>-0.189981593</v>
      </c>
      <c r="I159" s="59">
        <v>-2.7567239999997501E-3</v>
      </c>
      <c r="J159" s="92">
        <v>-0.33223074699999999</v>
      </c>
      <c r="K159" s="41">
        <f t="shared" si="2"/>
        <v>-4.1036289567303312E-2</v>
      </c>
    </row>
    <row r="160" spans="1:11" x14ac:dyDescent="0.25">
      <c r="A160" s="85" t="s">
        <v>607</v>
      </c>
      <c r="B160" s="86" t="s">
        <v>608</v>
      </c>
      <c r="C160" s="91">
        <v>6.4742837999999997E-2</v>
      </c>
      <c r="D160" s="59">
        <v>8.6393662999999996E-2</v>
      </c>
      <c r="E160" s="59">
        <v>5.0658459000000398E-2</v>
      </c>
      <c r="F160" s="59">
        <v>-5.56473460000005E-2</v>
      </c>
      <c r="G160" s="59">
        <v>-6.9850512999999906E-2</v>
      </c>
      <c r="H160" s="59">
        <v>-1.5849000000000099E-2</v>
      </c>
      <c r="I160" s="59">
        <v>9.1839257999999799E-2</v>
      </c>
      <c r="J160" s="92">
        <v>5.2414279999999598E-2</v>
      </c>
      <c r="K160" s="41">
        <f t="shared" si="2"/>
        <v>-4.589474098552767E-2</v>
      </c>
    </row>
    <row r="161" spans="1:11" ht="27.6" x14ac:dyDescent="0.25">
      <c r="A161" s="85" t="s">
        <v>609</v>
      </c>
      <c r="B161" s="86" t="s">
        <v>610</v>
      </c>
      <c r="C161" s="91">
        <v>0.106596993</v>
      </c>
      <c r="D161" s="59">
        <v>-0.484700668</v>
      </c>
      <c r="E161" s="59">
        <v>0.52430572000000097</v>
      </c>
      <c r="F161" s="59">
        <v>0.51929382000000002</v>
      </c>
      <c r="G161" s="59">
        <v>5.4363946000000399E-2</v>
      </c>
      <c r="H161" s="59">
        <v>-0.60992835700000003</v>
      </c>
      <c r="I161" s="59">
        <v>-0.39485584099999899</v>
      </c>
      <c r="J161" s="92">
        <v>0.30859941600000002</v>
      </c>
      <c r="K161" s="41">
        <f t="shared" si="2"/>
        <v>-5.0011146846466147E-2</v>
      </c>
    </row>
    <row r="162" spans="1:11" ht="41.4" x14ac:dyDescent="0.25">
      <c r="A162" s="85" t="s">
        <v>611</v>
      </c>
      <c r="B162" s="86" t="s">
        <v>612</v>
      </c>
      <c r="C162" s="91">
        <v>4.3987929999996902E-3</v>
      </c>
      <c r="D162" s="59">
        <v>-1.76219300000035E-3</v>
      </c>
      <c r="E162" s="59">
        <v>-4.4970347000000098E-2</v>
      </c>
      <c r="F162" s="59">
        <v>-8.3780633000000604E-2</v>
      </c>
      <c r="G162" s="59">
        <v>0.105062646</v>
      </c>
      <c r="H162" s="59">
        <v>4.7348753999999799E-2</v>
      </c>
      <c r="I162" s="59">
        <v>-0.13997535999999999</v>
      </c>
      <c r="J162" s="92">
        <v>1.7329848999999498E-2</v>
      </c>
      <c r="K162" s="41">
        <f t="shared" si="2"/>
        <v>-5.5628405641020076E-2</v>
      </c>
    </row>
    <row r="163" spans="1:11" x14ac:dyDescent="0.25">
      <c r="A163" s="85" t="s">
        <v>613</v>
      </c>
      <c r="B163" s="86" t="s">
        <v>614</v>
      </c>
      <c r="C163" s="91">
        <v>3.7402268000000002E-2</v>
      </c>
      <c r="D163" s="59">
        <v>-6.0131865000000298E-2</v>
      </c>
      <c r="E163" s="59">
        <v>-0.28165924799999997</v>
      </c>
      <c r="F163" s="59">
        <v>-8.0448361000000204E-2</v>
      </c>
      <c r="G163" s="59">
        <v>0.17568842400000001</v>
      </c>
      <c r="H163" s="59">
        <v>0</v>
      </c>
      <c r="I163" s="59">
        <v>6.4448661000000101E-2</v>
      </c>
      <c r="J163" s="92">
        <v>-0.13233352300000001</v>
      </c>
      <c r="K163" s="41">
        <f t="shared" si="2"/>
        <v>-6.5388984565646208E-2</v>
      </c>
    </row>
    <row r="164" spans="1:11" ht="27.6" x14ac:dyDescent="0.25">
      <c r="A164" s="85" t="s">
        <v>615</v>
      </c>
      <c r="B164" s="86" t="s">
        <v>616</v>
      </c>
      <c r="C164" s="91">
        <v>-3.19350949999999E-2</v>
      </c>
      <c r="D164" s="59">
        <v>-5.2429572000000098E-2</v>
      </c>
      <c r="E164" s="59">
        <v>0.55304216399999995</v>
      </c>
      <c r="F164" s="59">
        <v>-3.33631070000001E-2</v>
      </c>
      <c r="G164" s="59">
        <v>0.30925839399999999</v>
      </c>
      <c r="H164" s="59">
        <v>0.117819138</v>
      </c>
      <c r="I164" s="59">
        <v>-0.133603955</v>
      </c>
      <c r="J164" s="92">
        <v>1.8453361000000199E-2</v>
      </c>
      <c r="K164" s="41">
        <f t="shared" si="2"/>
        <v>-7.6156846957452839E-2</v>
      </c>
    </row>
    <row r="165" spans="1:11" x14ac:dyDescent="0.25">
      <c r="A165" s="85" t="s">
        <v>617</v>
      </c>
      <c r="B165" s="86" t="s">
        <v>618</v>
      </c>
      <c r="C165" s="91">
        <v>0</v>
      </c>
      <c r="D165" s="59">
        <v>4.0066982000000202E-2</v>
      </c>
      <c r="E165" s="59">
        <v>-0.14946074499999901</v>
      </c>
      <c r="F165" s="59">
        <v>4.5978520999999897E-2</v>
      </c>
      <c r="G165" s="59">
        <v>7.3796807000000395E-2</v>
      </c>
      <c r="H165" s="59">
        <v>6.6103010000000302E-3</v>
      </c>
      <c r="I165" s="59">
        <v>-2.3296828999999599E-2</v>
      </c>
      <c r="J165" s="92">
        <v>-1.8238840999999999E-2</v>
      </c>
      <c r="K165" s="41">
        <f t="shared" si="2"/>
        <v>-7.9157575599505842E-2</v>
      </c>
    </row>
    <row r="166" spans="1:11" x14ac:dyDescent="0.25">
      <c r="A166" s="85" t="s">
        <v>619</v>
      </c>
      <c r="B166" s="86" t="s">
        <v>620</v>
      </c>
      <c r="C166" s="91">
        <v>0.27826000200000001</v>
      </c>
      <c r="D166" s="59">
        <v>0.95174334999999999</v>
      </c>
      <c r="E166" s="59">
        <v>-0.53865546600000003</v>
      </c>
      <c r="F166" s="59">
        <v>-0.56599610099999997</v>
      </c>
      <c r="G166" s="59">
        <v>-0.46785201999999898</v>
      </c>
      <c r="H166" s="59">
        <v>-0.33889811600000003</v>
      </c>
      <c r="I166" s="59">
        <v>0.50582759099999997</v>
      </c>
      <c r="J166" s="92">
        <v>0.19067235399999999</v>
      </c>
      <c r="K166" s="41">
        <f t="shared" si="2"/>
        <v>-8.0371608958491811E-2</v>
      </c>
    </row>
    <row r="167" spans="1:11" x14ac:dyDescent="0.25">
      <c r="A167" s="85" t="s">
        <v>470</v>
      </c>
      <c r="B167" s="86" t="s">
        <v>621</v>
      </c>
      <c r="C167" s="91">
        <v>7.1624706999999996E-2</v>
      </c>
      <c r="D167" s="59">
        <v>-0.86741717399999996</v>
      </c>
      <c r="E167" s="59">
        <v>0.46607507199999998</v>
      </c>
      <c r="F167" s="59">
        <v>-0.19102366400000001</v>
      </c>
      <c r="G167" s="59">
        <v>5.8469660000001096E-3</v>
      </c>
      <c r="H167" s="59">
        <v>-8.5140548000000302E-2</v>
      </c>
      <c r="I167" s="59">
        <v>-0.56094971699999996</v>
      </c>
      <c r="J167" s="92">
        <v>-0.13410729099999999</v>
      </c>
      <c r="K167" s="41">
        <f t="shared" si="2"/>
        <v>-8.1060653635820351E-2</v>
      </c>
    </row>
    <row r="168" spans="1:11" x14ac:dyDescent="0.25">
      <c r="A168" s="85" t="s">
        <v>419</v>
      </c>
      <c r="B168" s="86" t="s">
        <v>622</v>
      </c>
      <c r="C168" s="91">
        <v>1.55537949999996E-2</v>
      </c>
      <c r="D168" s="59">
        <v>4.4059046999999602E-2</v>
      </c>
      <c r="E168" s="59">
        <v>1.19975999999774E-4</v>
      </c>
      <c r="F168" s="59">
        <v>-0.20113902</v>
      </c>
      <c r="G168" s="59">
        <v>0.26385638300000003</v>
      </c>
      <c r="H168" s="59">
        <v>0.15951716299999999</v>
      </c>
      <c r="I168" s="59">
        <v>0.31382434799999998</v>
      </c>
      <c r="J168" s="92">
        <v>-0.25073902399999998</v>
      </c>
      <c r="K168" s="41">
        <f t="shared" si="2"/>
        <v>-8.301746074713387E-2</v>
      </c>
    </row>
    <row r="169" spans="1:11" x14ac:dyDescent="0.25">
      <c r="A169" s="85" t="s">
        <v>623</v>
      </c>
      <c r="B169" s="86" t="s">
        <v>624</v>
      </c>
      <c r="C169" s="91">
        <v>-0.13980980100000001</v>
      </c>
      <c r="D169" s="59">
        <v>-0.110190019</v>
      </c>
      <c r="E169" s="59">
        <v>-0.12929205099999999</v>
      </c>
      <c r="F169" s="59">
        <v>-5.7458838999999901E-2</v>
      </c>
      <c r="G169" s="59">
        <v>-0.19660636599999901</v>
      </c>
      <c r="H169" s="59">
        <v>0.12987738800000001</v>
      </c>
      <c r="I169" s="59">
        <v>-4.2022326999999797E-2</v>
      </c>
      <c r="J169" s="92">
        <v>-0.27775068200000003</v>
      </c>
      <c r="K169" s="41">
        <f t="shared" si="2"/>
        <v>-8.827093478492333E-2</v>
      </c>
    </row>
    <row r="170" spans="1:11" x14ac:dyDescent="0.25">
      <c r="A170" s="85" t="s">
        <v>625</v>
      </c>
      <c r="B170" s="86" t="s">
        <v>626</v>
      </c>
      <c r="C170" s="91">
        <v>7.2193584999999505E-2</v>
      </c>
      <c r="D170" s="59">
        <v>-0.122808708</v>
      </c>
      <c r="E170" s="59">
        <v>-0.30743456000000002</v>
      </c>
      <c r="F170" s="59">
        <v>8.3317218999999207E-2</v>
      </c>
      <c r="G170" s="59">
        <v>0.109014897999999</v>
      </c>
      <c r="H170" s="59">
        <v>-0.15389781999999999</v>
      </c>
      <c r="I170" s="59">
        <v>-0.18250482400000001</v>
      </c>
      <c r="J170" s="92">
        <v>2.58934209999995E-2</v>
      </c>
      <c r="K170" s="41">
        <f t="shared" si="2"/>
        <v>-8.8449727530819602E-2</v>
      </c>
    </row>
    <row r="171" spans="1:11" x14ac:dyDescent="0.25">
      <c r="A171" s="85" t="s">
        <v>627</v>
      </c>
      <c r="B171" s="86" t="s">
        <v>628</v>
      </c>
      <c r="C171" s="91">
        <v>-2.232038272</v>
      </c>
      <c r="D171" s="59">
        <v>-0.99499082100000003</v>
      </c>
      <c r="E171" s="59">
        <v>0.67775620700000005</v>
      </c>
      <c r="F171" s="59">
        <v>4.2403245999999298E-2</v>
      </c>
      <c r="G171" s="59">
        <v>0.871100561</v>
      </c>
      <c r="H171" s="59">
        <v>-0.15277083599999999</v>
      </c>
      <c r="I171" s="59">
        <v>-1.707605034</v>
      </c>
      <c r="J171" s="92">
        <v>-1.957651461</v>
      </c>
      <c r="K171" s="41">
        <f t="shared" si="2"/>
        <v>-9.216209756991256E-2</v>
      </c>
    </row>
    <row r="172" spans="1:11" ht="27.6" x14ac:dyDescent="0.25">
      <c r="A172" s="85" t="s">
        <v>394</v>
      </c>
      <c r="B172" s="86" t="s">
        <v>629</v>
      </c>
      <c r="C172" s="91">
        <v>-1.1030253999999899E-2</v>
      </c>
      <c r="D172" s="59">
        <v>0.192093335</v>
      </c>
      <c r="E172" s="59">
        <v>-0.18999700999999899</v>
      </c>
      <c r="F172" s="59">
        <v>-9.63333789999999E-2</v>
      </c>
      <c r="G172" s="59">
        <v>-7.4783209999998296E-3</v>
      </c>
      <c r="H172" s="59">
        <v>5.1476366000000197E-2</v>
      </c>
      <c r="I172" s="59">
        <v>-6.22817319999995E-2</v>
      </c>
      <c r="J172" s="92">
        <v>0</v>
      </c>
      <c r="K172" s="41">
        <f t="shared" si="2"/>
        <v>-9.6828413123327475E-2</v>
      </c>
    </row>
    <row r="173" spans="1:11" x14ac:dyDescent="0.25">
      <c r="A173" s="85" t="s">
        <v>630</v>
      </c>
      <c r="B173" s="86" t="s">
        <v>631</v>
      </c>
      <c r="C173" s="91">
        <v>0.17273992799999999</v>
      </c>
      <c r="D173" s="59">
        <v>7.0584701999999805E-2</v>
      </c>
      <c r="E173" s="59">
        <v>-0.159004381</v>
      </c>
      <c r="F173" s="59">
        <v>-0.203092629</v>
      </c>
      <c r="G173" s="59">
        <v>-0.81050918000000005</v>
      </c>
      <c r="H173" s="59">
        <v>-0.30303023499999998</v>
      </c>
      <c r="I173" s="59">
        <v>-0.19609478799999999</v>
      </c>
      <c r="J173" s="92">
        <v>0.16825981300000001</v>
      </c>
      <c r="K173" s="41">
        <f t="shared" si="2"/>
        <v>-9.8716370890352068E-2</v>
      </c>
    </row>
    <row r="174" spans="1:11" x14ac:dyDescent="0.25">
      <c r="A174" s="85" t="s">
        <v>632</v>
      </c>
      <c r="B174" s="86" t="s">
        <v>633</v>
      </c>
      <c r="C174" s="91">
        <v>0.203541905</v>
      </c>
      <c r="D174" s="59">
        <v>1.2785629679999999</v>
      </c>
      <c r="E174" s="59">
        <v>-0.41884650899999998</v>
      </c>
      <c r="F174" s="59">
        <v>-0.34264703499999999</v>
      </c>
      <c r="G174" s="59">
        <v>-0.42133276799999902</v>
      </c>
      <c r="H174" s="59">
        <v>-0.51089744199999998</v>
      </c>
      <c r="I174" s="59">
        <v>0.40400950400000002</v>
      </c>
      <c r="J174" s="92">
        <v>0.36302633299999998</v>
      </c>
      <c r="K174" s="41">
        <f t="shared" si="2"/>
        <v>-0.10205258973042176</v>
      </c>
    </row>
    <row r="175" spans="1:11" ht="82.8" x14ac:dyDescent="0.25">
      <c r="A175" s="85" t="s">
        <v>634</v>
      </c>
      <c r="B175" s="86" t="s">
        <v>635</v>
      </c>
      <c r="C175" s="91">
        <v>0.67903192599999995</v>
      </c>
      <c r="D175" s="59">
        <v>-0.74742583600000001</v>
      </c>
      <c r="E175" s="59">
        <v>9.5094453000000495E-2</v>
      </c>
      <c r="F175" s="59">
        <v>0.113187681</v>
      </c>
      <c r="G175" s="59">
        <v>-1.9539129999999901E-2</v>
      </c>
      <c r="H175" s="59">
        <v>-0.30101504699999998</v>
      </c>
      <c r="I175" s="59">
        <v>-7.4545069999999602E-2</v>
      </c>
      <c r="J175" s="92">
        <v>0.22513839099999999</v>
      </c>
      <c r="K175" s="41">
        <f t="shared" si="2"/>
        <v>-0.10552153805131169</v>
      </c>
    </row>
    <row r="176" spans="1:11" ht="41.4" x14ac:dyDescent="0.25">
      <c r="A176" s="85" t="s">
        <v>636</v>
      </c>
      <c r="B176" s="86" t="s">
        <v>637</v>
      </c>
      <c r="C176" s="91">
        <v>0.149740074</v>
      </c>
      <c r="D176" s="59">
        <v>5.99351669999999E-2</v>
      </c>
      <c r="E176" s="59">
        <v>-0.27375664900000002</v>
      </c>
      <c r="F176" s="59">
        <v>-8.2240834000000707E-2</v>
      </c>
      <c r="G176" s="59">
        <v>-0.29911339999999997</v>
      </c>
      <c r="H176" s="59">
        <v>-0.67274832399999995</v>
      </c>
      <c r="I176" s="59">
        <v>0</v>
      </c>
      <c r="J176" s="92">
        <v>0.15229541599999999</v>
      </c>
      <c r="K176" s="41">
        <f t="shared" si="2"/>
        <v>-0.11204655377820209</v>
      </c>
    </row>
    <row r="177" spans="1:11" x14ac:dyDescent="0.25">
      <c r="A177" s="85" t="s">
        <v>638</v>
      </c>
      <c r="B177" s="86" t="s">
        <v>639</v>
      </c>
      <c r="C177" s="91">
        <v>0.41819782500000002</v>
      </c>
      <c r="D177" s="59">
        <v>1.219651885</v>
      </c>
      <c r="E177" s="59">
        <v>-0.55952031400000002</v>
      </c>
      <c r="F177" s="59">
        <v>-0.40463380100000002</v>
      </c>
      <c r="G177" s="59">
        <v>-0.16123997500000001</v>
      </c>
      <c r="H177" s="59">
        <v>-0.36385116899999997</v>
      </c>
      <c r="I177" s="59">
        <v>0.34784671099999998</v>
      </c>
      <c r="J177" s="92">
        <v>0.45842085900000001</v>
      </c>
      <c r="K177" s="41">
        <f t="shared" si="2"/>
        <v>-0.11233346549469872</v>
      </c>
    </row>
    <row r="178" spans="1:11" ht="27.6" x14ac:dyDescent="0.25">
      <c r="A178" s="85" t="s">
        <v>394</v>
      </c>
      <c r="B178" s="86" t="s">
        <v>640</v>
      </c>
      <c r="C178" s="91">
        <v>5.9167996999999799E-2</v>
      </c>
      <c r="D178" s="59">
        <v>0.58750624799999995</v>
      </c>
      <c r="E178" s="59">
        <v>0.147113784</v>
      </c>
      <c r="F178" s="59">
        <v>9.3857205999999804E-2</v>
      </c>
      <c r="G178" s="59">
        <v>-0.10790783800000001</v>
      </c>
      <c r="H178" s="59">
        <v>-0.40674241999999999</v>
      </c>
      <c r="I178" s="59">
        <v>0.48481568600000002</v>
      </c>
      <c r="J178" s="92">
        <v>0.12530118999999901</v>
      </c>
      <c r="K178" s="41">
        <f t="shared" si="2"/>
        <v>-0.11353181507521001</v>
      </c>
    </row>
    <row r="179" spans="1:11" ht="27.6" x14ac:dyDescent="0.25">
      <c r="A179" s="85" t="s">
        <v>641</v>
      </c>
      <c r="B179" s="86" t="s">
        <v>642</v>
      </c>
      <c r="C179" s="91">
        <v>0.138505134</v>
      </c>
      <c r="D179" s="59">
        <v>-0.173334565</v>
      </c>
      <c r="E179" s="59">
        <v>-0.61870882800000004</v>
      </c>
      <c r="F179" s="59">
        <v>-0.57151721600000005</v>
      </c>
      <c r="G179" s="59">
        <v>0.374244835</v>
      </c>
      <c r="H179" s="59">
        <v>-0.36123042</v>
      </c>
      <c r="I179" s="59">
        <v>-0.444555755</v>
      </c>
      <c r="J179" s="92">
        <v>-2.6722280000000299E-2</v>
      </c>
      <c r="K179" s="41">
        <f t="shared" si="2"/>
        <v>-0.1165584975750323</v>
      </c>
    </row>
    <row r="180" spans="1:11" ht="41.4" x14ac:dyDescent="0.25">
      <c r="A180" s="85" t="s">
        <v>643</v>
      </c>
      <c r="B180" s="86" t="s">
        <v>644</v>
      </c>
      <c r="C180" s="91">
        <v>2.2495267000000301E-2</v>
      </c>
      <c r="D180" s="59">
        <v>0.20705995799999999</v>
      </c>
      <c r="E180" s="59">
        <v>-0.339478951999999</v>
      </c>
      <c r="F180" s="59">
        <v>-2.3812052999999601E-2</v>
      </c>
      <c r="G180" s="59">
        <v>-7.6352695999999498E-2</v>
      </c>
      <c r="H180" s="59">
        <v>-8.0046070000000299E-3</v>
      </c>
      <c r="I180" s="59">
        <v>5.6768385000000601E-2</v>
      </c>
      <c r="J180" s="92">
        <v>-5.2901285999999798E-2</v>
      </c>
      <c r="K180" s="41">
        <f t="shared" si="2"/>
        <v>-0.11674065607174869</v>
      </c>
    </row>
    <row r="181" spans="1:11" ht="27.6" x14ac:dyDescent="0.25">
      <c r="A181" s="85" t="s">
        <v>645</v>
      </c>
      <c r="B181" s="86" t="s">
        <v>646</v>
      </c>
      <c r="C181" s="91">
        <v>5.5610381999999799E-2</v>
      </c>
      <c r="D181" s="59">
        <v>0.396425949</v>
      </c>
      <c r="E181" s="59">
        <v>1.256459422</v>
      </c>
      <c r="F181" s="59">
        <v>0.98867207800000001</v>
      </c>
      <c r="G181" s="59">
        <v>-0.67570566200000004</v>
      </c>
      <c r="H181" s="59">
        <v>-0.204773275</v>
      </c>
      <c r="I181" s="59">
        <v>0.15698480500000001</v>
      </c>
      <c r="J181" s="92">
        <v>0.30692282700000001</v>
      </c>
      <c r="K181" s="41">
        <f t="shared" si="2"/>
        <v>-0.12560409039927237</v>
      </c>
    </row>
    <row r="182" spans="1:11" x14ac:dyDescent="0.25">
      <c r="A182" s="85" t="s">
        <v>647</v>
      </c>
      <c r="B182" s="86" t="s">
        <v>648</v>
      </c>
      <c r="C182" s="91">
        <v>9.2624894000000305E-2</v>
      </c>
      <c r="D182" s="59">
        <v>0.41286266900000002</v>
      </c>
      <c r="E182" s="59">
        <v>-9.0691952999999104E-2</v>
      </c>
      <c r="F182" s="59">
        <v>1.56703900000012E-3</v>
      </c>
      <c r="G182" s="59">
        <v>-0.33175944199999902</v>
      </c>
      <c r="H182" s="59">
        <v>-0.14864713900000001</v>
      </c>
      <c r="I182" s="59">
        <v>-2.4477079999993701E-3</v>
      </c>
      <c r="J182" s="92">
        <v>0.18065520000000099</v>
      </c>
      <c r="K182" s="41">
        <f t="shared" si="2"/>
        <v>-0.13623336607338618</v>
      </c>
    </row>
    <row r="183" spans="1:11" x14ac:dyDescent="0.25">
      <c r="A183" s="85" t="s">
        <v>649</v>
      </c>
      <c r="B183" s="86" t="s">
        <v>650</v>
      </c>
      <c r="C183" s="91">
        <v>0.10691764600000001</v>
      </c>
      <c r="D183" s="59">
        <v>-8.9705302000000001E-2</v>
      </c>
      <c r="E183" s="59">
        <v>-0.213786542</v>
      </c>
      <c r="F183" s="59">
        <v>-7.1633639999999998E-2</v>
      </c>
      <c r="G183" s="59">
        <v>-1.5430520999999701E-2</v>
      </c>
      <c r="H183" s="59">
        <v>-0.12106449</v>
      </c>
      <c r="I183" s="59">
        <v>-0.12122467200000001</v>
      </c>
      <c r="J183" s="92">
        <v>3.1828904000000102E-2</v>
      </c>
      <c r="K183" s="41">
        <f t="shared" si="2"/>
        <v>-0.13641796968930395</v>
      </c>
    </row>
    <row r="184" spans="1:11" x14ac:dyDescent="0.25">
      <c r="A184" s="85" t="s">
        <v>597</v>
      </c>
      <c r="B184" s="86" t="s">
        <v>651</v>
      </c>
      <c r="C184" s="91">
        <v>0.13885457200000001</v>
      </c>
      <c r="D184" s="59">
        <v>-0.12901019</v>
      </c>
      <c r="E184" s="59">
        <v>9.8948087000000295E-2</v>
      </c>
      <c r="F184" s="59">
        <v>8.4742623000000003E-2</v>
      </c>
      <c r="G184" s="59">
        <v>1.6946170999999999E-2</v>
      </c>
      <c r="H184" s="59">
        <v>-1.8669724000000099E-2</v>
      </c>
      <c r="I184" s="59">
        <v>8.7907175000000101E-2</v>
      </c>
      <c r="J184" s="92">
        <v>1.03474179999999E-2</v>
      </c>
      <c r="K184" s="41">
        <f t="shared" si="2"/>
        <v>-0.14037571479688338</v>
      </c>
    </row>
    <row r="185" spans="1:11" ht="27.6" x14ac:dyDescent="0.25">
      <c r="A185" s="85" t="s">
        <v>652</v>
      </c>
      <c r="B185" s="86" t="s">
        <v>653</v>
      </c>
      <c r="C185" s="91">
        <v>5.5380440000000796E-3</v>
      </c>
      <c r="D185" s="59">
        <v>0.37142137600000003</v>
      </c>
      <c r="E185" s="59">
        <v>-1.95587489999994E-2</v>
      </c>
      <c r="F185" s="59">
        <v>0.47580010499999997</v>
      </c>
      <c r="G185" s="59">
        <v>0.26505095099999998</v>
      </c>
      <c r="H185" s="59">
        <v>0.44101029600000002</v>
      </c>
      <c r="I185" s="59">
        <v>0.12463015300000101</v>
      </c>
      <c r="J185" s="92">
        <v>-5.9670665999999699E-2</v>
      </c>
      <c r="K185" s="41">
        <f t="shared" si="2"/>
        <v>-0.14339015584323073</v>
      </c>
    </row>
    <row r="186" spans="1:11" x14ac:dyDescent="0.25">
      <c r="A186" s="85" t="s">
        <v>654</v>
      </c>
      <c r="B186" s="86" t="s">
        <v>655</v>
      </c>
      <c r="C186" s="91">
        <v>7.5550657000000299E-2</v>
      </c>
      <c r="D186" s="59">
        <v>0.635415222</v>
      </c>
      <c r="E186" s="59">
        <v>0.28530081400000001</v>
      </c>
      <c r="F186" s="59">
        <v>0.27264162400000003</v>
      </c>
      <c r="G186" s="59">
        <v>-0.295242581</v>
      </c>
      <c r="H186" s="59">
        <v>6.3449694000000098E-2</v>
      </c>
      <c r="I186" s="59">
        <v>0.29994819</v>
      </c>
      <c r="J186" s="92">
        <v>0.14338519999999999</v>
      </c>
      <c r="K186" s="41">
        <f t="shared" si="2"/>
        <v>-0.15797569128393882</v>
      </c>
    </row>
    <row r="187" spans="1:11" x14ac:dyDescent="0.25">
      <c r="A187" s="85" t="s">
        <v>656</v>
      </c>
      <c r="B187" s="86" t="s">
        <v>657</v>
      </c>
      <c r="C187" s="91">
        <v>-1.40507099999981E-3</v>
      </c>
      <c r="D187" s="59">
        <v>5.9325900000011997E-4</v>
      </c>
      <c r="E187" s="59">
        <v>0.190885836</v>
      </c>
      <c r="F187" s="59">
        <v>5.7955374999999899E-2</v>
      </c>
      <c r="G187" s="59">
        <v>-0.102793303</v>
      </c>
      <c r="H187" s="59">
        <v>1.5999084000000399E-2</v>
      </c>
      <c r="I187" s="59">
        <v>-0.26644979499999899</v>
      </c>
      <c r="J187" s="92">
        <v>7.7551182000000093E-2</v>
      </c>
      <c r="K187" s="41">
        <f t="shared" si="2"/>
        <v>-0.16077219602702261</v>
      </c>
    </row>
    <row r="188" spans="1:11" x14ac:dyDescent="0.25">
      <c r="A188" s="85" t="s">
        <v>658</v>
      </c>
      <c r="B188" s="86" t="s">
        <v>659</v>
      </c>
      <c r="C188" s="91">
        <v>0.27193083899999998</v>
      </c>
      <c r="D188" s="59">
        <v>0.127328318</v>
      </c>
      <c r="E188" s="59">
        <v>0.35160785300000003</v>
      </c>
      <c r="F188" s="59">
        <v>-1.677161463</v>
      </c>
      <c r="G188" s="59">
        <v>0.118572398</v>
      </c>
      <c r="H188" s="59">
        <v>-0.98700658699999999</v>
      </c>
      <c r="I188" s="59">
        <v>0.28727507099999999</v>
      </c>
      <c r="J188" s="92">
        <v>-0.191926612</v>
      </c>
      <c r="K188" s="41">
        <f t="shared" si="2"/>
        <v>-0.16089678766069537</v>
      </c>
    </row>
    <row r="189" spans="1:11" x14ac:dyDescent="0.25">
      <c r="A189" s="85" t="s">
        <v>660</v>
      </c>
      <c r="B189" s="86" t="s">
        <v>661</v>
      </c>
      <c r="C189" s="91">
        <v>0.157319714</v>
      </c>
      <c r="D189" s="59">
        <v>-3.07020680000002E-2</v>
      </c>
      <c r="E189" s="59">
        <v>-0.163188375</v>
      </c>
      <c r="F189" s="59">
        <v>0.52654313399999997</v>
      </c>
      <c r="G189" s="59">
        <v>2.9378689999999398E-3</v>
      </c>
      <c r="H189" s="59">
        <v>-1.44418140000001E-2</v>
      </c>
      <c r="I189" s="59">
        <v>-0.2805783</v>
      </c>
      <c r="J189" s="92">
        <v>0.13613615200000001</v>
      </c>
      <c r="K189" s="41">
        <f t="shared" si="2"/>
        <v>-0.1650967099332725</v>
      </c>
    </row>
    <row r="190" spans="1:11" x14ac:dyDescent="0.25">
      <c r="A190" s="85" t="s">
        <v>662</v>
      </c>
      <c r="B190" s="86" t="s">
        <v>663</v>
      </c>
      <c r="C190" s="91">
        <v>0.24063078799999901</v>
      </c>
      <c r="D190" s="59">
        <v>0.134478082</v>
      </c>
      <c r="E190" s="59">
        <v>-0.19036493500000001</v>
      </c>
      <c r="F190" s="59">
        <v>-0.80165726000000104</v>
      </c>
      <c r="G190" s="59">
        <v>-0.71253915099999998</v>
      </c>
      <c r="H190" s="59">
        <v>-8.1303108000000304E-2</v>
      </c>
      <c r="I190" s="59">
        <v>-6.7598924000000102E-2</v>
      </c>
      <c r="J190" s="92">
        <v>-7.7366519000000494E-2</v>
      </c>
      <c r="K190" s="41">
        <f t="shared" si="2"/>
        <v>-0.16665674754368334</v>
      </c>
    </row>
    <row r="191" spans="1:11" ht="27.6" x14ac:dyDescent="0.25">
      <c r="A191" s="85" t="s">
        <v>664</v>
      </c>
      <c r="B191" s="86" t="s">
        <v>665</v>
      </c>
      <c r="C191" s="91">
        <v>-0.108512131</v>
      </c>
      <c r="D191" s="59">
        <v>1.656963033</v>
      </c>
      <c r="E191" s="59">
        <v>0.70567756400000103</v>
      </c>
      <c r="F191" s="59">
        <v>0.27736694099999998</v>
      </c>
      <c r="G191" s="59">
        <v>-0.66613319900000001</v>
      </c>
      <c r="H191" s="59">
        <v>1.58554200000003E-2</v>
      </c>
      <c r="I191" s="59">
        <v>0.60598019400000003</v>
      </c>
      <c r="J191" s="92">
        <v>0.13364120299999999</v>
      </c>
      <c r="K191" s="41">
        <f t="shared" si="2"/>
        <v>-0.16680651337273988</v>
      </c>
    </row>
    <row r="192" spans="1:11" ht="41.4" x14ac:dyDescent="0.25">
      <c r="A192" s="85" t="s">
        <v>666</v>
      </c>
      <c r="B192" s="86" t="s">
        <v>667</v>
      </c>
      <c r="C192" s="91">
        <v>-7.5080574000000205E-2</v>
      </c>
      <c r="D192" s="59">
        <v>0.140636758</v>
      </c>
      <c r="E192" s="59">
        <v>0.20635003900000001</v>
      </c>
      <c r="F192" s="59">
        <v>2.4348445999999802E-2</v>
      </c>
      <c r="G192" s="59">
        <v>-0.22918724400000001</v>
      </c>
      <c r="H192" s="59">
        <v>0.52084037299999997</v>
      </c>
      <c r="I192" s="59">
        <v>0.10179930299999999</v>
      </c>
      <c r="J192" s="92">
        <v>-0.339114052</v>
      </c>
      <c r="K192" s="41">
        <f t="shared" si="2"/>
        <v>-0.17285252169372484</v>
      </c>
    </row>
    <row r="193" spans="1:11" x14ac:dyDescent="0.25">
      <c r="A193" s="85" t="s">
        <v>429</v>
      </c>
      <c r="B193" s="86" t="s">
        <v>668</v>
      </c>
      <c r="C193" s="91">
        <v>-8.5328327000000107E-2</v>
      </c>
      <c r="D193" s="59">
        <v>-0.12527791299999999</v>
      </c>
      <c r="E193" s="59">
        <v>-0.111489851</v>
      </c>
      <c r="F193" s="59">
        <v>-0.38469300899999997</v>
      </c>
      <c r="G193" s="59">
        <v>-0.307825085</v>
      </c>
      <c r="H193" s="59">
        <v>-0.16201400399999999</v>
      </c>
      <c r="I193" s="59">
        <v>0.15619103000000001</v>
      </c>
      <c r="J193" s="92">
        <v>-0.37654850600000001</v>
      </c>
      <c r="K193" s="41">
        <f t="shared" si="2"/>
        <v>-0.1774290437501625</v>
      </c>
    </row>
    <row r="194" spans="1:11" x14ac:dyDescent="0.25">
      <c r="A194" s="85" t="s">
        <v>669</v>
      </c>
      <c r="B194" s="86" t="s">
        <v>670</v>
      </c>
      <c r="C194" s="91">
        <v>0.26668889299999998</v>
      </c>
      <c r="D194" s="59">
        <v>-0.47326935999999997</v>
      </c>
      <c r="E194" s="59">
        <v>0.396997826</v>
      </c>
      <c r="F194" s="59">
        <v>0.37097297800000001</v>
      </c>
      <c r="G194" s="59">
        <v>0.41114973399999999</v>
      </c>
      <c r="H194" s="59">
        <v>-0.181059738</v>
      </c>
      <c r="I194" s="59">
        <v>-0.24576938300000001</v>
      </c>
      <c r="J194" s="92">
        <v>5.5068334999999802E-2</v>
      </c>
      <c r="K194" s="41">
        <f t="shared" si="2"/>
        <v>-0.186258067260544</v>
      </c>
    </row>
    <row r="195" spans="1:11" ht="27.6" x14ac:dyDescent="0.25">
      <c r="A195" s="85" t="s">
        <v>671</v>
      </c>
      <c r="B195" s="86" t="s">
        <v>672</v>
      </c>
      <c r="C195" s="91">
        <v>-2.6503800000002801E-3</v>
      </c>
      <c r="D195" s="59">
        <v>0.11902206799999999</v>
      </c>
      <c r="E195" s="59">
        <v>0.37698926900000002</v>
      </c>
      <c r="F195" s="59">
        <v>0.52212554300000003</v>
      </c>
      <c r="G195" s="59">
        <v>0.159818244</v>
      </c>
      <c r="H195" s="59">
        <v>0.19489320099999999</v>
      </c>
      <c r="I195" s="59">
        <v>0.28141085599999999</v>
      </c>
      <c r="J195" s="92">
        <v>-0.13968339099999999</v>
      </c>
      <c r="K195" s="41">
        <f t="shared" si="2"/>
        <v>-0.18982145388292965</v>
      </c>
    </row>
    <row r="196" spans="1:11" x14ac:dyDescent="0.25">
      <c r="A196" s="85" t="s">
        <v>673</v>
      </c>
      <c r="B196" s="86" t="s">
        <v>674</v>
      </c>
      <c r="C196" s="91">
        <v>0.118004224</v>
      </c>
      <c r="D196" s="59">
        <v>-2.5228783000000199E-2</v>
      </c>
      <c r="E196" s="59">
        <v>0.27290412400000003</v>
      </c>
      <c r="F196" s="59">
        <v>0.28734936799999999</v>
      </c>
      <c r="G196" s="59">
        <v>4.8504122000000302E-2</v>
      </c>
      <c r="H196" s="59">
        <v>9.5779187999999904E-2</v>
      </c>
      <c r="I196" s="59">
        <v>9.8118878000000007E-2</v>
      </c>
      <c r="J196" s="92">
        <v>3.2912001000000003E-2</v>
      </c>
      <c r="K196" s="41">
        <f t="shared" si="2"/>
        <v>-0.19028265932589322</v>
      </c>
    </row>
    <row r="197" spans="1:11" x14ac:dyDescent="0.25">
      <c r="A197" s="85" t="s">
        <v>675</v>
      </c>
      <c r="B197" s="86" t="s">
        <v>676</v>
      </c>
      <c r="C197" s="91">
        <v>2.2181317999999801E-2</v>
      </c>
      <c r="D197" s="59">
        <v>-6.6681546000000202E-2</v>
      </c>
      <c r="E197" s="59">
        <v>-0.16954944199999999</v>
      </c>
      <c r="F197" s="59">
        <v>-0.29216132900000003</v>
      </c>
      <c r="G197" s="59">
        <v>8.6135085999999694E-2</v>
      </c>
      <c r="H197" s="59">
        <v>-9.2705977000000203E-2</v>
      </c>
      <c r="I197" s="59">
        <v>-7.9068449999999998E-2</v>
      </c>
      <c r="J197" s="92">
        <v>-0.11607878000000001</v>
      </c>
      <c r="K197" s="41">
        <f t="shared" ref="K197:K260" si="3">CORREL(C$2:J$2,C197:J197)</f>
        <v>-0.19240078478159378</v>
      </c>
    </row>
    <row r="198" spans="1:11" ht="27.6" x14ac:dyDescent="0.25">
      <c r="A198" s="85" t="s">
        <v>530</v>
      </c>
      <c r="B198" s="86" t="s">
        <v>677</v>
      </c>
      <c r="C198" s="91">
        <v>-0.10175894200000001</v>
      </c>
      <c r="D198" s="59">
        <v>0.499484545</v>
      </c>
      <c r="E198" s="59">
        <v>0.128443698</v>
      </c>
      <c r="F198" s="59">
        <v>-4.4250250000003599E-3</v>
      </c>
      <c r="G198" s="59">
        <v>-0.24511792099999999</v>
      </c>
      <c r="H198" s="59">
        <v>-0.10315299999999999</v>
      </c>
      <c r="I198" s="59">
        <v>5.73850429999999E-2</v>
      </c>
      <c r="J198" s="92">
        <v>-1.4977868000000401E-2</v>
      </c>
      <c r="K198" s="41">
        <f t="shared" si="3"/>
        <v>-0.21205611946594657</v>
      </c>
    </row>
    <row r="199" spans="1:11" x14ac:dyDescent="0.25">
      <c r="A199" s="85" t="s">
        <v>678</v>
      </c>
      <c r="B199" s="86" t="s">
        <v>679</v>
      </c>
      <c r="C199" s="91">
        <v>-7.4821371000000303E-2</v>
      </c>
      <c r="D199" s="59">
        <v>8.1547814999999899E-2</v>
      </c>
      <c r="E199" s="59">
        <v>5.9288448999999702E-2</v>
      </c>
      <c r="F199" s="59">
        <v>7.9860582999999499E-2</v>
      </c>
      <c r="G199" s="59">
        <v>1.35168299999991E-3</v>
      </c>
      <c r="H199" s="59">
        <v>0.200063935</v>
      </c>
      <c r="I199" s="59">
        <v>-0.25869802400000003</v>
      </c>
      <c r="J199" s="92">
        <v>-6.1489709000000399E-2</v>
      </c>
      <c r="K199" s="41">
        <f t="shared" si="3"/>
        <v>-0.21527209771935352</v>
      </c>
    </row>
    <row r="200" spans="1:11" x14ac:dyDescent="0.25">
      <c r="A200" s="85" t="s">
        <v>680</v>
      </c>
      <c r="B200" s="86" t="s">
        <v>681</v>
      </c>
      <c r="C200" s="91">
        <v>0.13533272700000001</v>
      </c>
      <c r="D200" s="59">
        <v>8.2083109999999807E-2</v>
      </c>
      <c r="E200" s="59">
        <v>-6.38263629999994E-2</v>
      </c>
      <c r="F200" s="59">
        <v>-4.6722710000000098E-2</v>
      </c>
      <c r="G200" s="59">
        <v>-0.77654358699999904</v>
      </c>
      <c r="H200" s="59">
        <v>0.114673398</v>
      </c>
      <c r="I200" s="59">
        <v>-1.9603629999998301E-3</v>
      </c>
      <c r="J200" s="92">
        <v>-0.159015091</v>
      </c>
      <c r="K200" s="41">
        <f t="shared" si="3"/>
        <v>-0.21669438572562999</v>
      </c>
    </row>
    <row r="201" spans="1:11" ht="27.6" x14ac:dyDescent="0.25">
      <c r="A201" s="85" t="s">
        <v>682</v>
      </c>
      <c r="B201" s="86" t="s">
        <v>683</v>
      </c>
      <c r="C201" s="91">
        <v>2.6369773999999801E-2</v>
      </c>
      <c r="D201" s="59">
        <v>8.7137798999999794E-2</v>
      </c>
      <c r="E201" s="59">
        <v>-0.28690621300000002</v>
      </c>
      <c r="F201" s="59">
        <v>-0.226400192</v>
      </c>
      <c r="G201" s="59">
        <v>-0.156608369</v>
      </c>
      <c r="H201" s="59">
        <v>0.183116642</v>
      </c>
      <c r="I201" s="59">
        <v>4.2895293000000202E-2</v>
      </c>
      <c r="J201" s="92">
        <v>-0.25999354600000002</v>
      </c>
      <c r="K201" s="41">
        <f t="shared" si="3"/>
        <v>-0.21748197519572318</v>
      </c>
    </row>
    <row r="202" spans="1:11" ht="27.6" x14ac:dyDescent="0.25">
      <c r="A202" s="85" t="s">
        <v>684</v>
      </c>
      <c r="B202" s="86" t="s">
        <v>685</v>
      </c>
      <c r="C202" s="91">
        <v>0.146475301</v>
      </c>
      <c r="D202" s="59">
        <v>-0.17625523100000001</v>
      </c>
      <c r="E202" s="59">
        <v>4.5152477000000101E-2</v>
      </c>
      <c r="F202" s="59">
        <v>3.2961375999999702E-2</v>
      </c>
      <c r="G202" s="59">
        <v>9.5874521000000296E-2</v>
      </c>
      <c r="H202" s="59">
        <v>1.28894899999989E-3</v>
      </c>
      <c r="I202" s="59">
        <v>5.32157000000004E-2</v>
      </c>
      <c r="J202" s="92">
        <v>-5.6745187999999801E-2</v>
      </c>
      <c r="K202" s="41">
        <f t="shared" si="3"/>
        <v>-0.22828872049687396</v>
      </c>
    </row>
    <row r="203" spans="1:11" x14ac:dyDescent="0.25">
      <c r="A203" s="85" t="s">
        <v>686</v>
      </c>
      <c r="B203" s="86" t="s">
        <v>687</v>
      </c>
      <c r="C203" s="91">
        <v>0.10690704799999901</v>
      </c>
      <c r="D203" s="59">
        <v>4.21079599999995E-2</v>
      </c>
      <c r="E203" s="59">
        <v>-4.1220585999999997E-2</v>
      </c>
      <c r="F203" s="59">
        <v>-0.154699532</v>
      </c>
      <c r="G203" s="59">
        <v>0.221609684</v>
      </c>
      <c r="H203" s="59">
        <v>2.6975785999999599E-2</v>
      </c>
      <c r="I203" s="59">
        <v>-0.13794604399999999</v>
      </c>
      <c r="J203" s="92">
        <v>2.83152539999992E-2</v>
      </c>
      <c r="K203" s="41">
        <f t="shared" si="3"/>
        <v>-0.22995050147711929</v>
      </c>
    </row>
    <row r="204" spans="1:11" x14ac:dyDescent="0.25">
      <c r="A204" s="85" t="s">
        <v>688</v>
      </c>
      <c r="B204" s="86" t="s">
        <v>689</v>
      </c>
      <c r="C204" s="91">
        <v>-0.105920401</v>
      </c>
      <c r="D204" s="59">
        <v>-1.9751441080000001</v>
      </c>
      <c r="E204" s="59">
        <v>6.4466587000000006E-2</v>
      </c>
      <c r="F204" s="59">
        <v>8.4754809999997207E-3</v>
      </c>
      <c r="G204" s="59">
        <v>0.39846647800000001</v>
      </c>
      <c r="H204" s="59">
        <v>0.493913035</v>
      </c>
      <c r="I204" s="59">
        <v>-1.392101214</v>
      </c>
      <c r="J204" s="92">
        <v>-1.486367499</v>
      </c>
      <c r="K204" s="41">
        <f t="shared" si="3"/>
        <v>-0.24227741598129607</v>
      </c>
    </row>
    <row r="205" spans="1:11" x14ac:dyDescent="0.25">
      <c r="A205" s="85" t="s">
        <v>396</v>
      </c>
      <c r="B205" s="86" t="s">
        <v>690</v>
      </c>
      <c r="C205" s="91">
        <v>-0.10628625</v>
      </c>
      <c r="D205" s="59">
        <v>0.51868779300000001</v>
      </c>
      <c r="E205" s="59">
        <v>-9.0006585999999694E-2</v>
      </c>
      <c r="F205" s="59">
        <v>0.14640256899999901</v>
      </c>
      <c r="G205" s="59">
        <v>0.15256832200000001</v>
      </c>
      <c r="H205" s="59">
        <v>5.8813062000000201E-2</v>
      </c>
      <c r="I205" s="59">
        <v>1.8708629000000199E-2</v>
      </c>
      <c r="J205" s="92">
        <v>-7.0344737000000504E-2</v>
      </c>
      <c r="K205" s="41">
        <f t="shared" si="3"/>
        <v>-0.24345011639708722</v>
      </c>
    </row>
    <row r="206" spans="1:11" x14ac:dyDescent="0.25">
      <c r="A206" s="85" t="s">
        <v>691</v>
      </c>
      <c r="B206" s="86" t="s">
        <v>692</v>
      </c>
      <c r="C206" s="91">
        <v>8.6845990000002093E-3</v>
      </c>
      <c r="D206" s="59">
        <v>0.19121912199999999</v>
      </c>
      <c r="E206" s="59">
        <v>-0.16896797999999999</v>
      </c>
      <c r="F206" s="59">
        <v>-1.6668383000000401E-2</v>
      </c>
      <c r="G206" s="59">
        <v>-7.9568910999999798E-2</v>
      </c>
      <c r="H206" s="59">
        <v>-0.14032064599999999</v>
      </c>
      <c r="I206" s="59">
        <v>3.1275957E-2</v>
      </c>
      <c r="J206" s="92">
        <v>-2.9579330000000102E-2</v>
      </c>
      <c r="K206" s="41">
        <f t="shared" si="3"/>
        <v>-0.25307817127937704</v>
      </c>
    </row>
    <row r="207" spans="1:11" ht="27.6" x14ac:dyDescent="0.25">
      <c r="A207" s="85" t="s">
        <v>693</v>
      </c>
      <c r="B207" s="86" t="s">
        <v>694</v>
      </c>
      <c r="C207" s="91">
        <v>-0.77436308099999995</v>
      </c>
      <c r="D207" s="59">
        <v>0.84407475700000001</v>
      </c>
      <c r="E207" s="59">
        <v>0.19062137100000001</v>
      </c>
      <c r="F207" s="59">
        <v>0.276270605</v>
      </c>
      <c r="G207" s="59">
        <v>-0.89959059300000099</v>
      </c>
      <c r="H207" s="59">
        <v>-1.2847271629999999</v>
      </c>
      <c r="I207" s="59">
        <v>1.169137984</v>
      </c>
      <c r="J207" s="92">
        <v>-1.4470030840000001</v>
      </c>
      <c r="K207" s="41">
        <f t="shared" si="3"/>
        <v>-0.25701968270428205</v>
      </c>
    </row>
    <row r="208" spans="1:11" x14ac:dyDescent="0.25">
      <c r="A208" s="85" t="s">
        <v>695</v>
      </c>
      <c r="B208" s="86" t="s">
        <v>696</v>
      </c>
      <c r="C208" s="91">
        <v>0.14603508800000001</v>
      </c>
      <c r="D208" s="59">
        <v>-4.01502820000001E-2</v>
      </c>
      <c r="E208" s="59">
        <v>-7.4161499999968205E-4</v>
      </c>
      <c r="F208" s="59">
        <v>2.6330081999999699E-2</v>
      </c>
      <c r="G208" s="59">
        <v>-0.11243828</v>
      </c>
      <c r="H208" s="59">
        <v>-0.164432469</v>
      </c>
      <c r="I208" s="59">
        <v>0.16246005899999999</v>
      </c>
      <c r="J208" s="92">
        <v>-3.5232350000000197E-2</v>
      </c>
      <c r="K208" s="41">
        <f t="shared" si="3"/>
        <v>-0.25708483108665953</v>
      </c>
    </row>
    <row r="209" spans="1:11" ht="27.6" x14ac:dyDescent="0.25">
      <c r="A209" s="85" t="s">
        <v>359</v>
      </c>
      <c r="B209" s="86" t="s">
        <v>697</v>
      </c>
      <c r="C209" s="91">
        <v>4.8832826999999503E-2</v>
      </c>
      <c r="D209" s="59">
        <v>-0.233653632</v>
      </c>
      <c r="E209" s="59">
        <v>0.19333329099999999</v>
      </c>
      <c r="F209" s="59">
        <v>1.66704519999997E-2</v>
      </c>
      <c r="G209" s="59">
        <v>-7.6430014000000199E-2</v>
      </c>
      <c r="H209" s="59">
        <v>-6.9463937000000101E-2</v>
      </c>
      <c r="I209" s="59">
        <v>-0.30192859500000002</v>
      </c>
      <c r="J209" s="92">
        <v>-3.6925523000000599E-2</v>
      </c>
      <c r="K209" s="41">
        <f t="shared" si="3"/>
        <v>-0.26512296016252207</v>
      </c>
    </row>
    <row r="210" spans="1:11" ht="41.4" x14ac:dyDescent="0.25">
      <c r="A210" s="85" t="s">
        <v>328</v>
      </c>
      <c r="B210" s="86" t="s">
        <v>698</v>
      </c>
      <c r="C210" s="91">
        <v>-0.11863447100000001</v>
      </c>
      <c r="D210" s="59">
        <v>-9.3333334999999906E-2</v>
      </c>
      <c r="E210" s="59">
        <v>-9.5079759999997897E-3</v>
      </c>
      <c r="F210" s="59">
        <v>-0.16555530199999999</v>
      </c>
      <c r="G210" s="59">
        <v>-2.13479599999984E-3</v>
      </c>
      <c r="H210" s="59">
        <v>0.108371594</v>
      </c>
      <c r="I210" s="59">
        <v>-0.150925219</v>
      </c>
      <c r="J210" s="92">
        <v>-0.26419415699999999</v>
      </c>
      <c r="K210" s="41">
        <f t="shared" si="3"/>
        <v>-0.26542168201874128</v>
      </c>
    </row>
    <row r="211" spans="1:11" x14ac:dyDescent="0.25">
      <c r="A211" s="85" t="s">
        <v>699</v>
      </c>
      <c r="B211" s="86" t="s">
        <v>700</v>
      </c>
      <c r="C211" s="91">
        <v>0.12836118499999999</v>
      </c>
      <c r="D211" s="59">
        <v>-0.31150703099999999</v>
      </c>
      <c r="E211" s="59">
        <v>-1.5699105999999501E-2</v>
      </c>
      <c r="F211" s="59">
        <v>-7.4647024000000298E-2</v>
      </c>
      <c r="G211" s="59">
        <v>-0.32170452199999999</v>
      </c>
      <c r="H211" s="59">
        <v>0.36061678200000002</v>
      </c>
      <c r="I211" s="59">
        <v>-2.0978285000000201E-2</v>
      </c>
      <c r="J211" s="92">
        <v>-0.43184391700000002</v>
      </c>
      <c r="K211" s="41">
        <f t="shared" si="3"/>
        <v>-0.26651016607786704</v>
      </c>
    </row>
    <row r="212" spans="1:11" ht="82.8" x14ac:dyDescent="0.25">
      <c r="A212" s="85" t="s">
        <v>701</v>
      </c>
      <c r="B212" s="86" t="s">
        <v>702</v>
      </c>
      <c r="C212" s="91">
        <v>-5.8581800000000003E-2</v>
      </c>
      <c r="D212" s="59">
        <v>-9.0814245000000002E-2</v>
      </c>
      <c r="E212" s="59">
        <v>0.49959155</v>
      </c>
      <c r="F212" s="59">
        <v>0.14646314599999999</v>
      </c>
      <c r="G212" s="59">
        <v>0.51611202300000003</v>
      </c>
      <c r="H212" s="59">
        <v>-0.163137266</v>
      </c>
      <c r="I212" s="59">
        <v>1.7959881999999899E-2</v>
      </c>
      <c r="J212" s="92">
        <v>-0.25629849999999998</v>
      </c>
      <c r="K212" s="41">
        <f t="shared" si="3"/>
        <v>-0.27364896347124967</v>
      </c>
    </row>
    <row r="213" spans="1:11" ht="27.6" x14ac:dyDescent="0.25">
      <c r="A213" s="85" t="s">
        <v>703</v>
      </c>
      <c r="B213" s="86" t="s">
        <v>704</v>
      </c>
      <c r="C213" s="91">
        <v>9.7069093000000495E-2</v>
      </c>
      <c r="D213" s="59">
        <v>6.9061077000000304E-2</v>
      </c>
      <c r="E213" s="59">
        <v>0.19194565700000099</v>
      </c>
      <c r="F213" s="59">
        <v>0.137160845</v>
      </c>
      <c r="G213" s="59">
        <v>9.56456740000005E-2</v>
      </c>
      <c r="H213" s="59">
        <v>-0.32082124499999998</v>
      </c>
      <c r="I213" s="59">
        <v>-0.210281626999999</v>
      </c>
      <c r="J213" s="92">
        <v>0.158556012</v>
      </c>
      <c r="K213" s="41">
        <f t="shared" si="3"/>
        <v>-0.27593371897565566</v>
      </c>
    </row>
    <row r="214" spans="1:11" x14ac:dyDescent="0.25">
      <c r="A214" s="85" t="s">
        <v>377</v>
      </c>
      <c r="B214" s="86" t="s">
        <v>705</v>
      </c>
      <c r="C214" s="91">
        <v>-0.30652028599999998</v>
      </c>
      <c r="D214" s="59">
        <v>0.18759453800000001</v>
      </c>
      <c r="E214" s="59">
        <v>0.30743530300000099</v>
      </c>
      <c r="F214" s="59">
        <v>6.8885132999999904E-2</v>
      </c>
      <c r="G214" s="59">
        <v>-0.27578736599999998</v>
      </c>
      <c r="H214" s="59">
        <v>-0.17788342500000001</v>
      </c>
      <c r="I214" s="59">
        <v>-0.35756697900000001</v>
      </c>
      <c r="J214" s="92">
        <v>-0.17633448800000001</v>
      </c>
      <c r="K214" s="41">
        <f t="shared" si="3"/>
        <v>-0.27646951948946347</v>
      </c>
    </row>
    <row r="215" spans="1:11" x14ac:dyDescent="0.25">
      <c r="A215" s="85" t="s">
        <v>706</v>
      </c>
      <c r="B215" s="86" t="s">
        <v>707</v>
      </c>
      <c r="C215" s="91">
        <v>9.7359761999999905E-2</v>
      </c>
      <c r="D215" s="59">
        <v>0.17727216100000001</v>
      </c>
      <c r="E215" s="59">
        <v>-0.56505621800000005</v>
      </c>
      <c r="F215" s="59">
        <v>-0.34774107399999998</v>
      </c>
      <c r="G215" s="59">
        <v>-0.51685834600000002</v>
      </c>
      <c r="H215" s="59">
        <v>0.112424714</v>
      </c>
      <c r="I215" s="59">
        <v>6.5064815000000095E-2</v>
      </c>
      <c r="J215" s="92">
        <v>-0.43039614300000001</v>
      </c>
      <c r="K215" s="41">
        <f t="shared" si="3"/>
        <v>-0.28362315112500969</v>
      </c>
    </row>
    <row r="216" spans="1:11" x14ac:dyDescent="0.25">
      <c r="A216" s="85" t="s">
        <v>708</v>
      </c>
      <c r="B216" s="86" t="s">
        <v>709</v>
      </c>
      <c r="C216" s="91">
        <v>0.16742839500000101</v>
      </c>
      <c r="D216" s="59">
        <v>-4.87230179999995E-2</v>
      </c>
      <c r="E216" s="59">
        <v>-0.19827576899999899</v>
      </c>
      <c r="F216" s="59">
        <v>0.22766028799999999</v>
      </c>
      <c r="G216" s="59">
        <v>-7.3416896999999495E-2</v>
      </c>
      <c r="H216" s="59">
        <v>-2.95201529999994E-2</v>
      </c>
      <c r="I216" s="59">
        <v>7.8317923000000206E-2</v>
      </c>
      <c r="J216" s="92">
        <v>-7.7832462999999699E-2</v>
      </c>
      <c r="K216" s="41">
        <f t="shared" si="3"/>
        <v>-0.28554462113503581</v>
      </c>
    </row>
    <row r="217" spans="1:11" x14ac:dyDescent="0.25">
      <c r="A217" s="85" t="s">
        <v>710</v>
      </c>
      <c r="B217" s="86" t="s">
        <v>711</v>
      </c>
      <c r="C217" s="91">
        <v>-5.01883120000002E-2</v>
      </c>
      <c r="D217" s="59">
        <v>1.0186139439999999</v>
      </c>
      <c r="E217" s="59">
        <v>-0.36320348099999999</v>
      </c>
      <c r="F217" s="59">
        <v>-0.238955263</v>
      </c>
      <c r="G217" s="59">
        <v>0.320941641</v>
      </c>
      <c r="H217" s="59">
        <v>0.28303569099999998</v>
      </c>
      <c r="I217" s="59">
        <v>-5.74492880000003E-2</v>
      </c>
      <c r="J217" s="92">
        <v>-0.23888743100000101</v>
      </c>
      <c r="K217" s="41">
        <f t="shared" si="3"/>
        <v>-0.28631768688439135</v>
      </c>
    </row>
    <row r="218" spans="1:11" x14ac:dyDescent="0.25">
      <c r="A218" s="85" t="s">
        <v>712</v>
      </c>
      <c r="B218" s="86" t="s">
        <v>713</v>
      </c>
      <c r="C218" s="91">
        <v>5.8387259000000198E-2</v>
      </c>
      <c r="D218" s="59">
        <v>0.112837204</v>
      </c>
      <c r="E218" s="59">
        <v>5.7109554000000701E-2</v>
      </c>
      <c r="F218" s="59">
        <v>0.189879731</v>
      </c>
      <c r="G218" s="59">
        <v>9.3936690000004201E-3</v>
      </c>
      <c r="H218" s="59">
        <v>0.18025391199999999</v>
      </c>
      <c r="I218" s="59">
        <v>-0.21120098200000001</v>
      </c>
      <c r="J218" s="92">
        <v>4.5970877999999701E-2</v>
      </c>
      <c r="K218" s="41">
        <f t="shared" si="3"/>
        <v>-0.28719458139936854</v>
      </c>
    </row>
    <row r="219" spans="1:11" x14ac:dyDescent="0.25">
      <c r="A219" s="85" t="s">
        <v>714</v>
      </c>
      <c r="B219" s="86" t="s">
        <v>715</v>
      </c>
      <c r="C219" s="91">
        <v>-3.96603200000002E-2</v>
      </c>
      <c r="D219" s="59">
        <v>-0.285589802</v>
      </c>
      <c r="E219" s="59">
        <v>0.33446609599999999</v>
      </c>
      <c r="F219" s="59">
        <v>3.81391759999999E-2</v>
      </c>
      <c r="G219" s="59">
        <v>-8.9550707999999798E-2</v>
      </c>
      <c r="H219" s="59">
        <v>-0.18737651</v>
      </c>
      <c r="I219" s="59">
        <v>-0.388561196</v>
      </c>
      <c r="J219" s="92">
        <v>-0.124768015</v>
      </c>
      <c r="K219" s="41">
        <f t="shared" si="3"/>
        <v>-0.28811627688452052</v>
      </c>
    </row>
    <row r="220" spans="1:11" x14ac:dyDescent="0.25">
      <c r="A220" s="85" t="s">
        <v>716</v>
      </c>
      <c r="B220" s="86" t="s">
        <v>717</v>
      </c>
      <c r="C220" s="91">
        <v>0.11642183</v>
      </c>
      <c r="D220" s="59">
        <v>-0.22863198900000001</v>
      </c>
      <c r="E220" s="59">
        <v>0.21655740500000001</v>
      </c>
      <c r="F220" s="59">
        <v>5.0829372999999997E-2</v>
      </c>
      <c r="G220" s="59">
        <v>0.23791912300000001</v>
      </c>
      <c r="H220" s="59">
        <v>0.33217001200000001</v>
      </c>
      <c r="I220" s="59">
        <v>-2.7729770999999698E-2</v>
      </c>
      <c r="J220" s="92">
        <v>-0.31004668600000002</v>
      </c>
      <c r="K220" s="41">
        <f t="shared" si="3"/>
        <v>-0.29792686624143472</v>
      </c>
    </row>
    <row r="221" spans="1:11" ht="27.6" x14ac:dyDescent="0.25">
      <c r="A221" s="85" t="s">
        <v>718</v>
      </c>
      <c r="B221" s="86" t="s">
        <v>719</v>
      </c>
      <c r="C221" s="91">
        <v>0.37262741799999999</v>
      </c>
      <c r="D221" s="59">
        <v>0.25944062499999998</v>
      </c>
      <c r="E221" s="59">
        <v>-0.15386408700000001</v>
      </c>
      <c r="F221" s="59">
        <v>-0.18932458399999999</v>
      </c>
      <c r="G221" s="59">
        <v>0.17930896099999999</v>
      </c>
      <c r="H221" s="59">
        <v>-8.0963673E-2</v>
      </c>
      <c r="I221" s="59">
        <v>-0.214924694</v>
      </c>
      <c r="J221" s="92">
        <v>0.23971935</v>
      </c>
      <c r="K221" s="41">
        <f t="shared" si="3"/>
        <v>-0.29872349074805959</v>
      </c>
    </row>
    <row r="222" spans="1:11" x14ac:dyDescent="0.25">
      <c r="A222" s="85" t="s">
        <v>720</v>
      </c>
      <c r="B222" s="86" t="s">
        <v>721</v>
      </c>
      <c r="C222" s="91">
        <v>0.59040445600000002</v>
      </c>
      <c r="D222" s="59">
        <v>-0.248046818</v>
      </c>
      <c r="E222" s="59">
        <v>-0.61407500100000001</v>
      </c>
      <c r="F222" s="59">
        <v>-0.45050217399999998</v>
      </c>
      <c r="G222" s="59">
        <v>-0.124574561</v>
      </c>
      <c r="H222" s="59">
        <v>-0.95782958500000004</v>
      </c>
      <c r="I222" s="59">
        <v>0.16036613199999999</v>
      </c>
      <c r="J222" s="92">
        <v>-0.18073246500000001</v>
      </c>
      <c r="K222" s="41">
        <f t="shared" si="3"/>
        <v>-0.30544953041390799</v>
      </c>
    </row>
    <row r="223" spans="1:11" x14ac:dyDescent="0.25">
      <c r="A223" s="85" t="s">
        <v>466</v>
      </c>
      <c r="B223" s="86" t="s">
        <v>722</v>
      </c>
      <c r="C223" s="91">
        <v>0.178578768</v>
      </c>
      <c r="D223" s="59">
        <v>1.5616143999999801E-2</v>
      </c>
      <c r="E223" s="59">
        <v>0.108106494</v>
      </c>
      <c r="F223" s="59">
        <v>7.0199710000000207E-2</v>
      </c>
      <c r="G223" s="59">
        <v>0.37440206300000001</v>
      </c>
      <c r="H223" s="59">
        <v>0.58455016699999995</v>
      </c>
      <c r="I223" s="59">
        <v>7.2981675000000107E-2</v>
      </c>
      <c r="J223" s="92">
        <v>-0.34720484400000001</v>
      </c>
      <c r="K223" s="41">
        <f t="shared" si="3"/>
        <v>-0.31571388473620943</v>
      </c>
    </row>
    <row r="224" spans="1:11" x14ac:dyDescent="0.25">
      <c r="A224" s="85" t="s">
        <v>723</v>
      </c>
      <c r="B224" s="86" t="s">
        <v>724</v>
      </c>
      <c r="C224" s="91">
        <v>0.94647392699999999</v>
      </c>
      <c r="D224" s="59">
        <v>-0.550817483</v>
      </c>
      <c r="E224" s="59">
        <v>-1.8621332909999999</v>
      </c>
      <c r="F224" s="59">
        <v>-2.4461904250000002</v>
      </c>
      <c r="G224" s="59">
        <v>-2.3510941769999998</v>
      </c>
      <c r="H224" s="59">
        <v>0.85091598999999996</v>
      </c>
      <c r="I224" s="59">
        <v>0.244893099</v>
      </c>
      <c r="J224" s="92">
        <v>-2.6282887050000001</v>
      </c>
      <c r="K224" s="41">
        <f t="shared" si="3"/>
        <v>-0.33524034641828426</v>
      </c>
    </row>
    <row r="225" spans="1:11" x14ac:dyDescent="0.25">
      <c r="A225" s="85" t="s">
        <v>324</v>
      </c>
      <c r="B225" s="86" t="s">
        <v>725</v>
      </c>
      <c r="C225" s="91">
        <v>0.32689145600000002</v>
      </c>
      <c r="D225" s="59">
        <v>3.0830524000000002E-2</v>
      </c>
      <c r="E225" s="59">
        <v>8.0543338000000297E-2</v>
      </c>
      <c r="F225" s="59">
        <v>3.7797952999999898E-2</v>
      </c>
      <c r="G225" s="59">
        <v>-0.59363708400000004</v>
      </c>
      <c r="H225" s="59">
        <v>-9.2634561999999698E-2</v>
      </c>
      <c r="I225" s="59">
        <v>0.439139100000001</v>
      </c>
      <c r="J225" s="92">
        <v>-0.31875419999999999</v>
      </c>
      <c r="K225" s="41">
        <f t="shared" si="3"/>
        <v>-0.34225387050668926</v>
      </c>
    </row>
    <row r="226" spans="1:11" x14ac:dyDescent="0.25">
      <c r="A226" s="85" t="s">
        <v>726</v>
      </c>
      <c r="B226" s="86" t="s">
        <v>727</v>
      </c>
      <c r="C226" s="91">
        <v>0.39652035099999999</v>
      </c>
      <c r="D226" s="59">
        <v>-1.0305186980000001</v>
      </c>
      <c r="E226" s="59">
        <v>-0.157740557</v>
      </c>
      <c r="F226" s="59">
        <v>-6.0023345000000297E-2</v>
      </c>
      <c r="G226" s="59">
        <v>-0.80192395699999997</v>
      </c>
      <c r="H226" s="59">
        <v>1.337272257</v>
      </c>
      <c r="I226" s="59">
        <v>0.27842851699999999</v>
      </c>
      <c r="J226" s="92">
        <v>-2.23236159</v>
      </c>
      <c r="K226" s="41">
        <f t="shared" si="3"/>
        <v>-0.34625742430044354</v>
      </c>
    </row>
    <row r="227" spans="1:11" x14ac:dyDescent="0.25">
      <c r="A227" s="85" t="s">
        <v>728</v>
      </c>
      <c r="B227" s="86" t="s">
        <v>729</v>
      </c>
      <c r="C227" s="91">
        <v>0.710379223</v>
      </c>
      <c r="D227" s="59">
        <v>-0.565739977</v>
      </c>
      <c r="E227" s="59">
        <v>0.50213457700000097</v>
      </c>
      <c r="F227" s="59">
        <v>-1.365920137</v>
      </c>
      <c r="G227" s="59">
        <v>-0.53715409199999997</v>
      </c>
      <c r="H227" s="59">
        <v>-0.36738427899999998</v>
      </c>
      <c r="I227" s="59">
        <v>-0.40045500899999997</v>
      </c>
      <c r="J227" s="92">
        <v>-0.35684421399999999</v>
      </c>
      <c r="K227" s="41">
        <f t="shared" si="3"/>
        <v>-0.34659065264821548</v>
      </c>
    </row>
    <row r="228" spans="1:11" ht="27.6" x14ac:dyDescent="0.25">
      <c r="A228" s="85" t="s">
        <v>730</v>
      </c>
      <c r="B228" s="86" t="s">
        <v>731</v>
      </c>
      <c r="C228" s="91">
        <v>-0.98745787200000001</v>
      </c>
      <c r="D228" s="59">
        <v>-9.2966709999999994E-2</v>
      </c>
      <c r="E228" s="59">
        <v>0.152072339</v>
      </c>
      <c r="F228" s="59">
        <v>5.0176538999999902E-2</v>
      </c>
      <c r="G228" s="59">
        <v>0.14156737699999999</v>
      </c>
      <c r="H228" s="59">
        <v>-1.2363071210000001</v>
      </c>
      <c r="I228" s="59">
        <v>4.6276614999999903E-2</v>
      </c>
      <c r="J228" s="92">
        <v>-1.5875941330000001</v>
      </c>
      <c r="K228" s="41">
        <f t="shared" si="3"/>
        <v>-0.34904746034714401</v>
      </c>
    </row>
    <row r="229" spans="1:11" x14ac:dyDescent="0.25">
      <c r="A229" s="85" t="s">
        <v>732</v>
      </c>
      <c r="B229" s="86" t="s">
        <v>733</v>
      </c>
      <c r="C229" s="91">
        <v>0.31056983999999999</v>
      </c>
      <c r="D229" s="59">
        <v>0.34490703099999998</v>
      </c>
      <c r="E229" s="59">
        <v>-0.104919518999999</v>
      </c>
      <c r="F229" s="59">
        <v>-6.7977874999999896E-2</v>
      </c>
      <c r="G229" s="59">
        <v>-0.15267665699999899</v>
      </c>
      <c r="H229" s="59">
        <v>9.3691382000000406E-2</v>
      </c>
      <c r="I229" s="59">
        <v>-1.6085458999999701E-2</v>
      </c>
      <c r="J229" s="92">
        <v>0.12508680799999999</v>
      </c>
      <c r="K229" s="41">
        <f t="shared" si="3"/>
        <v>-0.35350557163305407</v>
      </c>
    </row>
    <row r="230" spans="1:11" ht="27.6" x14ac:dyDescent="0.25">
      <c r="A230" s="85" t="s">
        <v>734</v>
      </c>
      <c r="B230" s="86" t="s">
        <v>735</v>
      </c>
      <c r="C230" s="91">
        <v>-0.41768808699999999</v>
      </c>
      <c r="D230" s="59">
        <v>1.241620336</v>
      </c>
      <c r="E230" s="59">
        <v>0.24970957700000099</v>
      </c>
      <c r="F230" s="59">
        <v>0.118134664</v>
      </c>
      <c r="G230" s="59">
        <v>-0.268159704</v>
      </c>
      <c r="H230" s="59">
        <v>-0.17514522599999999</v>
      </c>
      <c r="I230" s="59">
        <v>-0.51114901599999996</v>
      </c>
      <c r="J230" s="92">
        <v>-0.237724027</v>
      </c>
      <c r="K230" s="41">
        <f t="shared" si="3"/>
        <v>-0.35552742623240036</v>
      </c>
    </row>
    <row r="231" spans="1:11" x14ac:dyDescent="0.25">
      <c r="A231" s="85" t="s">
        <v>736</v>
      </c>
      <c r="B231" s="86" t="s">
        <v>737</v>
      </c>
      <c r="C231" s="91">
        <v>5.8779419999998497E-3</v>
      </c>
      <c r="D231" s="59">
        <v>5.8086455999999898E-2</v>
      </c>
      <c r="E231" s="59">
        <v>-3.9796173999999497E-2</v>
      </c>
      <c r="F231" s="59">
        <v>-7.7044939999998899E-3</v>
      </c>
      <c r="G231" s="59">
        <v>0.18289361200000001</v>
      </c>
      <c r="H231" s="59">
        <v>-4.0721896E-2</v>
      </c>
      <c r="I231" s="59">
        <v>-9.3414268999999703E-2</v>
      </c>
      <c r="J231" s="92">
        <v>-4.4182011000000097E-2</v>
      </c>
      <c r="K231" s="41">
        <f t="shared" si="3"/>
        <v>-0.35716706518879338</v>
      </c>
    </row>
    <row r="232" spans="1:11" x14ac:dyDescent="0.25">
      <c r="A232" s="85" t="s">
        <v>381</v>
      </c>
      <c r="B232" s="86" t="s">
        <v>738</v>
      </c>
      <c r="C232" s="91">
        <v>7.6253179999999796E-2</v>
      </c>
      <c r="D232" s="59">
        <v>-0.18592420400000001</v>
      </c>
      <c r="E232" s="59">
        <v>0.12681387599999999</v>
      </c>
      <c r="F232" s="59">
        <v>-0.254634527000001</v>
      </c>
      <c r="G232" s="59">
        <v>7.8605734000000094E-2</v>
      </c>
      <c r="H232" s="59">
        <v>7.0902875999999698E-2</v>
      </c>
      <c r="I232" s="59">
        <v>7.5207758999999902E-2</v>
      </c>
      <c r="J232" s="92">
        <v>-0.36571472999999999</v>
      </c>
      <c r="K232" s="41">
        <f t="shared" si="3"/>
        <v>-0.35855968406273808</v>
      </c>
    </row>
    <row r="233" spans="1:11" x14ac:dyDescent="0.25">
      <c r="A233" s="85" t="s">
        <v>739</v>
      </c>
      <c r="B233" s="86" t="s">
        <v>740</v>
      </c>
      <c r="C233" s="91">
        <v>0.35099977599999999</v>
      </c>
      <c r="D233" s="59">
        <v>1.059439453</v>
      </c>
      <c r="E233" s="59">
        <v>-0.49577309000000003</v>
      </c>
      <c r="F233" s="59">
        <v>-0.453665239</v>
      </c>
      <c r="G233" s="59">
        <v>-0.12176451200000001</v>
      </c>
      <c r="H233" s="59">
        <v>-0.66027927200000003</v>
      </c>
      <c r="I233" s="59">
        <v>0.25754367900000003</v>
      </c>
      <c r="J233" s="92">
        <v>-0.10871707899999999</v>
      </c>
      <c r="K233" s="41">
        <f t="shared" si="3"/>
        <v>-0.36189135683791496</v>
      </c>
    </row>
    <row r="234" spans="1:11" x14ac:dyDescent="0.25">
      <c r="A234" s="85" t="s">
        <v>641</v>
      </c>
      <c r="B234" s="86" t="s">
        <v>741</v>
      </c>
      <c r="C234" s="91">
        <v>0.44350975999999998</v>
      </c>
      <c r="D234" s="59">
        <v>-0.18445312899999999</v>
      </c>
      <c r="E234" s="59">
        <v>-0.888836352</v>
      </c>
      <c r="F234" s="59">
        <v>-0.41261191600000002</v>
      </c>
      <c r="G234" s="59">
        <v>0.62586592800000096</v>
      </c>
      <c r="H234" s="59">
        <v>-0.59748170700000003</v>
      </c>
      <c r="I234" s="59">
        <v>-0.59401234699999905</v>
      </c>
      <c r="J234" s="92">
        <v>-0.282320513</v>
      </c>
      <c r="K234" s="41">
        <f t="shared" si="3"/>
        <v>-0.37020991805653264</v>
      </c>
    </row>
    <row r="235" spans="1:11" ht="41.4" x14ac:dyDescent="0.25">
      <c r="A235" s="85" t="s">
        <v>742</v>
      </c>
      <c r="B235" s="86" t="s">
        <v>743</v>
      </c>
      <c r="C235" s="91">
        <v>0.60236856500000002</v>
      </c>
      <c r="D235" s="59">
        <v>-9.1702166000000307E-2</v>
      </c>
      <c r="E235" s="59">
        <v>0.19478663099999999</v>
      </c>
      <c r="F235" s="59">
        <v>0.30565698400000002</v>
      </c>
      <c r="G235" s="59">
        <v>-0.15955957900000001</v>
      </c>
      <c r="H235" s="59">
        <v>1.84288600000002E-2</v>
      </c>
      <c r="I235" s="59">
        <v>0.10591829899999999</v>
      </c>
      <c r="J235" s="92">
        <v>0.160892128999999</v>
      </c>
      <c r="K235" s="41">
        <f t="shared" si="3"/>
        <v>-0.37021266005212372</v>
      </c>
    </row>
    <row r="236" spans="1:11" x14ac:dyDescent="0.25">
      <c r="A236" s="85" t="s">
        <v>744</v>
      </c>
      <c r="B236" s="86" t="s">
        <v>745</v>
      </c>
      <c r="C236" s="91">
        <v>-5.3529590000000099E-2</v>
      </c>
      <c r="D236" s="59">
        <v>2.9945617999999799E-2</v>
      </c>
      <c r="E236" s="59">
        <v>-6.7689180999999904E-2</v>
      </c>
      <c r="F236" s="59">
        <v>-0.22193196600000001</v>
      </c>
      <c r="G236" s="59">
        <v>-3.0613195999999801E-2</v>
      </c>
      <c r="H236" s="59">
        <v>-5.9636638000000103E-2</v>
      </c>
      <c r="I236" s="59">
        <v>-5.5496439999999599E-2</v>
      </c>
      <c r="J236" s="92">
        <v>-0.16669703</v>
      </c>
      <c r="K236" s="41">
        <f t="shared" si="3"/>
        <v>-0.39935328174197915</v>
      </c>
    </row>
    <row r="237" spans="1:11" x14ac:dyDescent="0.25">
      <c r="A237" s="85" t="s">
        <v>746</v>
      </c>
      <c r="B237" s="86" t="s">
        <v>747</v>
      </c>
      <c r="C237" s="91">
        <v>9.0854229999999606E-2</v>
      </c>
      <c r="D237" s="59">
        <v>0.13692062099999999</v>
      </c>
      <c r="E237" s="59">
        <v>-0.28333319099999998</v>
      </c>
      <c r="F237" s="59">
        <v>0.365730257</v>
      </c>
      <c r="G237" s="59">
        <v>0.11642499100000001</v>
      </c>
      <c r="H237" s="59">
        <v>-0.16634321799999999</v>
      </c>
      <c r="I237" s="59">
        <v>9.4503559000000098E-2</v>
      </c>
      <c r="J237" s="92">
        <v>-0.216803158</v>
      </c>
      <c r="K237" s="41">
        <f t="shared" si="3"/>
        <v>-0.40006406023685848</v>
      </c>
    </row>
    <row r="238" spans="1:11" x14ac:dyDescent="0.25">
      <c r="A238" s="85" t="s">
        <v>748</v>
      </c>
      <c r="B238" s="86" t="s">
        <v>749</v>
      </c>
      <c r="C238" s="91">
        <v>1.7084960999999701E-2</v>
      </c>
      <c r="D238" s="59">
        <v>0.37529859100000001</v>
      </c>
      <c r="E238" s="59">
        <v>-5.4157356999999899E-2</v>
      </c>
      <c r="F238" s="59">
        <v>3.1584864999999802E-2</v>
      </c>
      <c r="G238" s="59">
        <v>-0.25263000000000002</v>
      </c>
      <c r="H238" s="59">
        <v>0.22927097599999999</v>
      </c>
      <c r="I238" s="59">
        <v>0.145545534</v>
      </c>
      <c r="J238" s="92">
        <v>-0.332825176000001</v>
      </c>
      <c r="K238" s="41">
        <f t="shared" si="3"/>
        <v>-0.40078729351253084</v>
      </c>
    </row>
    <row r="239" spans="1:11" ht="27.6" x14ac:dyDescent="0.25">
      <c r="A239" s="85" t="s">
        <v>750</v>
      </c>
      <c r="B239" s="86" t="s">
        <v>751</v>
      </c>
      <c r="C239" s="91">
        <v>0.10875808100000001</v>
      </c>
      <c r="D239" s="59">
        <v>-1.07316799999992E-3</v>
      </c>
      <c r="E239" s="59">
        <v>0.182627081</v>
      </c>
      <c r="F239" s="59">
        <v>0.200894076</v>
      </c>
      <c r="G239" s="59">
        <v>0.132450809</v>
      </c>
      <c r="H239" s="59">
        <v>-2.9138577999999998E-2</v>
      </c>
      <c r="I239" s="59">
        <v>-2.1725857999999501E-2</v>
      </c>
      <c r="J239" s="92">
        <v>3.079492E-2</v>
      </c>
      <c r="K239" s="41">
        <f t="shared" si="3"/>
        <v>-0.40301209267213556</v>
      </c>
    </row>
    <row r="240" spans="1:11" x14ac:dyDescent="0.25">
      <c r="A240" s="85" t="s">
        <v>752</v>
      </c>
      <c r="B240" s="86" t="s">
        <v>753</v>
      </c>
      <c r="C240" s="91">
        <v>0.15022601399999999</v>
      </c>
      <c r="D240" s="59">
        <v>2.5078168000000199E-2</v>
      </c>
      <c r="E240" s="59">
        <v>0.29639788299999997</v>
      </c>
      <c r="F240" s="59">
        <v>-0.240749619</v>
      </c>
      <c r="G240" s="59">
        <v>0.21340310899999901</v>
      </c>
      <c r="H240" s="59">
        <v>8.2035838999999902E-2</v>
      </c>
      <c r="I240" s="59">
        <v>1.7732687999999899E-2</v>
      </c>
      <c r="J240" s="92">
        <v>-0.14913718400000101</v>
      </c>
      <c r="K240" s="41">
        <f t="shared" si="3"/>
        <v>-0.40305896403466157</v>
      </c>
    </row>
    <row r="241" spans="1:11" x14ac:dyDescent="0.25">
      <c r="A241" s="85" t="s">
        <v>754</v>
      </c>
      <c r="B241" s="86" t="s">
        <v>755</v>
      </c>
      <c r="C241" s="91">
        <v>0.20392434700000001</v>
      </c>
      <c r="D241" s="59">
        <v>0.10854445</v>
      </c>
      <c r="E241" s="59">
        <v>-2.85119089999997E-2</v>
      </c>
      <c r="F241" s="59">
        <v>0.18359899099999999</v>
      </c>
      <c r="G241" s="59">
        <v>-4.7824375999999801E-2</v>
      </c>
      <c r="H241" s="59">
        <v>0.19203320800000001</v>
      </c>
      <c r="I241" s="59">
        <v>0.10649839699999999</v>
      </c>
      <c r="J241" s="92">
        <v>-2.6089728E-2</v>
      </c>
      <c r="K241" s="41">
        <f t="shared" si="3"/>
        <v>-0.40715547528419932</v>
      </c>
    </row>
    <row r="242" spans="1:11" x14ac:dyDescent="0.25">
      <c r="A242" s="85" t="s">
        <v>756</v>
      </c>
      <c r="B242" s="86" t="s">
        <v>757</v>
      </c>
      <c r="C242" s="91">
        <v>0.135007612</v>
      </c>
      <c r="D242" s="59">
        <v>-2.20204800000002E-2</v>
      </c>
      <c r="E242" s="59">
        <v>0</v>
      </c>
      <c r="F242" s="59">
        <v>0.108226478</v>
      </c>
      <c r="G242" s="59">
        <v>0.36825719000000001</v>
      </c>
      <c r="H242" s="59">
        <v>3.4237682999999797E-2</v>
      </c>
      <c r="I242" s="59">
        <v>-2.6644129999999801E-2</v>
      </c>
      <c r="J242" s="92">
        <v>-0.121239156</v>
      </c>
      <c r="K242" s="41">
        <f t="shared" si="3"/>
        <v>-0.41517618813832591</v>
      </c>
    </row>
    <row r="243" spans="1:11" ht="27.6" x14ac:dyDescent="0.25">
      <c r="A243" s="85" t="s">
        <v>758</v>
      </c>
      <c r="B243" s="86" t="s">
        <v>759</v>
      </c>
      <c r="C243" s="91">
        <v>5.0631214999999799E-2</v>
      </c>
      <c r="D243" s="59">
        <v>-0.12995891300000001</v>
      </c>
      <c r="E243" s="59">
        <v>4.7026156000000097E-2</v>
      </c>
      <c r="F243" s="59">
        <v>9.9366632999999704E-2</v>
      </c>
      <c r="G243" s="59">
        <v>0.147133498</v>
      </c>
      <c r="H243" s="59">
        <v>7.3451499999998603E-3</v>
      </c>
      <c r="I243" s="59">
        <v>-9.74311019999997E-2</v>
      </c>
      <c r="J243" s="92">
        <v>-0.133854847</v>
      </c>
      <c r="K243" s="41">
        <f t="shared" si="3"/>
        <v>-0.41883458504409554</v>
      </c>
    </row>
    <row r="244" spans="1:11" x14ac:dyDescent="0.25">
      <c r="A244" s="85" t="s">
        <v>760</v>
      </c>
      <c r="B244" s="86" t="s">
        <v>761</v>
      </c>
      <c r="C244" s="91">
        <v>2.7850816000000101E-2</v>
      </c>
      <c r="D244" s="59">
        <v>-0.48822479400000002</v>
      </c>
      <c r="E244" s="59">
        <v>7.0812077000000501E-2</v>
      </c>
      <c r="F244" s="59">
        <v>6.5123890999999906E-2</v>
      </c>
      <c r="G244" s="59">
        <v>0.130953923</v>
      </c>
      <c r="H244" s="59">
        <v>0.10506458</v>
      </c>
      <c r="I244" s="59">
        <v>-0.42654965900000003</v>
      </c>
      <c r="J244" s="92">
        <v>-0.52665477599999999</v>
      </c>
      <c r="K244" s="41">
        <f t="shared" si="3"/>
        <v>-0.42265624022562237</v>
      </c>
    </row>
    <row r="245" spans="1:11" x14ac:dyDescent="0.25">
      <c r="A245" s="85" t="s">
        <v>762</v>
      </c>
      <c r="B245" s="86" t="s">
        <v>763</v>
      </c>
      <c r="C245" s="91">
        <v>0.97050874399999998</v>
      </c>
      <c r="D245" s="59">
        <v>-0.22252508800000001</v>
      </c>
      <c r="E245" s="59">
        <v>-0.50500749</v>
      </c>
      <c r="F245" s="59">
        <v>-4.7414471000000097E-2</v>
      </c>
      <c r="G245" s="59">
        <v>0.94690207199999998</v>
      </c>
      <c r="H245" s="59">
        <v>0.4743424</v>
      </c>
      <c r="I245" s="59">
        <v>-0.23427398799999999</v>
      </c>
      <c r="J245" s="92">
        <v>-0.39978190600000002</v>
      </c>
      <c r="K245" s="41">
        <f t="shared" si="3"/>
        <v>-0.42502578480381559</v>
      </c>
    </row>
    <row r="246" spans="1:11" x14ac:dyDescent="0.25">
      <c r="A246" s="85" t="s">
        <v>764</v>
      </c>
      <c r="B246" s="86" t="s">
        <v>765</v>
      </c>
      <c r="C246" s="91">
        <v>0.69615031199999999</v>
      </c>
      <c r="D246" s="59">
        <v>0.42258519100000003</v>
      </c>
      <c r="E246" s="59">
        <v>4.11687120000001E-2</v>
      </c>
      <c r="F246" s="59">
        <v>-0.30132415400000001</v>
      </c>
      <c r="G246" s="59">
        <v>-0.28644699299999998</v>
      </c>
      <c r="H246" s="59">
        <v>-0.18650618199999999</v>
      </c>
      <c r="I246" s="59">
        <v>0.36850231300000003</v>
      </c>
      <c r="J246" s="92">
        <v>3.9782915000000203E-2</v>
      </c>
      <c r="K246" s="41">
        <f t="shared" si="3"/>
        <v>-0.42601858397602566</v>
      </c>
    </row>
    <row r="247" spans="1:11" x14ac:dyDescent="0.25">
      <c r="A247" s="85" t="s">
        <v>766</v>
      </c>
      <c r="B247" s="86" t="s">
        <v>767</v>
      </c>
      <c r="C247" s="91">
        <v>7.4849734999999903E-2</v>
      </c>
      <c r="D247" s="59">
        <v>5.9071786999999903E-2</v>
      </c>
      <c r="E247" s="59">
        <v>-6.3490650000000398E-2</v>
      </c>
      <c r="F247" s="59">
        <v>0.10271418</v>
      </c>
      <c r="G247" s="59">
        <v>0.17834771199999999</v>
      </c>
      <c r="H247" s="59">
        <v>7.0943870999999603E-2</v>
      </c>
      <c r="I247" s="59">
        <v>-3.6049770000001198E-3</v>
      </c>
      <c r="J247" s="92">
        <v>-7.1960867000000706E-2</v>
      </c>
      <c r="K247" s="41">
        <f t="shared" si="3"/>
        <v>-0.43554755313614851</v>
      </c>
    </row>
    <row r="248" spans="1:11" x14ac:dyDescent="0.25">
      <c r="A248" s="85" t="s">
        <v>768</v>
      </c>
      <c r="B248" s="86" t="s">
        <v>769</v>
      </c>
      <c r="C248" s="91">
        <v>2.7736413000000001E-2</v>
      </c>
      <c r="D248" s="59">
        <v>-3.6948827000000101E-2</v>
      </c>
      <c r="E248" s="59">
        <v>-6.6954695999999994E-2</v>
      </c>
      <c r="F248" s="59">
        <v>-9.04025880000002E-2</v>
      </c>
      <c r="G248" s="59">
        <v>0.10171112</v>
      </c>
      <c r="H248" s="59">
        <v>-6.0417980000001901E-3</v>
      </c>
      <c r="I248" s="59">
        <v>-0.109028973</v>
      </c>
      <c r="J248" s="92">
        <v>-0.100826181</v>
      </c>
      <c r="K248" s="41">
        <f t="shared" si="3"/>
        <v>-0.44803630058355431</v>
      </c>
    </row>
    <row r="249" spans="1:11" ht="27.6" x14ac:dyDescent="0.25">
      <c r="A249" s="85" t="s">
        <v>770</v>
      </c>
      <c r="B249" s="86" t="s">
        <v>771</v>
      </c>
      <c r="C249" s="91">
        <v>0.28266604899999997</v>
      </c>
      <c r="D249" s="59">
        <v>1.3241614000000001E-2</v>
      </c>
      <c r="E249" s="59">
        <v>-4.3558735999999897E-2</v>
      </c>
      <c r="F249" s="59">
        <v>-0.45262648799999999</v>
      </c>
      <c r="G249" s="59">
        <v>0.214876382</v>
      </c>
      <c r="H249" s="59">
        <v>0.380105364</v>
      </c>
      <c r="I249" s="59">
        <v>4.91877460000004E-2</v>
      </c>
      <c r="J249" s="92">
        <v>-0.55840728500000003</v>
      </c>
      <c r="K249" s="41">
        <f t="shared" si="3"/>
        <v>-0.44813529189850621</v>
      </c>
    </row>
    <row r="250" spans="1:11" ht="27.6" x14ac:dyDescent="0.25">
      <c r="A250" s="85" t="s">
        <v>772</v>
      </c>
      <c r="B250" s="86" t="s">
        <v>773</v>
      </c>
      <c r="C250" s="91">
        <v>2.96598100000015E-3</v>
      </c>
      <c r="D250" s="59">
        <v>-2.90749659999999E-2</v>
      </c>
      <c r="E250" s="59">
        <v>5.2882418000000403E-2</v>
      </c>
      <c r="F250" s="59">
        <v>0</v>
      </c>
      <c r="G250" s="59">
        <v>-0.11529333999999999</v>
      </c>
      <c r="H250" s="59">
        <v>3.5021605000000101E-2</v>
      </c>
      <c r="I250" s="59">
        <v>-0.14595746500000001</v>
      </c>
      <c r="J250" s="92">
        <v>-7.5505013999999801E-2</v>
      </c>
      <c r="K250" s="41">
        <f t="shared" si="3"/>
        <v>-0.4513599902250266</v>
      </c>
    </row>
    <row r="251" spans="1:11" x14ac:dyDescent="0.25">
      <c r="A251" s="85" t="s">
        <v>774</v>
      </c>
      <c r="B251" s="86" t="s">
        <v>775</v>
      </c>
      <c r="C251" s="91">
        <v>1.9319525000000101E-2</v>
      </c>
      <c r="D251" s="59">
        <v>-3.5027434000000197E-2</v>
      </c>
      <c r="E251" s="59">
        <v>-0.128906144</v>
      </c>
      <c r="F251" s="59">
        <v>-4.9405850000001101E-3</v>
      </c>
      <c r="G251" s="59">
        <v>6.8363278E-2</v>
      </c>
      <c r="H251" s="59">
        <v>-0.17511919300000001</v>
      </c>
      <c r="I251" s="59">
        <v>-0.13195705599999999</v>
      </c>
      <c r="J251" s="92">
        <v>-7.2895849000000401E-2</v>
      </c>
      <c r="K251" s="41">
        <f t="shared" si="3"/>
        <v>-0.45303751424646554</v>
      </c>
    </row>
    <row r="252" spans="1:11" x14ac:dyDescent="0.25">
      <c r="A252" s="85" t="s">
        <v>776</v>
      </c>
      <c r="B252" s="86" t="s">
        <v>777</v>
      </c>
      <c r="C252" s="91">
        <v>4.9421195999999799E-2</v>
      </c>
      <c r="D252" s="59">
        <v>-0.15917288299999999</v>
      </c>
      <c r="E252" s="59">
        <v>3.1993081999999999E-2</v>
      </c>
      <c r="F252" s="59">
        <v>8.5597109999999907E-2</v>
      </c>
      <c r="G252" s="59">
        <v>-3.4527957000000102E-2</v>
      </c>
      <c r="H252" s="59">
        <v>-4.7476771000000001E-2</v>
      </c>
      <c r="I252" s="59">
        <v>-9.1514062000000104E-2</v>
      </c>
      <c r="J252" s="92">
        <v>-0.12060554499999999</v>
      </c>
      <c r="K252" s="41">
        <f t="shared" si="3"/>
        <v>-0.45677101086871252</v>
      </c>
    </row>
    <row r="253" spans="1:11" x14ac:dyDescent="0.25">
      <c r="A253" s="85" t="s">
        <v>718</v>
      </c>
      <c r="B253" s="86" t="s">
        <v>778</v>
      </c>
      <c r="C253" s="91">
        <v>8.8980570000001796E-3</v>
      </c>
      <c r="D253" s="59">
        <v>0.101837155</v>
      </c>
      <c r="E253" s="59">
        <v>-0.214930435999999</v>
      </c>
      <c r="F253" s="59">
        <v>-0.61916001600000004</v>
      </c>
      <c r="G253" s="59">
        <v>0.48418790299999998</v>
      </c>
      <c r="H253" s="59">
        <v>-0.35694899299999999</v>
      </c>
      <c r="I253" s="59">
        <v>-0.54652372900000001</v>
      </c>
      <c r="J253" s="92">
        <v>-0.41814300100000001</v>
      </c>
      <c r="K253" s="41">
        <f t="shared" si="3"/>
        <v>-0.46010352266517918</v>
      </c>
    </row>
    <row r="254" spans="1:11" ht="27.6" x14ac:dyDescent="0.25">
      <c r="A254" s="85" t="s">
        <v>660</v>
      </c>
      <c r="B254" s="86" t="s">
        <v>779</v>
      </c>
      <c r="C254" s="91">
        <v>0.22671843</v>
      </c>
      <c r="D254" s="59">
        <v>2.2995703000000398E-2</v>
      </c>
      <c r="E254" s="59">
        <v>-4.12603399999905E-3</v>
      </c>
      <c r="F254" s="59">
        <v>-3.6994981999999801E-2</v>
      </c>
      <c r="G254" s="59">
        <v>2.8966071000000902E-2</v>
      </c>
      <c r="H254" s="59">
        <v>-0.31443961999999898</v>
      </c>
      <c r="I254" s="59">
        <v>-0.41050329999999902</v>
      </c>
      <c r="J254" s="92">
        <v>9.0704926000000297E-2</v>
      </c>
      <c r="K254" s="41">
        <f t="shared" si="3"/>
        <v>-0.46226124797316176</v>
      </c>
    </row>
    <row r="255" spans="1:11" x14ac:dyDescent="0.25">
      <c r="A255" s="85" t="s">
        <v>780</v>
      </c>
      <c r="B255" s="86" t="s">
        <v>781</v>
      </c>
      <c r="C255" s="91">
        <v>-1.61009060000003E-2</v>
      </c>
      <c r="D255" s="59">
        <v>-4.0167338000000399E-2</v>
      </c>
      <c r="E255" s="59">
        <v>4.8940360999999898E-2</v>
      </c>
      <c r="F255" s="59">
        <v>-8.1136095000000505E-2</v>
      </c>
      <c r="G255" s="59">
        <v>-3.1244862000000501E-2</v>
      </c>
      <c r="H255" s="59">
        <v>8.2222253000000106E-2</v>
      </c>
      <c r="I255" s="59">
        <v>-0.24530505499999999</v>
      </c>
      <c r="J255" s="92">
        <v>-0.14611861300000001</v>
      </c>
      <c r="K255" s="41">
        <f t="shared" si="3"/>
        <v>-0.46873055223682658</v>
      </c>
    </row>
    <row r="256" spans="1:11" ht="27.6" x14ac:dyDescent="0.25">
      <c r="A256" s="85" t="s">
        <v>782</v>
      </c>
      <c r="B256" s="86" t="s">
        <v>783</v>
      </c>
      <c r="C256" s="91">
        <v>3.9087481000000299E-2</v>
      </c>
      <c r="D256" s="59">
        <v>0.40385403600000003</v>
      </c>
      <c r="E256" s="59">
        <v>0.31807157200000102</v>
      </c>
      <c r="F256" s="59">
        <v>-3.3016173999999697E-2</v>
      </c>
      <c r="G256" s="59">
        <v>0.46136039200000001</v>
      </c>
      <c r="H256" s="59">
        <v>-0.33881028000000002</v>
      </c>
      <c r="I256" s="59">
        <v>6.1609622000000398E-2</v>
      </c>
      <c r="J256" s="92">
        <v>-0.19244794400000001</v>
      </c>
      <c r="K256" s="41">
        <f t="shared" si="3"/>
        <v>-0.47584434542637372</v>
      </c>
    </row>
    <row r="257" spans="1:11" ht="27.6" x14ac:dyDescent="0.25">
      <c r="A257" s="85" t="s">
        <v>784</v>
      </c>
      <c r="B257" s="86" t="s">
        <v>785</v>
      </c>
      <c r="C257" s="91">
        <v>0.20878248699999999</v>
      </c>
      <c r="D257" s="59">
        <v>5.1752158000000097E-2</v>
      </c>
      <c r="E257" s="59">
        <v>-0.28973389999999999</v>
      </c>
      <c r="F257" s="59">
        <v>3.3235887000000103E-2</v>
      </c>
      <c r="G257" s="59">
        <v>-3.4995623999999698E-2</v>
      </c>
      <c r="H257" s="59">
        <v>1.66140510000003E-2</v>
      </c>
      <c r="I257" s="59">
        <v>-0.154300879</v>
      </c>
      <c r="J257" s="92">
        <v>-7.3126582999999801E-2</v>
      </c>
      <c r="K257" s="41">
        <f t="shared" si="3"/>
        <v>-0.48589343502743915</v>
      </c>
    </row>
    <row r="258" spans="1:11" x14ac:dyDescent="0.25">
      <c r="A258" s="85" t="s">
        <v>786</v>
      </c>
      <c r="B258" s="86" t="s">
        <v>787</v>
      </c>
      <c r="C258" s="91">
        <v>-0.20290601999999999</v>
      </c>
      <c r="D258" s="59">
        <v>-3.09703749999998E-2</v>
      </c>
      <c r="E258" s="59">
        <v>7.1164143000000804E-2</v>
      </c>
      <c r="F258" s="59">
        <v>-0.21083769699999999</v>
      </c>
      <c r="G258" s="59">
        <v>-0.25285662599999897</v>
      </c>
      <c r="H258" s="59">
        <v>-0.17093193000000001</v>
      </c>
      <c r="I258" s="59">
        <v>-0.130161369</v>
      </c>
      <c r="J258" s="92">
        <v>-0.39068928600000002</v>
      </c>
      <c r="K258" s="41">
        <f t="shared" si="3"/>
        <v>-0.49558267820663426</v>
      </c>
    </row>
    <row r="259" spans="1:11" ht="41.4" x14ac:dyDescent="0.25">
      <c r="A259" s="85" t="s">
        <v>328</v>
      </c>
      <c r="B259" s="86" t="s">
        <v>788</v>
      </c>
      <c r="C259" s="91">
        <v>0.16885883199999999</v>
      </c>
      <c r="D259" s="59">
        <v>0.119289565</v>
      </c>
      <c r="E259" s="59">
        <v>-0.221726057</v>
      </c>
      <c r="F259" s="59">
        <v>-0.200307242</v>
      </c>
      <c r="G259" s="59">
        <v>-0.12000092599999999</v>
      </c>
      <c r="H259" s="59">
        <v>5.1784943999999701E-2</v>
      </c>
      <c r="I259" s="59">
        <v>4.2202527999999899E-2</v>
      </c>
      <c r="J259" s="92">
        <v>-0.23167681100000001</v>
      </c>
      <c r="K259" s="41">
        <f t="shared" si="3"/>
        <v>-0.49577726952686596</v>
      </c>
    </row>
    <row r="260" spans="1:11" ht="41.4" x14ac:dyDescent="0.25">
      <c r="A260" s="85" t="s">
        <v>789</v>
      </c>
      <c r="B260" s="86" t="s">
        <v>790</v>
      </c>
      <c r="C260" s="91">
        <v>0.39540398199999999</v>
      </c>
      <c r="D260" s="59">
        <v>-0.97665795</v>
      </c>
      <c r="E260" s="59">
        <v>0</v>
      </c>
      <c r="F260" s="59">
        <v>-0.11667552</v>
      </c>
      <c r="G260" s="59">
        <v>-0.29184938199999999</v>
      </c>
      <c r="H260" s="59">
        <v>-0.64634355399999999</v>
      </c>
      <c r="I260" s="59">
        <v>0.110218682</v>
      </c>
      <c r="J260" s="92">
        <v>-1.1058951770000001</v>
      </c>
      <c r="K260" s="41">
        <f t="shared" si="3"/>
        <v>-0.50055128889759815</v>
      </c>
    </row>
    <row r="261" spans="1:11" ht="41.4" x14ac:dyDescent="0.25">
      <c r="A261" s="85" t="s">
        <v>730</v>
      </c>
      <c r="B261" s="86" t="s">
        <v>791</v>
      </c>
      <c r="C261" s="91">
        <v>1.37462059999996E-2</v>
      </c>
      <c r="D261" s="59">
        <v>0.14561476000000001</v>
      </c>
      <c r="E261" s="59">
        <v>0.23962151100000001</v>
      </c>
      <c r="F261" s="59">
        <v>0.188294885</v>
      </c>
      <c r="G261" s="59">
        <v>0.17303242099999999</v>
      </c>
      <c r="H261" s="59">
        <v>9.6613279999997696E-3</v>
      </c>
      <c r="I261" s="59">
        <v>3.7587729999997198E-3</v>
      </c>
      <c r="J261" s="92">
        <v>-7.4339458000000497E-2</v>
      </c>
      <c r="K261" s="41">
        <f t="shared" ref="K261:K301" si="4">CORREL(C$2:J$2,C261:J261)</f>
        <v>-0.50115022764247952</v>
      </c>
    </row>
    <row r="262" spans="1:11" x14ac:dyDescent="0.25">
      <c r="A262" s="85" t="s">
        <v>792</v>
      </c>
      <c r="B262" s="86" t="s">
        <v>793</v>
      </c>
      <c r="C262" s="91">
        <v>0.38207712700000002</v>
      </c>
      <c r="D262" s="59">
        <v>-0.35360477000000001</v>
      </c>
      <c r="E262" s="59">
        <v>0.17195992399999999</v>
      </c>
      <c r="F262" s="59">
        <v>-0.17614719500000001</v>
      </c>
      <c r="G262" s="59">
        <v>-1.9567896000000098E-2</v>
      </c>
      <c r="H262" s="59">
        <v>-0.12181248</v>
      </c>
      <c r="I262" s="59">
        <v>-8.7789056999999907E-2</v>
      </c>
      <c r="J262" s="92">
        <v>-0.251283496</v>
      </c>
      <c r="K262" s="41">
        <f t="shared" si="4"/>
        <v>-0.5252844875677396</v>
      </c>
    </row>
    <row r="263" spans="1:11" ht="27.6" x14ac:dyDescent="0.25">
      <c r="A263" s="85" t="s">
        <v>794</v>
      </c>
      <c r="B263" s="86" t="s">
        <v>795</v>
      </c>
      <c r="C263" s="91">
        <v>4.1719318999999901E-2</v>
      </c>
      <c r="D263" s="59">
        <v>0.22443907799999999</v>
      </c>
      <c r="E263" s="59">
        <v>0.128891852</v>
      </c>
      <c r="F263" s="59">
        <v>-9.3115838000000201E-2</v>
      </c>
      <c r="G263" s="59">
        <v>-2.3750056000000099E-2</v>
      </c>
      <c r="H263" s="59">
        <v>-0.15048246200000001</v>
      </c>
      <c r="I263" s="59">
        <v>3.76839460000001E-2</v>
      </c>
      <c r="J263" s="92">
        <v>-8.4324006000000201E-2</v>
      </c>
      <c r="K263" s="41">
        <f t="shared" si="4"/>
        <v>-0.5288345177543412</v>
      </c>
    </row>
    <row r="264" spans="1:11" x14ac:dyDescent="0.25">
      <c r="A264" s="85" t="s">
        <v>796</v>
      </c>
      <c r="B264" s="86" t="s">
        <v>797</v>
      </c>
      <c r="C264" s="91">
        <v>-2.8015657000000301E-2</v>
      </c>
      <c r="D264" s="59">
        <v>-8.3937307000000294E-2</v>
      </c>
      <c r="E264" s="59">
        <v>-8.4556300999999903E-2</v>
      </c>
      <c r="F264" s="59">
        <v>7.7657789999996197E-3</v>
      </c>
      <c r="G264" s="59">
        <v>-0.28089687499999999</v>
      </c>
      <c r="H264" s="59">
        <v>9.9617965999999794E-2</v>
      </c>
      <c r="I264" s="59">
        <v>-0.124868717</v>
      </c>
      <c r="J264" s="92">
        <v>-0.40807157700000002</v>
      </c>
      <c r="K264" s="41">
        <f t="shared" si="4"/>
        <v>-0.52919924883698943</v>
      </c>
    </row>
    <row r="265" spans="1:11" x14ac:dyDescent="0.25">
      <c r="A265" s="85" t="s">
        <v>798</v>
      </c>
      <c r="B265" s="86" t="s">
        <v>799</v>
      </c>
      <c r="C265" s="91">
        <v>0.32555704200000002</v>
      </c>
      <c r="D265" s="59">
        <v>-0.39958718300000001</v>
      </c>
      <c r="E265" s="59">
        <v>0.28053586400000002</v>
      </c>
      <c r="F265" s="59">
        <v>8.40002419999996E-2</v>
      </c>
      <c r="G265" s="59">
        <v>-0.135115494</v>
      </c>
      <c r="H265" s="59">
        <v>-0.149072069</v>
      </c>
      <c r="I265" s="59">
        <v>5.4268123999999897E-2</v>
      </c>
      <c r="J265" s="92">
        <v>-0.43823758800000001</v>
      </c>
      <c r="K265" s="41">
        <f t="shared" si="4"/>
        <v>-0.53236711010826343</v>
      </c>
    </row>
    <row r="266" spans="1:11" x14ac:dyDescent="0.25">
      <c r="A266" s="85" t="s">
        <v>423</v>
      </c>
      <c r="B266" s="86" t="s">
        <v>800</v>
      </c>
      <c r="C266" s="91">
        <v>1.9713190999999901E-2</v>
      </c>
      <c r="D266" s="59">
        <v>0.20041019299999999</v>
      </c>
      <c r="E266" s="59">
        <v>0.13792410599999999</v>
      </c>
      <c r="F266" s="59">
        <v>2.81969620000002E-2</v>
      </c>
      <c r="G266" s="59">
        <v>0.13614907500000001</v>
      </c>
      <c r="H266" s="59">
        <v>-0.42882009799999998</v>
      </c>
      <c r="I266" s="59">
        <v>-0.30338879000000002</v>
      </c>
      <c r="J266" s="92">
        <v>-8.8883692000000097E-2</v>
      </c>
      <c r="K266" s="41">
        <f t="shared" si="4"/>
        <v>-0.54463382041578401</v>
      </c>
    </row>
    <row r="267" spans="1:11" ht="27.6" x14ac:dyDescent="0.25">
      <c r="A267" s="85" t="s">
        <v>801</v>
      </c>
      <c r="B267" s="86" t="s">
        <v>802</v>
      </c>
      <c r="C267" s="91">
        <v>0.18681273100000001</v>
      </c>
      <c r="D267" s="59">
        <v>6.5158739999999798E-2</v>
      </c>
      <c r="E267" s="59">
        <v>6.9787576999999906E-2</v>
      </c>
      <c r="F267" s="59">
        <v>-9.13675650000004E-2</v>
      </c>
      <c r="G267" s="59">
        <v>-2.0625019000000199E-2</v>
      </c>
      <c r="H267" s="59">
        <v>3.8216373999999803E-2</v>
      </c>
      <c r="I267" s="59">
        <v>3.1526688999999997E-2</v>
      </c>
      <c r="J267" s="92">
        <v>-1.12830850000003E-2</v>
      </c>
      <c r="K267" s="41">
        <f t="shared" si="4"/>
        <v>-0.56154082930636817</v>
      </c>
    </row>
    <row r="268" spans="1:11" ht="27.6" x14ac:dyDescent="0.25">
      <c r="A268" s="85" t="s">
        <v>803</v>
      </c>
      <c r="B268" s="86" t="s">
        <v>804</v>
      </c>
      <c r="C268" s="91">
        <v>0.25643069099999999</v>
      </c>
      <c r="D268" s="59">
        <v>-0.26879690499999997</v>
      </c>
      <c r="E268" s="59">
        <v>0.121969415</v>
      </c>
      <c r="F268" s="59">
        <v>0.12901342900000001</v>
      </c>
      <c r="G268" s="59">
        <v>0.14110062600000001</v>
      </c>
      <c r="H268" s="59">
        <v>6.2774526999999705E-2</v>
      </c>
      <c r="I268" s="59">
        <v>-0.25268812600000001</v>
      </c>
      <c r="J268" s="92">
        <v>-0.25106843299999998</v>
      </c>
      <c r="K268" s="41">
        <f t="shared" si="4"/>
        <v>-0.56549357916760212</v>
      </c>
    </row>
    <row r="269" spans="1:11" x14ac:dyDescent="0.25">
      <c r="A269" s="85" t="s">
        <v>805</v>
      </c>
      <c r="B269" s="86" t="s">
        <v>806</v>
      </c>
      <c r="C269" s="91">
        <v>0.14997069199999999</v>
      </c>
      <c r="D269" s="59">
        <v>-3.5919706000000398E-2</v>
      </c>
      <c r="E269" s="59">
        <v>-0.17695572800000001</v>
      </c>
      <c r="F269" s="59">
        <v>0.22490663999999899</v>
      </c>
      <c r="G269" s="59">
        <v>3.4962601999999801E-2</v>
      </c>
      <c r="H269" s="59">
        <v>1.1744589999997999E-3</v>
      </c>
      <c r="I269" s="59">
        <v>-0.15948375200000001</v>
      </c>
      <c r="J269" s="92">
        <v>-0.161664477</v>
      </c>
      <c r="K269" s="41">
        <f t="shared" si="4"/>
        <v>-0.56562798541095272</v>
      </c>
    </row>
    <row r="270" spans="1:11" x14ac:dyDescent="0.25">
      <c r="A270" s="85" t="s">
        <v>807</v>
      </c>
      <c r="B270" s="86" t="s">
        <v>808</v>
      </c>
      <c r="C270" s="91">
        <v>0.24442364</v>
      </c>
      <c r="D270" s="59">
        <v>0.17425225699999999</v>
      </c>
      <c r="E270" s="59">
        <v>-0.17204383100000001</v>
      </c>
      <c r="F270" s="59">
        <v>-0.177725048</v>
      </c>
      <c r="G270" s="59">
        <v>0</v>
      </c>
      <c r="H270" s="59">
        <v>-6.9941319999999897E-3</v>
      </c>
      <c r="I270" s="59">
        <v>-0.17240565799999999</v>
      </c>
      <c r="J270" s="92">
        <v>-4.81903200000003E-2</v>
      </c>
      <c r="K270" s="41">
        <f t="shared" si="4"/>
        <v>-0.5682298241876268</v>
      </c>
    </row>
    <row r="271" spans="1:11" ht="41.4" x14ac:dyDescent="0.25">
      <c r="A271" s="85" t="s">
        <v>328</v>
      </c>
      <c r="B271" s="86" t="s">
        <v>809</v>
      </c>
      <c r="C271" s="91">
        <v>0.14929605100000001</v>
      </c>
      <c r="D271" s="59">
        <v>-4.5135093999999799E-2</v>
      </c>
      <c r="E271" s="59">
        <v>-0.11293956199999999</v>
      </c>
      <c r="F271" s="59">
        <v>-9.7908201999999903E-2</v>
      </c>
      <c r="G271" s="59">
        <v>-5.80152289999998E-2</v>
      </c>
      <c r="H271" s="59">
        <v>-0.27504466999999999</v>
      </c>
      <c r="I271" s="59">
        <v>3.51381100000033E-3</v>
      </c>
      <c r="J271" s="92">
        <v>-0.13375461199999999</v>
      </c>
      <c r="K271" s="41">
        <f t="shared" si="4"/>
        <v>-0.57030464871868269</v>
      </c>
    </row>
    <row r="272" spans="1:11" x14ac:dyDescent="0.25">
      <c r="A272" s="85" t="s">
        <v>810</v>
      </c>
      <c r="B272" s="86" t="s">
        <v>811</v>
      </c>
      <c r="C272" s="91">
        <v>0.351520787000001</v>
      </c>
      <c r="D272" s="59">
        <v>0.307491558</v>
      </c>
      <c r="E272" s="59">
        <v>-0.15516780099999899</v>
      </c>
      <c r="F272" s="59">
        <v>-0.35150314900000001</v>
      </c>
      <c r="G272" s="59">
        <v>-0.46097379899999902</v>
      </c>
      <c r="H272" s="59">
        <v>-0.37291326499999999</v>
      </c>
      <c r="I272" s="59">
        <v>-6.4767218999999404E-2</v>
      </c>
      <c r="J272" s="92">
        <v>-0.20051825100000001</v>
      </c>
      <c r="K272" s="41">
        <f t="shared" si="4"/>
        <v>-0.57257748020218302</v>
      </c>
    </row>
    <row r="273" spans="1:11" ht="41.4" x14ac:dyDescent="0.25">
      <c r="A273" s="85" t="s">
        <v>812</v>
      </c>
      <c r="B273" s="86" t="s">
        <v>813</v>
      </c>
      <c r="C273" s="91">
        <v>0.12910570199999999</v>
      </c>
      <c r="D273" s="59">
        <v>1.0065759999999999E-3</v>
      </c>
      <c r="E273" s="59">
        <v>-8.6930281999999706E-2</v>
      </c>
      <c r="F273" s="59">
        <v>-3.99709040000003E-2</v>
      </c>
      <c r="G273" s="59">
        <v>0.189415469</v>
      </c>
      <c r="H273" s="59">
        <v>-0.10000463599999999</v>
      </c>
      <c r="I273" s="59">
        <v>-5.0493769999999903E-2</v>
      </c>
      <c r="J273" s="92">
        <v>-0.119115244</v>
      </c>
      <c r="K273" s="41">
        <f t="shared" si="4"/>
        <v>-0.57713540796839546</v>
      </c>
    </row>
    <row r="274" spans="1:11" x14ac:dyDescent="0.25">
      <c r="A274" s="85" t="s">
        <v>814</v>
      </c>
      <c r="B274" s="86" t="s">
        <v>815</v>
      </c>
      <c r="C274" s="91">
        <v>0.159283009</v>
      </c>
      <c r="D274" s="59">
        <v>-2.3012532999999599E-2</v>
      </c>
      <c r="E274" s="59">
        <v>0.25549371599999998</v>
      </c>
      <c r="F274" s="59">
        <v>0.29366883900000001</v>
      </c>
      <c r="G274" s="59">
        <v>-3.5091189999998302E-3</v>
      </c>
      <c r="H274" s="59">
        <v>-5.7471229999999603E-2</v>
      </c>
      <c r="I274" s="59">
        <v>1.5181579000000301E-2</v>
      </c>
      <c r="J274" s="92">
        <v>-0.142900993</v>
      </c>
      <c r="K274" s="41">
        <f t="shared" si="4"/>
        <v>-0.59174333145849167</v>
      </c>
    </row>
    <row r="275" spans="1:11" ht="27.6" x14ac:dyDescent="0.25">
      <c r="A275" s="85" t="s">
        <v>816</v>
      </c>
      <c r="B275" s="86" t="s">
        <v>817</v>
      </c>
      <c r="C275" s="91">
        <v>5.2925165000000302E-2</v>
      </c>
      <c r="D275" s="59">
        <v>0.193869344</v>
      </c>
      <c r="E275" s="59">
        <v>0.121131866</v>
      </c>
      <c r="F275" s="59">
        <v>-8.4404039999999795E-3</v>
      </c>
      <c r="G275" s="59">
        <v>-2.4528939999996602E-3</v>
      </c>
      <c r="H275" s="59">
        <v>6.4549029000000202E-2</v>
      </c>
      <c r="I275" s="59">
        <v>-0.12236836099999999</v>
      </c>
      <c r="J275" s="92">
        <v>-3.1537429999999998E-2</v>
      </c>
      <c r="K275" s="41">
        <f t="shared" si="4"/>
        <v>-0.59294227984357073</v>
      </c>
    </row>
    <row r="276" spans="1:11" x14ac:dyDescent="0.25">
      <c r="A276" s="85" t="s">
        <v>818</v>
      </c>
      <c r="B276" s="86" t="s">
        <v>819</v>
      </c>
      <c r="C276" s="91">
        <v>0.46910445200000001</v>
      </c>
      <c r="D276" s="59">
        <v>1.87510499999989E-3</v>
      </c>
      <c r="E276" s="59">
        <v>-0.17822136599999999</v>
      </c>
      <c r="F276" s="59">
        <v>-0.157677554</v>
      </c>
      <c r="G276" s="59">
        <v>0.17734137</v>
      </c>
      <c r="H276" s="59">
        <v>-0.14108691600000001</v>
      </c>
      <c r="I276" s="59">
        <v>2.8898629999998902E-3</v>
      </c>
      <c r="J276" s="92">
        <v>-0.161739776</v>
      </c>
      <c r="K276" s="41">
        <f t="shared" si="4"/>
        <v>-0.61211312824520492</v>
      </c>
    </row>
    <row r="277" spans="1:11" ht="41.4" x14ac:dyDescent="0.25">
      <c r="A277" s="85" t="s">
        <v>656</v>
      </c>
      <c r="B277" s="86" t="s">
        <v>820</v>
      </c>
      <c r="C277" s="91">
        <v>-4.6896500000008501E-4</v>
      </c>
      <c r="D277" s="59">
        <v>0.36880943999999999</v>
      </c>
      <c r="E277" s="59">
        <v>1.43458440000003E-2</v>
      </c>
      <c r="F277" s="59">
        <v>-2.6814538999999998E-2</v>
      </c>
      <c r="G277" s="59">
        <v>4.2222918000000297E-2</v>
      </c>
      <c r="H277" s="59">
        <v>-0.20970214500000001</v>
      </c>
      <c r="I277" s="59">
        <v>-3.65135030000001E-2</v>
      </c>
      <c r="J277" s="92">
        <v>-0.20017792700000001</v>
      </c>
      <c r="K277" s="41">
        <f t="shared" si="4"/>
        <v>-0.61970211586537338</v>
      </c>
    </row>
    <row r="278" spans="1:11" x14ac:dyDescent="0.25">
      <c r="A278" s="85" t="s">
        <v>821</v>
      </c>
      <c r="B278" s="86" t="s">
        <v>822</v>
      </c>
      <c r="C278" s="91">
        <v>5.5608463999999802E-2</v>
      </c>
      <c r="D278" s="59">
        <v>7.6959084000000094E-2</v>
      </c>
      <c r="E278" s="59">
        <v>2.9291691000000199E-2</v>
      </c>
      <c r="F278" s="59">
        <v>-4.08063760000002E-2</v>
      </c>
      <c r="G278" s="59">
        <v>7.68593939999999E-2</v>
      </c>
      <c r="H278" s="59">
        <v>8.2478405999999893E-2</v>
      </c>
      <c r="I278" s="59">
        <v>-0.22290769399999999</v>
      </c>
      <c r="J278" s="92">
        <v>-0.113668723</v>
      </c>
      <c r="K278" s="41">
        <f t="shared" si="4"/>
        <v>-0.62037255756788368</v>
      </c>
    </row>
    <row r="279" spans="1:11" ht="27.6" x14ac:dyDescent="0.25">
      <c r="A279" s="85" t="s">
        <v>823</v>
      </c>
      <c r="B279" s="86" t="s">
        <v>824</v>
      </c>
      <c r="C279" s="91">
        <v>-5.2920016000000299E-2</v>
      </c>
      <c r="D279" s="59">
        <v>0.14045872300000001</v>
      </c>
      <c r="E279" s="59">
        <v>0.20248519200000001</v>
      </c>
      <c r="F279" s="59">
        <v>7.6555953999999607E-2</v>
      </c>
      <c r="G279" s="59">
        <v>2.62238179999995E-2</v>
      </c>
      <c r="H279" s="59">
        <v>-0.355419873</v>
      </c>
      <c r="I279" s="59">
        <v>-8.1793368000000394E-2</v>
      </c>
      <c r="J279" s="92">
        <v>-0.30129598800000101</v>
      </c>
      <c r="K279" s="41">
        <f t="shared" si="4"/>
        <v>-0.62711323791468232</v>
      </c>
    </row>
    <row r="280" spans="1:11" x14ac:dyDescent="0.25">
      <c r="A280" s="85" t="s">
        <v>825</v>
      </c>
      <c r="B280" s="86" t="s">
        <v>826</v>
      </c>
      <c r="C280" s="91">
        <v>1.2323756669999999</v>
      </c>
      <c r="D280" s="59">
        <v>0.83942532400000003</v>
      </c>
      <c r="E280" s="59">
        <v>-6.3892584999999502E-2</v>
      </c>
      <c r="F280" s="59">
        <v>-8.8268724000000104E-2</v>
      </c>
      <c r="G280" s="59">
        <v>-0.134375723999999</v>
      </c>
      <c r="H280" s="59">
        <v>-0.28373235600000002</v>
      </c>
      <c r="I280" s="59">
        <v>0.150516503</v>
      </c>
      <c r="J280" s="92">
        <v>0.119729847</v>
      </c>
      <c r="K280" s="41">
        <f t="shared" si="4"/>
        <v>-0.63316168159823394</v>
      </c>
    </row>
    <row r="281" spans="1:11" x14ac:dyDescent="0.25">
      <c r="A281" s="85" t="s">
        <v>827</v>
      </c>
      <c r="B281" s="86" t="s">
        <v>828</v>
      </c>
      <c r="C281" s="91">
        <v>0.113888534</v>
      </c>
      <c r="D281" s="59">
        <v>5.6989206000000202E-2</v>
      </c>
      <c r="E281" s="59">
        <v>0.23658062899999999</v>
      </c>
      <c r="F281" s="59">
        <v>8.2103905000000296E-2</v>
      </c>
      <c r="G281" s="59">
        <v>2.84991240000004E-2</v>
      </c>
      <c r="H281" s="59">
        <v>-0.170587932</v>
      </c>
      <c r="I281" s="59">
        <v>2.53915070000004E-2</v>
      </c>
      <c r="J281" s="92">
        <v>-9.6325249000000099E-2</v>
      </c>
      <c r="K281" s="41">
        <f t="shared" si="4"/>
        <v>-0.63317023204303591</v>
      </c>
    </row>
    <row r="282" spans="1:11" ht="27.6" x14ac:dyDescent="0.25">
      <c r="A282" s="85" t="s">
        <v>605</v>
      </c>
      <c r="B282" s="86" t="s">
        <v>829</v>
      </c>
      <c r="C282" s="91">
        <v>0.10299446199999999</v>
      </c>
      <c r="D282" s="59">
        <v>0.13962222899999999</v>
      </c>
      <c r="E282" s="59">
        <v>9.4883958000000199E-2</v>
      </c>
      <c r="F282" s="59">
        <v>1.22927679999998E-2</v>
      </c>
      <c r="G282" s="59">
        <v>-7.5487360000001001E-3</v>
      </c>
      <c r="H282" s="59">
        <v>-0.21678857300000001</v>
      </c>
      <c r="I282" s="59">
        <v>9.6045329999999499E-3</v>
      </c>
      <c r="J282" s="92">
        <v>-6.1427911000000397E-2</v>
      </c>
      <c r="K282" s="41">
        <f t="shared" si="4"/>
        <v>-0.64744645167642501</v>
      </c>
    </row>
    <row r="283" spans="1:11" x14ac:dyDescent="0.25">
      <c r="A283" s="85" t="s">
        <v>830</v>
      </c>
      <c r="B283" s="86" t="s">
        <v>831</v>
      </c>
      <c r="C283" s="91">
        <v>3.2266000999999801E-2</v>
      </c>
      <c r="D283" s="59">
        <v>0.29131304899999999</v>
      </c>
      <c r="E283" s="59">
        <v>9.8283670000001398E-3</v>
      </c>
      <c r="F283" s="59">
        <v>9.8087779999999999E-2</v>
      </c>
      <c r="G283" s="59">
        <v>-6.7793379999999698E-3</v>
      </c>
      <c r="H283" s="59">
        <v>-4.90981600000051E-3</v>
      </c>
      <c r="I283" s="59">
        <v>6.39549859999997E-2</v>
      </c>
      <c r="J283" s="92">
        <v>-0.21500713000000099</v>
      </c>
      <c r="K283" s="41">
        <f t="shared" si="4"/>
        <v>-0.64915696217777907</v>
      </c>
    </row>
    <row r="284" spans="1:11" x14ac:dyDescent="0.25">
      <c r="A284" s="85" t="s">
        <v>609</v>
      </c>
      <c r="B284" s="86" t="s">
        <v>832</v>
      </c>
      <c r="C284" s="91">
        <v>0.54895015400000002</v>
      </c>
      <c r="D284" s="59">
        <v>-1.4247202999999899E-2</v>
      </c>
      <c r="E284" s="59">
        <v>-0.22133375699999999</v>
      </c>
      <c r="F284" s="59">
        <v>-0.25128491200000003</v>
      </c>
      <c r="G284" s="59">
        <v>-0.446531764</v>
      </c>
      <c r="H284" s="59">
        <v>-0.32811925400000003</v>
      </c>
      <c r="I284" s="59">
        <v>-0.36023272000000001</v>
      </c>
      <c r="J284" s="92">
        <v>-0.17915202</v>
      </c>
      <c r="K284" s="41">
        <f t="shared" si="4"/>
        <v>-0.65433113140388499</v>
      </c>
    </row>
    <row r="285" spans="1:11" x14ac:dyDescent="0.25">
      <c r="A285" s="85" t="s">
        <v>833</v>
      </c>
      <c r="B285" s="86" t="s">
        <v>834</v>
      </c>
      <c r="C285" s="91">
        <v>0.44533031699999998</v>
      </c>
      <c r="D285" s="59">
        <v>-0.232180003</v>
      </c>
      <c r="E285" s="59">
        <v>-3.8791409999995E-3</v>
      </c>
      <c r="F285" s="59">
        <v>0.20887446000000001</v>
      </c>
      <c r="G285" s="59">
        <v>-6.3954673999999795E-2</v>
      </c>
      <c r="H285" s="59">
        <v>-0.37966268399999997</v>
      </c>
      <c r="I285" s="59">
        <v>3.8409821999999899E-2</v>
      </c>
      <c r="J285" s="92">
        <v>-0.37101008899999999</v>
      </c>
      <c r="K285" s="41">
        <f t="shared" si="4"/>
        <v>-0.66367899530739072</v>
      </c>
    </row>
    <row r="286" spans="1:11" x14ac:dyDescent="0.25">
      <c r="A286" s="85" t="s">
        <v>835</v>
      </c>
      <c r="B286" s="86" t="s">
        <v>836</v>
      </c>
      <c r="C286" s="91">
        <v>0.20497752499999999</v>
      </c>
      <c r="D286" s="59">
        <v>0.180075184</v>
      </c>
      <c r="E286" s="59">
        <v>0.216325298000001</v>
      </c>
      <c r="F286" s="59">
        <v>0.22941804599999999</v>
      </c>
      <c r="G286" s="59">
        <v>0.156987706000001</v>
      </c>
      <c r="H286" s="59">
        <v>-0.22185063099999899</v>
      </c>
      <c r="I286" s="59">
        <v>-5.70482149999995E-2</v>
      </c>
      <c r="J286" s="92">
        <v>-8.3669089999998305E-3</v>
      </c>
      <c r="K286" s="41">
        <f t="shared" si="4"/>
        <v>-0.6644989251932869</v>
      </c>
    </row>
    <row r="287" spans="1:11" x14ac:dyDescent="0.25">
      <c r="A287" s="85" t="s">
        <v>837</v>
      </c>
      <c r="B287" s="86" t="s">
        <v>838</v>
      </c>
      <c r="C287" s="91">
        <v>0.90808662100000004</v>
      </c>
      <c r="D287" s="59">
        <v>-0.17972189899999999</v>
      </c>
      <c r="E287" s="59">
        <v>3.9497549999997598E-3</v>
      </c>
      <c r="F287" s="59">
        <v>6.9326368999999693E-2</v>
      </c>
      <c r="G287" s="59">
        <v>6.3366369999999797E-2</v>
      </c>
      <c r="H287" s="59">
        <v>-2.2377670999999998E-2</v>
      </c>
      <c r="I287" s="59">
        <v>8.7063636000000194E-2</v>
      </c>
      <c r="J287" s="92">
        <v>-0.28699734500000001</v>
      </c>
      <c r="K287" s="41">
        <f t="shared" si="4"/>
        <v>-0.67343489465290851</v>
      </c>
    </row>
    <row r="288" spans="1:11" x14ac:dyDescent="0.25">
      <c r="A288" s="85" t="s">
        <v>839</v>
      </c>
      <c r="B288" s="86" t="s">
        <v>840</v>
      </c>
      <c r="C288" s="91">
        <v>0.21402827099999999</v>
      </c>
      <c r="D288" s="59">
        <v>1.0097782E-2</v>
      </c>
      <c r="E288" s="59">
        <v>0.17493362000000001</v>
      </c>
      <c r="F288" s="59">
        <v>7.5853140000000194E-2</v>
      </c>
      <c r="G288" s="59">
        <v>3.1955671000000199E-2</v>
      </c>
      <c r="H288" s="59">
        <v>-8.8641292999999996E-2</v>
      </c>
      <c r="I288" s="59">
        <v>-4.3880885999999703E-2</v>
      </c>
      <c r="J288" s="92">
        <v>-3.1150879999999599E-3</v>
      </c>
      <c r="K288" s="41">
        <f t="shared" si="4"/>
        <v>-0.6885703590984189</v>
      </c>
    </row>
    <row r="289" spans="1:11" ht="41.4" x14ac:dyDescent="0.25">
      <c r="A289" s="85" t="s">
        <v>841</v>
      </c>
      <c r="B289" s="86" t="s">
        <v>842</v>
      </c>
      <c r="C289" s="91">
        <v>3.7251730999999601E-2</v>
      </c>
      <c r="D289" s="59">
        <v>2.4836379999994798E-3</v>
      </c>
      <c r="E289" s="59">
        <v>-1.5647819999999799E-2</v>
      </c>
      <c r="F289" s="59">
        <v>-7.7162100000000497E-2</v>
      </c>
      <c r="G289" s="59">
        <v>4.4917641999999702E-2</v>
      </c>
      <c r="H289" s="59">
        <v>-5.4297218999999897E-2</v>
      </c>
      <c r="I289" s="59">
        <v>-9.5159887999999998E-2</v>
      </c>
      <c r="J289" s="92">
        <v>-7.0969852000000597E-2</v>
      </c>
      <c r="K289" s="41">
        <f t="shared" si="4"/>
        <v>-0.68931033826200205</v>
      </c>
    </row>
    <row r="290" spans="1:11" ht="41.4" x14ac:dyDescent="0.25">
      <c r="A290" s="85" t="s">
        <v>328</v>
      </c>
      <c r="B290" s="86" t="s">
        <v>843</v>
      </c>
      <c r="C290" s="91">
        <v>0.26227007099999999</v>
      </c>
      <c r="D290" s="59">
        <v>7.7772654000000205E-2</v>
      </c>
      <c r="E290" s="59">
        <v>-3.9980765999999501E-2</v>
      </c>
      <c r="F290" s="59">
        <v>-0.16871657300000001</v>
      </c>
      <c r="G290" s="59">
        <v>-8.3824227999999806E-2</v>
      </c>
      <c r="H290" s="59">
        <v>-0.53359643099999998</v>
      </c>
      <c r="I290" s="59">
        <v>-0.110092589</v>
      </c>
      <c r="J290" s="92">
        <v>-0.21143083800000001</v>
      </c>
      <c r="K290" s="41">
        <f t="shared" si="4"/>
        <v>-0.69163595572051173</v>
      </c>
    </row>
    <row r="291" spans="1:11" ht="41.4" x14ac:dyDescent="0.25">
      <c r="A291" s="85" t="s">
        <v>328</v>
      </c>
      <c r="B291" s="86" t="s">
        <v>844</v>
      </c>
      <c r="C291" s="91">
        <v>0.14863989799999899</v>
      </c>
      <c r="D291" s="59">
        <v>7.2888969999995896E-3</v>
      </c>
      <c r="E291" s="59">
        <v>1.3317122999999801E-2</v>
      </c>
      <c r="F291" s="59">
        <v>-0.237163293000001</v>
      </c>
      <c r="G291" s="59">
        <v>0.128411581</v>
      </c>
      <c r="H291" s="59">
        <v>-0.25607702799999998</v>
      </c>
      <c r="I291" s="59">
        <v>-0.21581413699999999</v>
      </c>
      <c r="J291" s="92">
        <v>-0.200564247000001</v>
      </c>
      <c r="K291" s="41">
        <f t="shared" si="4"/>
        <v>-0.69302705329131109</v>
      </c>
    </row>
    <row r="292" spans="1:11" x14ac:dyDescent="0.25">
      <c r="A292" s="85" t="s">
        <v>845</v>
      </c>
      <c r="B292" s="86" t="s">
        <v>846</v>
      </c>
      <c r="C292" s="91">
        <v>7.7782450999999794E-2</v>
      </c>
      <c r="D292" s="59">
        <v>-3.3186052000000098E-2</v>
      </c>
      <c r="E292" s="59">
        <v>2.4886642999999799E-2</v>
      </c>
      <c r="F292" s="59">
        <v>-7.8570156000000502E-2</v>
      </c>
      <c r="G292" s="59">
        <v>4.5151922999999802E-2</v>
      </c>
      <c r="H292" s="59">
        <v>-4.8603216000000102E-2</v>
      </c>
      <c r="I292" s="59">
        <v>-0.14431074599999999</v>
      </c>
      <c r="J292" s="92">
        <v>-8.7763638000000602E-2</v>
      </c>
      <c r="K292" s="41">
        <f t="shared" si="4"/>
        <v>-0.70580549144583415</v>
      </c>
    </row>
    <row r="293" spans="1:11" x14ac:dyDescent="0.25">
      <c r="A293" s="85" t="s">
        <v>611</v>
      </c>
      <c r="B293" s="86" t="s">
        <v>847</v>
      </c>
      <c r="C293" s="91">
        <v>1.51552140000002E-2</v>
      </c>
      <c r="D293" s="59">
        <v>-1.7779989999999999E-2</v>
      </c>
      <c r="E293" s="59">
        <v>6.4271922000000606E-2</v>
      </c>
      <c r="F293" s="59">
        <v>2.9417157999999902E-2</v>
      </c>
      <c r="G293" s="59">
        <v>-4.3400558999999499E-2</v>
      </c>
      <c r="H293" s="59">
        <v>5.0681829000000199E-2</v>
      </c>
      <c r="I293" s="59">
        <v>-6.4752991999999801E-2</v>
      </c>
      <c r="J293" s="92">
        <v>-0.31688962999999998</v>
      </c>
      <c r="K293" s="41">
        <f t="shared" si="4"/>
        <v>-0.70695738892371052</v>
      </c>
    </row>
    <row r="294" spans="1:11" ht="41.4" x14ac:dyDescent="0.25">
      <c r="A294" s="85" t="s">
        <v>328</v>
      </c>
      <c r="B294" s="86" t="s">
        <v>848</v>
      </c>
      <c r="C294" s="91">
        <v>7.8638960999999702E-2</v>
      </c>
      <c r="D294" s="59">
        <v>0</v>
      </c>
      <c r="E294" s="59">
        <v>0.20472035299999999</v>
      </c>
      <c r="F294" s="59">
        <v>-0.13973344900000101</v>
      </c>
      <c r="G294" s="59">
        <v>-3.9597286999999898E-2</v>
      </c>
      <c r="H294" s="59">
        <v>-0.190979912</v>
      </c>
      <c r="I294" s="59">
        <v>-0.28070050400000002</v>
      </c>
      <c r="J294" s="92">
        <v>-0.23929688499999999</v>
      </c>
      <c r="K294" s="41">
        <f t="shared" si="4"/>
        <v>-0.75518847293073699</v>
      </c>
    </row>
    <row r="295" spans="1:11" x14ac:dyDescent="0.25">
      <c r="A295" s="85" t="s">
        <v>849</v>
      </c>
      <c r="B295" s="86" t="s">
        <v>850</v>
      </c>
      <c r="C295" s="91">
        <v>0.10350704600000001</v>
      </c>
      <c r="D295" s="59">
        <v>-5.3866615E-2</v>
      </c>
      <c r="E295" s="59">
        <v>7.5662271000000295E-2</v>
      </c>
      <c r="F295" s="59">
        <v>9.26101449999997E-2</v>
      </c>
      <c r="G295" s="59">
        <v>-2.7804972000000299E-2</v>
      </c>
      <c r="H295" s="59">
        <v>-8.0572287000000201E-2</v>
      </c>
      <c r="I295" s="59">
        <v>-1.2920869999999999E-2</v>
      </c>
      <c r="J295" s="92">
        <v>-0.17815756000000099</v>
      </c>
      <c r="K295" s="41">
        <f t="shared" si="4"/>
        <v>-0.75714666805706188</v>
      </c>
    </row>
    <row r="296" spans="1:11" ht="27.6" x14ac:dyDescent="0.25">
      <c r="A296" s="85" t="s">
        <v>851</v>
      </c>
      <c r="B296" s="86" t="s">
        <v>852</v>
      </c>
      <c r="C296" s="91">
        <v>0.166419446</v>
      </c>
      <c r="D296" s="59">
        <v>0.21294070600000001</v>
      </c>
      <c r="E296" s="59">
        <v>0.16482408400000001</v>
      </c>
      <c r="F296" s="59">
        <v>0.13327314500000001</v>
      </c>
      <c r="G296" s="59">
        <v>8.7667185999999994E-2</v>
      </c>
      <c r="H296" s="59">
        <v>0.16294718599999999</v>
      </c>
      <c r="I296" s="59">
        <v>-5.9199149999999999E-2</v>
      </c>
      <c r="J296" s="92">
        <v>-5.6743040000004196E-3</v>
      </c>
      <c r="K296" s="41">
        <f t="shared" si="4"/>
        <v>-0.7602615380736828</v>
      </c>
    </row>
    <row r="297" spans="1:11" x14ac:dyDescent="0.25">
      <c r="A297" s="85" t="s">
        <v>853</v>
      </c>
      <c r="B297" s="86" t="s">
        <v>854</v>
      </c>
      <c r="C297" s="91">
        <v>0.12788788800000001</v>
      </c>
      <c r="D297" s="59">
        <v>-1.9193975000000502E-2</v>
      </c>
      <c r="E297" s="59">
        <v>-1.8158657000000099E-2</v>
      </c>
      <c r="F297" s="59">
        <v>5.4493339999999599E-2</v>
      </c>
      <c r="G297" s="59">
        <v>5.9449049000000101E-2</v>
      </c>
      <c r="H297" s="59">
        <v>-5.4802245000000201E-2</v>
      </c>
      <c r="I297" s="59">
        <v>4.2174869999998602E-3</v>
      </c>
      <c r="J297" s="92">
        <v>-0.11078159</v>
      </c>
      <c r="K297" s="41">
        <f t="shared" si="4"/>
        <v>-0.76822404258366106</v>
      </c>
    </row>
    <row r="298" spans="1:11" ht="27.6" x14ac:dyDescent="0.25">
      <c r="A298" s="85" t="s">
        <v>855</v>
      </c>
      <c r="B298" s="86" t="s">
        <v>856</v>
      </c>
      <c r="C298" s="91">
        <v>0.12417592</v>
      </c>
      <c r="D298" s="59">
        <v>7.7344299999999894E-2</v>
      </c>
      <c r="E298" s="59">
        <v>-6.0527469999998801E-3</v>
      </c>
      <c r="F298" s="59">
        <v>-0.22288239700000001</v>
      </c>
      <c r="G298" s="59">
        <v>-0.121508037</v>
      </c>
      <c r="H298" s="59">
        <v>-9.8582160000000099E-2</v>
      </c>
      <c r="I298" s="59">
        <v>-0.10397045100000001</v>
      </c>
      <c r="J298" s="92">
        <v>-0.242956218</v>
      </c>
      <c r="K298" s="41">
        <f t="shared" si="4"/>
        <v>-0.80519727129550578</v>
      </c>
    </row>
    <row r="299" spans="1:11" ht="27.6" x14ac:dyDescent="0.25">
      <c r="A299" s="85" t="s">
        <v>857</v>
      </c>
      <c r="B299" s="86" t="s">
        <v>858</v>
      </c>
      <c r="C299" s="91">
        <v>5.7387280999999603E-2</v>
      </c>
      <c r="D299" s="59">
        <v>0.10137937700000001</v>
      </c>
      <c r="E299" s="59">
        <v>-6.4732310000000001E-2</v>
      </c>
      <c r="F299" s="59">
        <v>-6.9420010000002096E-3</v>
      </c>
      <c r="G299" s="59">
        <v>5.9052999999981203E-4</v>
      </c>
      <c r="H299" s="59">
        <v>-6.4758170000000004E-2</v>
      </c>
      <c r="I299" s="59">
        <v>-1.9382473999999799E-2</v>
      </c>
      <c r="J299" s="92">
        <v>-0.15265826599999999</v>
      </c>
      <c r="K299" s="41">
        <f t="shared" si="4"/>
        <v>-0.82802791993772529</v>
      </c>
    </row>
    <row r="300" spans="1:11" x14ac:dyDescent="0.25">
      <c r="A300" s="85" t="s">
        <v>859</v>
      </c>
      <c r="B300" s="86" t="s">
        <v>860</v>
      </c>
      <c r="C300" s="91">
        <v>0.25581609599999999</v>
      </c>
      <c r="D300" s="59">
        <v>0.32250563399999999</v>
      </c>
      <c r="E300" s="59">
        <v>9.4208406000000494E-2</v>
      </c>
      <c r="F300" s="59">
        <v>-1.9888530000000099E-2</v>
      </c>
      <c r="G300" s="59">
        <v>0.136506673</v>
      </c>
      <c r="H300" s="59">
        <v>-0.194222173</v>
      </c>
      <c r="I300" s="59">
        <v>-0.12658160399999999</v>
      </c>
      <c r="J300" s="92">
        <v>-0.225452658000001</v>
      </c>
      <c r="K300" s="41">
        <f t="shared" si="4"/>
        <v>-0.8845056532856177</v>
      </c>
    </row>
    <row r="301" spans="1:11" ht="14.4" thickBot="1" x14ac:dyDescent="0.3">
      <c r="A301" s="85" t="s">
        <v>861</v>
      </c>
      <c r="B301" s="94" t="s">
        <v>862</v>
      </c>
      <c r="C301" s="106">
        <v>0.128557904</v>
      </c>
      <c r="D301" s="107">
        <v>3.4594454999999601E-2</v>
      </c>
      <c r="E301" s="107">
        <v>5.5893963000000199E-2</v>
      </c>
      <c r="F301" s="107">
        <v>-8.1630815999999995E-2</v>
      </c>
      <c r="G301" s="107">
        <v>-0.187321934</v>
      </c>
      <c r="H301" s="107">
        <v>-0.46831326499999998</v>
      </c>
      <c r="I301" s="107">
        <v>-0.26640069300000002</v>
      </c>
      <c r="J301" s="108">
        <v>-0.46967930899999999</v>
      </c>
      <c r="K301" s="41">
        <f t="shared" si="4"/>
        <v>-0.89977883115252533</v>
      </c>
    </row>
    <row r="302" spans="1:11" ht="14.4" thickBot="1" x14ac:dyDescent="0.3">
      <c r="B302" s="95" t="s">
        <v>863</v>
      </c>
      <c r="C302" s="96">
        <f t="shared" ref="C302:J302" si="5">SUM(C5:C301)</f>
        <v>-5.9279435189999878</v>
      </c>
      <c r="D302" s="97">
        <f t="shared" si="5"/>
        <v>8.6897086219999942</v>
      </c>
      <c r="E302" s="97">
        <f t="shared" si="5"/>
        <v>4.2909399460000577</v>
      </c>
      <c r="F302" s="97">
        <f t="shared" si="5"/>
        <v>-0.65793840200003106</v>
      </c>
      <c r="G302" s="97">
        <f t="shared" si="5"/>
        <v>-3.7116344129999685</v>
      </c>
      <c r="H302" s="97">
        <f t="shared" si="5"/>
        <v>6.6276384300000108</v>
      </c>
      <c r="I302" s="97">
        <f t="shared" si="5"/>
        <v>6.8014743980000354</v>
      </c>
      <c r="J302" s="98">
        <f t="shared" si="5"/>
        <v>22.785266764999992</v>
      </c>
      <c r="K302" s="46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752F5-FA5E-488D-9B21-CF1156CAE289}">
  <dimension ref="A1:M83"/>
  <sheetViews>
    <sheetView workbookViewId="0">
      <selection activeCell="D35" sqref="D35"/>
    </sheetView>
  </sheetViews>
  <sheetFormatPr baseColWidth="10" defaultColWidth="11.44140625" defaultRowHeight="13.8" x14ac:dyDescent="0.25"/>
  <cols>
    <col min="1" max="1" width="11.44140625" style="32"/>
    <col min="2" max="2" width="57" style="32" bestFit="1" customWidth="1"/>
    <col min="3" max="16384" width="11.44140625" style="32"/>
  </cols>
  <sheetData>
    <row r="1" spans="1:13" ht="14.4" thickBot="1" x14ac:dyDescent="0.3">
      <c r="A1" s="17" t="s">
        <v>0</v>
      </c>
      <c r="B1" s="18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20" t="s">
        <v>12</v>
      </c>
    </row>
    <row r="2" spans="1:13" x14ac:dyDescent="0.25">
      <c r="A2" s="5" t="s">
        <v>13</v>
      </c>
      <c r="B2" s="2" t="s">
        <v>30</v>
      </c>
      <c r="C2" s="3">
        <v>6</v>
      </c>
      <c r="D2" s="3">
        <v>13.953488372093</v>
      </c>
      <c r="E2" s="4">
        <v>2.90105885114927E-6</v>
      </c>
      <c r="F2" s="3" t="s">
        <v>5659</v>
      </c>
      <c r="G2" s="3">
        <v>40</v>
      </c>
      <c r="H2" s="3">
        <v>41</v>
      </c>
      <c r="I2" s="3">
        <v>6879</v>
      </c>
      <c r="J2" s="3">
        <v>25.167073170731701</v>
      </c>
      <c r="K2" s="4">
        <v>4.2056568103787602E-4</v>
      </c>
      <c r="L2" s="4">
        <v>1.6826141336665802E-5</v>
      </c>
      <c r="M2" s="6">
        <v>8.4710918453558894E-6</v>
      </c>
    </row>
    <row r="3" spans="1:13" s="1" customFormat="1" ht="13.2" x14ac:dyDescent="0.25">
      <c r="A3" s="5" t="s">
        <v>13</v>
      </c>
      <c r="B3" s="2" t="s">
        <v>34</v>
      </c>
      <c r="C3" s="3">
        <v>8</v>
      </c>
      <c r="D3" s="3">
        <v>18.604651162790699</v>
      </c>
      <c r="E3" s="4">
        <v>2.0247845360579799E-8</v>
      </c>
      <c r="F3" s="3" t="s">
        <v>5660</v>
      </c>
      <c r="G3" s="3">
        <v>40</v>
      </c>
      <c r="H3" s="3">
        <v>56</v>
      </c>
      <c r="I3" s="3">
        <v>6879</v>
      </c>
      <c r="J3" s="3">
        <v>24.5678571428571</v>
      </c>
      <c r="K3" s="4">
        <v>2.9359333029166299E-6</v>
      </c>
      <c r="L3" s="4">
        <v>2.9359375772840698E-7</v>
      </c>
      <c r="M3" s="6">
        <v>1.4780927113223201E-7</v>
      </c>
    </row>
    <row r="4" spans="1:13" x14ac:dyDescent="0.25">
      <c r="A4" s="5" t="s">
        <v>13</v>
      </c>
      <c r="B4" s="2" t="s">
        <v>43</v>
      </c>
      <c r="C4" s="3">
        <v>9</v>
      </c>
      <c r="D4" s="3">
        <v>20.930232558139501</v>
      </c>
      <c r="E4" s="4">
        <v>1.9929463332318999E-9</v>
      </c>
      <c r="F4" s="3" t="s">
        <v>5661</v>
      </c>
      <c r="G4" s="3">
        <v>40</v>
      </c>
      <c r="H4" s="3">
        <v>65</v>
      </c>
      <c r="I4" s="3">
        <v>6879</v>
      </c>
      <c r="J4" s="3">
        <v>23.811923076923001</v>
      </c>
      <c r="K4" s="4">
        <v>2.8897718129528E-7</v>
      </c>
      <c r="L4" s="4">
        <v>5.7031938096266801E-8</v>
      </c>
      <c r="M4" s="6">
        <v>2.8712630903637699E-8</v>
      </c>
    </row>
    <row r="5" spans="1:13" x14ac:dyDescent="0.25">
      <c r="A5" s="5" t="s">
        <v>13</v>
      </c>
      <c r="B5" s="2" t="s">
        <v>28</v>
      </c>
      <c r="C5" s="3">
        <v>7</v>
      </c>
      <c r="D5" s="3">
        <v>16.279069767441801</v>
      </c>
      <c r="E5" s="4">
        <v>3.74093532091179E-7</v>
      </c>
      <c r="F5" s="3" t="s">
        <v>5662</v>
      </c>
      <c r="G5" s="3">
        <v>40</v>
      </c>
      <c r="H5" s="3">
        <v>52</v>
      </c>
      <c r="I5" s="3">
        <v>6879</v>
      </c>
      <c r="J5" s="3">
        <v>23.1504807692307</v>
      </c>
      <c r="K5" s="4">
        <v>5.4242101136026101E-5</v>
      </c>
      <c r="L5" s="4">
        <v>4.1725817040939201E-6</v>
      </c>
      <c r="M5" s="6">
        <v>2.1006790648196898E-6</v>
      </c>
    </row>
    <row r="6" spans="1:13" s="1" customFormat="1" x14ac:dyDescent="0.25">
      <c r="A6" s="21" t="s">
        <v>13</v>
      </c>
      <c r="B6" s="22" t="s">
        <v>69</v>
      </c>
      <c r="C6" s="23">
        <v>9</v>
      </c>
      <c r="D6" s="23">
        <v>20.930232558139501</v>
      </c>
      <c r="E6" s="24">
        <v>2.8835811192493399E-9</v>
      </c>
      <c r="F6" s="23" t="s">
        <v>5663</v>
      </c>
      <c r="G6" s="23">
        <v>40</v>
      </c>
      <c r="H6" s="23">
        <v>68</v>
      </c>
      <c r="I6" s="23">
        <v>6879</v>
      </c>
      <c r="J6" s="23">
        <v>22.761397058823501</v>
      </c>
      <c r="K6" s="24">
        <v>4.1811918016776401E-7</v>
      </c>
      <c r="L6" s="24">
        <v>5.9731323184450703E-8</v>
      </c>
      <c r="M6" s="25">
        <v>3.0071631672171702E-8</v>
      </c>
    </row>
    <row r="7" spans="1:13" x14ac:dyDescent="0.25">
      <c r="A7" s="21" t="s">
        <v>13</v>
      </c>
      <c r="B7" s="22" t="s">
        <v>18</v>
      </c>
      <c r="C7" s="23">
        <v>7</v>
      </c>
      <c r="D7" s="23">
        <v>16.279069767441801</v>
      </c>
      <c r="E7" s="24">
        <v>7.2553481351015E-7</v>
      </c>
      <c r="F7" s="23" t="s">
        <v>5664</v>
      </c>
      <c r="G7" s="23">
        <v>40</v>
      </c>
      <c r="H7" s="23">
        <v>58</v>
      </c>
      <c r="I7" s="23">
        <v>6879</v>
      </c>
      <c r="J7" s="23">
        <v>20.755603448275799</v>
      </c>
      <c r="K7" s="24">
        <v>1.0519705253253501E-4</v>
      </c>
      <c r="L7" s="24">
        <v>7.0135031972647803E-6</v>
      </c>
      <c r="M7" s="25">
        <v>3.53093609241606E-6</v>
      </c>
    </row>
    <row r="8" spans="1:13" x14ac:dyDescent="0.25">
      <c r="A8" s="21" t="s">
        <v>13</v>
      </c>
      <c r="B8" s="22" t="s">
        <v>39</v>
      </c>
      <c r="C8" s="23">
        <v>10</v>
      </c>
      <c r="D8" s="23">
        <v>23.2558139534883</v>
      </c>
      <c r="E8" s="24">
        <v>8.4459632963287496E-10</v>
      </c>
      <c r="F8" s="23" t="s">
        <v>5665</v>
      </c>
      <c r="G8" s="23">
        <v>40</v>
      </c>
      <c r="H8" s="23">
        <v>87</v>
      </c>
      <c r="I8" s="23">
        <v>6879</v>
      </c>
      <c r="J8" s="23">
        <v>19.767241379310299</v>
      </c>
      <c r="K8" s="24">
        <v>1.2246645342273099E-7</v>
      </c>
      <c r="L8" s="24">
        <v>3.3969593273807799E-8</v>
      </c>
      <c r="M8" s="25">
        <v>1.7101933165434301E-8</v>
      </c>
    </row>
    <row r="9" spans="1:13" x14ac:dyDescent="0.25">
      <c r="A9" s="21" t="s">
        <v>13</v>
      </c>
      <c r="B9" s="22" t="s">
        <v>22</v>
      </c>
      <c r="C9" s="23">
        <v>7</v>
      </c>
      <c r="D9" s="23">
        <v>16.279069767441801</v>
      </c>
      <c r="E9" s="24">
        <v>9.8304847395975093E-7</v>
      </c>
      <c r="F9" s="23" t="s">
        <v>5666</v>
      </c>
      <c r="G9" s="23">
        <v>40</v>
      </c>
      <c r="H9" s="23">
        <v>61</v>
      </c>
      <c r="I9" s="23">
        <v>6879</v>
      </c>
      <c r="J9" s="23">
        <v>19.734836065573699</v>
      </c>
      <c r="K9" s="24">
        <v>1.4253194014435201E-4</v>
      </c>
      <c r="L9" s="24">
        <v>8.1904283421151694E-6</v>
      </c>
      <c r="M9" s="25">
        <v>4.1234570274097002E-6</v>
      </c>
    </row>
    <row r="10" spans="1:13" s="1" customFormat="1" x14ac:dyDescent="0.25">
      <c r="A10" s="21" t="s">
        <v>13</v>
      </c>
      <c r="B10" s="22" t="s">
        <v>32</v>
      </c>
      <c r="C10" s="23">
        <v>11</v>
      </c>
      <c r="D10" s="23">
        <v>25.581395348837201</v>
      </c>
      <c r="E10" s="24">
        <v>7.9195167730715304E-11</v>
      </c>
      <c r="F10" s="23" t="s">
        <v>5667</v>
      </c>
      <c r="G10" s="23">
        <v>40</v>
      </c>
      <c r="H10" s="23">
        <v>96</v>
      </c>
      <c r="I10" s="23">
        <v>6879</v>
      </c>
      <c r="J10" s="23">
        <v>19.705468750000001</v>
      </c>
      <c r="K10" s="24">
        <v>1.1483304751536101E-8</v>
      </c>
      <c r="L10" s="24">
        <v>5.7416496604768598E-9</v>
      </c>
      <c r="M10" s="25">
        <v>2.8906236221711101E-9</v>
      </c>
    </row>
    <row r="11" spans="1:13" x14ac:dyDescent="0.25">
      <c r="A11" s="5" t="s">
        <v>13</v>
      </c>
      <c r="B11" s="2" t="s">
        <v>26</v>
      </c>
      <c r="C11" s="3">
        <v>10</v>
      </c>
      <c r="D11" s="3">
        <v>23.2558139534883</v>
      </c>
      <c r="E11" s="4">
        <v>9.3709222824297607E-10</v>
      </c>
      <c r="F11" s="3" t="s">
        <v>5668</v>
      </c>
      <c r="G11" s="3">
        <v>40</v>
      </c>
      <c r="H11" s="3">
        <v>88</v>
      </c>
      <c r="I11" s="3">
        <v>6879</v>
      </c>
      <c r="J11" s="3">
        <v>19.542613636363601</v>
      </c>
      <c r="K11" s="4">
        <v>1.3587835712147701E-7</v>
      </c>
      <c r="L11" s="4">
        <v>3.3969593273807799E-8</v>
      </c>
      <c r="M11" s="6">
        <v>1.7101933165434301E-8</v>
      </c>
    </row>
    <row r="12" spans="1:13" x14ac:dyDescent="0.25">
      <c r="A12" s="5" t="s">
        <v>13</v>
      </c>
      <c r="B12" s="2" t="s">
        <v>20</v>
      </c>
      <c r="C12" s="3">
        <v>8</v>
      </c>
      <c r="D12" s="3">
        <v>18.604651162790699</v>
      </c>
      <c r="E12" s="4">
        <v>1.09186911012217E-7</v>
      </c>
      <c r="F12" s="3" t="s">
        <v>5669</v>
      </c>
      <c r="G12" s="3">
        <v>40</v>
      </c>
      <c r="H12" s="3">
        <v>71</v>
      </c>
      <c r="I12" s="3">
        <v>6879</v>
      </c>
      <c r="J12" s="3">
        <v>19.377464788732301</v>
      </c>
      <c r="K12" s="4">
        <v>1.5831977626001801E-5</v>
      </c>
      <c r="L12" s="4">
        <v>1.43928200879741E-6</v>
      </c>
      <c r="M12" s="6">
        <v>7.2460404580835295E-7</v>
      </c>
    </row>
    <row r="13" spans="1:13" x14ac:dyDescent="0.25">
      <c r="A13" s="21" t="s">
        <v>13</v>
      </c>
      <c r="B13" s="22" t="s">
        <v>179</v>
      </c>
      <c r="C13" s="23">
        <v>9</v>
      </c>
      <c r="D13" s="23">
        <v>20.930232558139501</v>
      </c>
      <c r="E13" s="24">
        <v>1.5941696257194901E-8</v>
      </c>
      <c r="F13" s="23" t="s">
        <v>5670</v>
      </c>
      <c r="G13" s="23">
        <v>40</v>
      </c>
      <c r="H13" s="23">
        <v>84</v>
      </c>
      <c r="I13" s="23">
        <v>6879</v>
      </c>
      <c r="J13" s="23">
        <v>18.425892857142799</v>
      </c>
      <c r="K13" s="24">
        <v>2.3115433097631302E-6</v>
      </c>
      <c r="L13" s="24">
        <v>2.5683843969925102E-7</v>
      </c>
      <c r="M13" s="25">
        <v>1.29304869641692E-7</v>
      </c>
    </row>
    <row r="14" spans="1:13" x14ac:dyDescent="0.25">
      <c r="A14" s="5" t="s">
        <v>13</v>
      </c>
      <c r="B14" s="2" t="s">
        <v>5671</v>
      </c>
      <c r="C14" s="3">
        <v>3</v>
      </c>
      <c r="D14" s="3">
        <v>6.9767441860465098</v>
      </c>
      <c r="E14" s="3">
        <v>1.15462695245415E-2</v>
      </c>
      <c r="F14" s="3" t="s">
        <v>5672</v>
      </c>
      <c r="G14" s="3">
        <v>40</v>
      </c>
      <c r="H14" s="3">
        <v>29</v>
      </c>
      <c r="I14" s="3">
        <v>6879</v>
      </c>
      <c r="J14" s="3">
        <v>17.790517241379298</v>
      </c>
      <c r="K14" s="3">
        <v>0.81436066852421995</v>
      </c>
      <c r="L14" s="3">
        <v>2.83764251026867E-2</v>
      </c>
      <c r="M14" s="7">
        <v>1.42860622930767E-2</v>
      </c>
    </row>
    <row r="15" spans="1:13" x14ac:dyDescent="0.25">
      <c r="A15" s="21" t="s">
        <v>13</v>
      </c>
      <c r="B15" s="22" t="s">
        <v>74</v>
      </c>
      <c r="C15" s="23">
        <v>12</v>
      </c>
      <c r="D15" s="23">
        <v>27.906976744186</v>
      </c>
      <c r="E15" s="24">
        <v>3.1810759793736598E-11</v>
      </c>
      <c r="F15" s="23" t="s">
        <v>5673</v>
      </c>
      <c r="G15" s="23">
        <v>40</v>
      </c>
      <c r="H15" s="23">
        <v>120</v>
      </c>
      <c r="I15" s="23">
        <v>6879</v>
      </c>
      <c r="J15" s="23">
        <v>17.197500000000002</v>
      </c>
      <c r="K15" s="24">
        <v>4.6125625541293402E-9</v>
      </c>
      <c r="L15" s="24">
        <v>4.6125601700918102E-9</v>
      </c>
      <c r="M15" s="25">
        <v>2.32218546494277E-9</v>
      </c>
    </row>
    <row r="16" spans="1:13" s="1" customFormat="1" x14ac:dyDescent="0.25">
      <c r="A16" s="21" t="s">
        <v>13</v>
      </c>
      <c r="B16" s="22" t="s">
        <v>73</v>
      </c>
      <c r="C16" s="23">
        <v>7</v>
      </c>
      <c r="D16" s="23">
        <v>16.279069767441801</v>
      </c>
      <c r="E16" s="24">
        <v>2.4329485120156602E-6</v>
      </c>
      <c r="F16" s="23" t="s">
        <v>5674</v>
      </c>
      <c r="G16" s="23">
        <v>40</v>
      </c>
      <c r="H16" s="23">
        <v>71</v>
      </c>
      <c r="I16" s="23">
        <v>6879</v>
      </c>
      <c r="J16" s="23">
        <v>16.955281690140801</v>
      </c>
      <c r="K16" s="24">
        <v>3.5271574455464301E-4</v>
      </c>
      <c r="L16" s="24">
        <v>1.6035342465557701E-5</v>
      </c>
      <c r="M16" s="25">
        <v>8.0729655171428807E-6</v>
      </c>
    </row>
    <row r="17" spans="1:13" x14ac:dyDescent="0.25">
      <c r="A17" s="5" t="s">
        <v>13</v>
      </c>
      <c r="B17" s="2" t="s">
        <v>37</v>
      </c>
      <c r="C17" s="3">
        <v>7</v>
      </c>
      <c r="D17" s="3">
        <v>16.279069767441801</v>
      </c>
      <c r="E17" s="4">
        <v>2.64317558251212E-6</v>
      </c>
      <c r="F17" s="3" t="s">
        <v>5675</v>
      </c>
      <c r="G17" s="3">
        <v>40</v>
      </c>
      <c r="H17" s="3">
        <v>72</v>
      </c>
      <c r="I17" s="3">
        <v>6879</v>
      </c>
      <c r="J17" s="3">
        <v>16.719791666666602</v>
      </c>
      <c r="K17" s="4">
        <v>3.8318753087618302E-4</v>
      </c>
      <c r="L17" s="4">
        <v>1.6663498237576399E-5</v>
      </c>
      <c r="M17" s="6">
        <v>8.3892094575384707E-6</v>
      </c>
    </row>
    <row r="18" spans="1:13" x14ac:dyDescent="0.25">
      <c r="A18" s="21" t="s">
        <v>13</v>
      </c>
      <c r="B18" s="22" t="s">
        <v>16</v>
      </c>
      <c r="C18" s="23">
        <v>6</v>
      </c>
      <c r="D18" s="23">
        <v>13.953488372093</v>
      </c>
      <c r="E18" s="24">
        <v>2.6840678955763601E-5</v>
      </c>
      <c r="F18" s="23" t="s">
        <v>5676</v>
      </c>
      <c r="G18" s="23">
        <v>40</v>
      </c>
      <c r="H18" s="23">
        <v>64</v>
      </c>
      <c r="I18" s="23">
        <v>6879</v>
      </c>
      <c r="J18" s="23">
        <v>16.122656249999999</v>
      </c>
      <c r="K18" s="23">
        <v>3.8843868559276201E-3</v>
      </c>
      <c r="L18" s="24">
        <v>1.2554511124469999E-4</v>
      </c>
      <c r="M18" s="25">
        <v>6.32054697990562E-5</v>
      </c>
    </row>
    <row r="19" spans="1:13" s="1" customFormat="1" ht="13.2" x14ac:dyDescent="0.25">
      <c r="A19" s="5" t="s">
        <v>13</v>
      </c>
      <c r="B19" s="2" t="s">
        <v>35</v>
      </c>
      <c r="C19" s="3">
        <v>5</v>
      </c>
      <c r="D19" s="3">
        <v>11.6279069767441</v>
      </c>
      <c r="E19" s="4">
        <v>2.62180707355131E-4</v>
      </c>
      <c r="F19" s="3" t="s">
        <v>5677</v>
      </c>
      <c r="G19" s="3">
        <v>40</v>
      </c>
      <c r="H19" s="3">
        <v>56</v>
      </c>
      <c r="I19" s="3">
        <v>6879</v>
      </c>
      <c r="J19" s="3">
        <v>15.354910714285699</v>
      </c>
      <c r="K19" s="3">
        <v>3.7307455887158399E-2</v>
      </c>
      <c r="L19" s="4">
        <v>8.8409773410451202E-4</v>
      </c>
      <c r="M19" s="6">
        <v>4.4509747992847802E-4</v>
      </c>
    </row>
    <row r="20" spans="1:13" x14ac:dyDescent="0.25">
      <c r="A20" s="5" t="s">
        <v>13</v>
      </c>
      <c r="B20" s="2" t="s">
        <v>143</v>
      </c>
      <c r="C20" s="3">
        <v>3</v>
      </c>
      <c r="D20" s="3">
        <v>6.9767441860465098</v>
      </c>
      <c r="E20" s="3">
        <v>1.56730967291125E-2</v>
      </c>
      <c r="F20" s="3" t="s">
        <v>144</v>
      </c>
      <c r="G20" s="3">
        <v>40</v>
      </c>
      <c r="H20" s="3">
        <v>34</v>
      </c>
      <c r="I20" s="3">
        <v>6879</v>
      </c>
      <c r="J20" s="3">
        <v>15.174264705882299</v>
      </c>
      <c r="K20" s="3">
        <v>0.89879394156969195</v>
      </c>
      <c r="L20" s="3">
        <v>3.7255721733136397E-2</v>
      </c>
      <c r="M20" s="7">
        <v>1.8756328872544501E-2</v>
      </c>
    </row>
    <row r="21" spans="1:13" x14ac:dyDescent="0.25">
      <c r="A21" s="21" t="s">
        <v>13</v>
      </c>
      <c r="B21" s="22" t="s">
        <v>94</v>
      </c>
      <c r="C21" s="23">
        <v>8</v>
      </c>
      <c r="D21" s="23">
        <v>18.604651162790699</v>
      </c>
      <c r="E21" s="24">
        <v>6.1219802530882395E-7</v>
      </c>
      <c r="F21" s="23" t="s">
        <v>5678</v>
      </c>
      <c r="G21" s="23">
        <v>40</v>
      </c>
      <c r="H21" s="23">
        <v>91</v>
      </c>
      <c r="I21" s="23">
        <v>6879</v>
      </c>
      <c r="J21" s="23">
        <v>15.1186813186813</v>
      </c>
      <c r="K21" s="24">
        <v>8.87648010086117E-5</v>
      </c>
      <c r="L21" s="24">
        <v>6.3406224049842399E-6</v>
      </c>
      <c r="M21" s="25">
        <v>3.1921754176817198E-6</v>
      </c>
    </row>
    <row r="22" spans="1:13" x14ac:dyDescent="0.25">
      <c r="A22" s="21" t="s">
        <v>13</v>
      </c>
      <c r="B22" s="22" t="s">
        <v>145</v>
      </c>
      <c r="C22" s="23">
        <v>6</v>
      </c>
      <c r="D22" s="23">
        <v>13.953488372093</v>
      </c>
      <c r="E22" s="24">
        <v>4.4527827783073901E-5</v>
      </c>
      <c r="F22" s="23" t="s">
        <v>5679</v>
      </c>
      <c r="G22" s="23">
        <v>40</v>
      </c>
      <c r="H22" s="23">
        <v>71</v>
      </c>
      <c r="I22" s="23">
        <v>6879</v>
      </c>
      <c r="J22" s="23">
        <v>14.5330985915492</v>
      </c>
      <c r="K22" s="23">
        <v>6.43587921955357E-3</v>
      </c>
      <c r="L22" s="24">
        <v>1.89898089074874E-4</v>
      </c>
      <c r="M22" s="25">
        <v>9.5603865534247003E-5</v>
      </c>
    </row>
    <row r="23" spans="1:13" s="1" customFormat="1" ht="13.2" x14ac:dyDescent="0.25">
      <c r="A23" s="5" t="s">
        <v>13</v>
      </c>
      <c r="B23" s="2" t="s">
        <v>5620</v>
      </c>
      <c r="C23" s="3">
        <v>5</v>
      </c>
      <c r="D23" s="3">
        <v>11.6279069767441</v>
      </c>
      <c r="E23" s="4">
        <v>3.4246644777418599E-4</v>
      </c>
      <c r="F23" s="3" t="s">
        <v>5680</v>
      </c>
      <c r="G23" s="3">
        <v>40</v>
      </c>
      <c r="H23" s="3">
        <v>60</v>
      </c>
      <c r="I23" s="3">
        <v>6879</v>
      </c>
      <c r="J23" s="3">
        <v>14.331250000000001</v>
      </c>
      <c r="K23" s="3">
        <v>4.8452944935076098E-2</v>
      </c>
      <c r="L23" s="3">
        <v>1.10350299838348E-3</v>
      </c>
      <c r="M23" s="6">
        <v>5.5555668194479102E-4</v>
      </c>
    </row>
    <row r="24" spans="1:13" s="1" customFormat="1" x14ac:dyDescent="0.25">
      <c r="A24" s="21" t="s">
        <v>13</v>
      </c>
      <c r="B24" s="22" t="s">
        <v>275</v>
      </c>
      <c r="C24" s="23">
        <v>8</v>
      </c>
      <c r="D24" s="23">
        <v>18.604651162790699</v>
      </c>
      <c r="E24" s="24">
        <v>1.0167428286763599E-6</v>
      </c>
      <c r="F24" s="23" t="s">
        <v>5681</v>
      </c>
      <c r="G24" s="23">
        <v>40</v>
      </c>
      <c r="H24" s="23">
        <v>98</v>
      </c>
      <c r="I24" s="23">
        <v>6879</v>
      </c>
      <c r="J24" s="23">
        <v>14.038775510203999</v>
      </c>
      <c r="K24" s="24">
        <v>1.4741691816888501E-4</v>
      </c>
      <c r="L24" s="24">
        <v>8.1904283421151694E-6</v>
      </c>
      <c r="M24" s="25">
        <v>4.1234570274097002E-6</v>
      </c>
    </row>
    <row r="25" spans="1:13" x14ac:dyDescent="0.25">
      <c r="A25" s="21" t="s">
        <v>13</v>
      </c>
      <c r="B25" s="22" t="s">
        <v>78</v>
      </c>
      <c r="C25" s="23">
        <v>8</v>
      </c>
      <c r="D25" s="23">
        <v>18.604651162790699</v>
      </c>
      <c r="E25" s="24">
        <v>1.16683434201669E-6</v>
      </c>
      <c r="F25" s="23" t="s">
        <v>5682</v>
      </c>
      <c r="G25" s="23">
        <v>40</v>
      </c>
      <c r="H25" s="23">
        <v>100</v>
      </c>
      <c r="I25" s="23">
        <v>6879</v>
      </c>
      <c r="J25" s="23">
        <v>13.757999999999999</v>
      </c>
      <c r="K25" s="24">
        <v>1.6917676630101499E-4</v>
      </c>
      <c r="L25" s="24">
        <v>8.9047883996010493E-6</v>
      </c>
      <c r="M25" s="25">
        <v>4.4831003666956997E-6</v>
      </c>
    </row>
    <row r="26" spans="1:13" x14ac:dyDescent="0.25">
      <c r="A26" s="21" t="s">
        <v>13</v>
      </c>
      <c r="B26" s="22" t="s">
        <v>90</v>
      </c>
      <c r="C26" s="23">
        <v>7</v>
      </c>
      <c r="D26" s="23">
        <v>16.279069767441801</v>
      </c>
      <c r="E26" s="24">
        <v>8.5811436519052207E-6</v>
      </c>
      <c r="F26" s="23" t="s">
        <v>5683</v>
      </c>
      <c r="G26" s="23">
        <v>40</v>
      </c>
      <c r="H26" s="23">
        <v>88</v>
      </c>
      <c r="I26" s="23">
        <v>6879</v>
      </c>
      <c r="J26" s="23">
        <v>13.679829545454499</v>
      </c>
      <c r="K26" s="23">
        <v>1.2434973837602799E-3</v>
      </c>
      <c r="L26" s="24">
        <v>4.2905718259526098E-5</v>
      </c>
      <c r="M26" s="25">
        <v>2.1600809882382102E-5</v>
      </c>
    </row>
    <row r="27" spans="1:13" x14ac:dyDescent="0.25">
      <c r="A27" s="21" t="s">
        <v>13</v>
      </c>
      <c r="B27" s="22" t="s">
        <v>55</v>
      </c>
      <c r="C27" s="23">
        <v>8</v>
      </c>
      <c r="D27" s="23">
        <v>18.604651162790699</v>
      </c>
      <c r="E27" s="24">
        <v>1.2485886985443901E-6</v>
      </c>
      <c r="F27" s="23" t="s">
        <v>5684</v>
      </c>
      <c r="G27" s="23">
        <v>40</v>
      </c>
      <c r="H27" s="23">
        <v>101</v>
      </c>
      <c r="I27" s="23">
        <v>6879</v>
      </c>
      <c r="J27" s="23">
        <v>13.621782178217799</v>
      </c>
      <c r="K27" s="24">
        <v>1.8102908657158199E-4</v>
      </c>
      <c r="L27" s="24">
        <v>9.0522680644468699E-6</v>
      </c>
      <c r="M27" s="25">
        <v>4.5573487496870404E-6</v>
      </c>
    </row>
    <row r="28" spans="1:13" x14ac:dyDescent="0.25">
      <c r="A28" s="5" t="s">
        <v>13</v>
      </c>
      <c r="B28" s="2" t="s">
        <v>59</v>
      </c>
      <c r="C28" s="3">
        <v>5</v>
      </c>
      <c r="D28" s="3">
        <v>11.6279069767441</v>
      </c>
      <c r="E28" s="4">
        <v>4.6591252860253199E-4</v>
      </c>
      <c r="F28" s="3" t="s">
        <v>5685</v>
      </c>
      <c r="G28" s="3">
        <v>40</v>
      </c>
      <c r="H28" s="3">
        <v>65</v>
      </c>
      <c r="I28" s="3">
        <v>6879</v>
      </c>
      <c r="J28" s="3">
        <v>13.228846153846099</v>
      </c>
      <c r="K28" s="3">
        <v>6.5340567570885202E-2</v>
      </c>
      <c r="L28" s="3">
        <v>1.4074440968201501E-3</v>
      </c>
      <c r="M28" s="6">
        <v>7.0857530391635099E-4</v>
      </c>
    </row>
    <row r="29" spans="1:13" x14ac:dyDescent="0.25">
      <c r="A29" s="5" t="s">
        <v>13</v>
      </c>
      <c r="B29" s="2" t="s">
        <v>57</v>
      </c>
      <c r="C29" s="3">
        <v>11</v>
      </c>
      <c r="D29" s="3">
        <v>25.581395348837201</v>
      </c>
      <c r="E29" s="4">
        <v>4.7834505251859004E-9</v>
      </c>
      <c r="F29" s="3" t="s">
        <v>5686</v>
      </c>
      <c r="G29" s="3">
        <v>40</v>
      </c>
      <c r="H29" s="3">
        <v>145</v>
      </c>
      <c r="I29" s="3">
        <v>6879</v>
      </c>
      <c r="J29" s="3">
        <v>13.0463793103448</v>
      </c>
      <c r="K29" s="4">
        <v>6.9360008714269796E-7</v>
      </c>
      <c r="L29" s="4">
        <v>8.6700040768994401E-8</v>
      </c>
      <c r="M29" s="6">
        <v>4.3648986042321298E-8</v>
      </c>
    </row>
    <row r="30" spans="1:13" x14ac:dyDescent="0.25">
      <c r="A30" s="21" t="s">
        <v>13</v>
      </c>
      <c r="B30" s="22" t="s">
        <v>65</v>
      </c>
      <c r="C30" s="23">
        <v>5</v>
      </c>
      <c r="D30" s="23">
        <v>11.6279069767441</v>
      </c>
      <c r="E30" s="24">
        <v>5.2318879373478597E-4</v>
      </c>
      <c r="F30" s="23" t="s">
        <v>5687</v>
      </c>
      <c r="G30" s="23">
        <v>40</v>
      </c>
      <c r="H30" s="23">
        <v>67</v>
      </c>
      <c r="I30" s="23">
        <v>6879</v>
      </c>
      <c r="J30" s="23">
        <v>12.833955223880499</v>
      </c>
      <c r="K30" s="23">
        <v>7.3074633262181804E-2</v>
      </c>
      <c r="L30" s="23">
        <v>1.54821173656212E-3</v>
      </c>
      <c r="M30" s="25">
        <v>7.7944452944162098E-4</v>
      </c>
    </row>
    <row r="31" spans="1:13" x14ac:dyDescent="0.25">
      <c r="A31" s="21" t="s">
        <v>13</v>
      </c>
      <c r="B31" s="22" t="s">
        <v>165</v>
      </c>
      <c r="C31" s="23">
        <v>5</v>
      </c>
      <c r="D31" s="23">
        <v>11.6279069767441</v>
      </c>
      <c r="E31" s="24">
        <v>5.8531695456539505E-4</v>
      </c>
      <c r="F31" s="23" t="s">
        <v>5688</v>
      </c>
      <c r="G31" s="23">
        <v>40</v>
      </c>
      <c r="H31" s="23">
        <v>69</v>
      </c>
      <c r="I31" s="23">
        <v>6879</v>
      </c>
      <c r="J31" s="23">
        <v>12.461956521739101</v>
      </c>
      <c r="K31" s="23">
        <v>8.1392007431847102E-2</v>
      </c>
      <c r="L31" s="23">
        <v>1.6641364394506301E-3</v>
      </c>
      <c r="M31" s="25">
        <v>8.3780662124066305E-4</v>
      </c>
    </row>
    <row r="32" spans="1:13" x14ac:dyDescent="0.25">
      <c r="A32" s="5" t="s">
        <v>13</v>
      </c>
      <c r="B32" s="2" t="s">
        <v>47</v>
      </c>
      <c r="C32" s="3">
        <v>6</v>
      </c>
      <c r="D32" s="3">
        <v>13.953488372093</v>
      </c>
      <c r="E32" s="4">
        <v>1.05877268952959E-4</v>
      </c>
      <c r="F32" s="3" t="s">
        <v>5689</v>
      </c>
      <c r="G32" s="3">
        <v>40</v>
      </c>
      <c r="H32" s="3">
        <v>85</v>
      </c>
      <c r="I32" s="3">
        <v>6879</v>
      </c>
      <c r="J32" s="3">
        <v>12.1394117647058</v>
      </c>
      <c r="K32" s="3">
        <v>1.52357600665357E-2</v>
      </c>
      <c r="L32" s="4">
        <v>3.9364625636356503E-4</v>
      </c>
      <c r="M32" s="6">
        <v>1.98180529065795E-4</v>
      </c>
    </row>
    <row r="33" spans="1:13" s="1" customFormat="1" x14ac:dyDescent="0.25">
      <c r="A33" s="21" t="s">
        <v>13</v>
      </c>
      <c r="B33" s="22" t="s">
        <v>5690</v>
      </c>
      <c r="C33" s="23">
        <v>8</v>
      </c>
      <c r="D33" s="23">
        <v>18.604651162790699</v>
      </c>
      <c r="E33" s="24">
        <v>3.3712342746222999E-6</v>
      </c>
      <c r="F33" s="23" t="s">
        <v>5691</v>
      </c>
      <c r="G33" s="23">
        <v>40</v>
      </c>
      <c r="H33" s="23">
        <v>117</v>
      </c>
      <c r="I33" s="23">
        <v>6879</v>
      </c>
      <c r="J33" s="23">
        <v>11.758974358974299</v>
      </c>
      <c r="K33" s="24">
        <v>4.8871033598363301E-4</v>
      </c>
      <c r="L33" s="24">
        <v>1.8801114223855101E-5</v>
      </c>
      <c r="M33" s="25">
        <v>9.4653885402856995E-6</v>
      </c>
    </row>
    <row r="34" spans="1:13" x14ac:dyDescent="0.25">
      <c r="A34" s="21" t="s">
        <v>13</v>
      </c>
      <c r="B34" s="22" t="s">
        <v>53</v>
      </c>
      <c r="C34" s="23">
        <v>8</v>
      </c>
      <c r="D34" s="23">
        <v>18.604651162790699</v>
      </c>
      <c r="E34" s="24">
        <v>3.9941481759398597E-6</v>
      </c>
      <c r="F34" s="23" t="s">
        <v>5692</v>
      </c>
      <c r="G34" s="23">
        <v>40</v>
      </c>
      <c r="H34" s="23">
        <v>120</v>
      </c>
      <c r="I34" s="23">
        <v>6879</v>
      </c>
      <c r="J34" s="23">
        <v>11.465</v>
      </c>
      <c r="K34" s="24">
        <v>5.7898496560859704E-4</v>
      </c>
      <c r="L34" s="24">
        <v>2.1450055018936299E-5</v>
      </c>
      <c r="M34" s="25">
        <v>1.079899321643E-5</v>
      </c>
    </row>
    <row r="35" spans="1:13" x14ac:dyDescent="0.25">
      <c r="A35" s="21" t="s">
        <v>13</v>
      </c>
      <c r="B35" s="22" t="s">
        <v>71</v>
      </c>
      <c r="C35" s="23">
        <v>7</v>
      </c>
      <c r="D35" s="23">
        <v>16.279069767441801</v>
      </c>
      <c r="E35" s="24">
        <v>3.9843493454178897E-5</v>
      </c>
      <c r="F35" s="23" t="s">
        <v>5693</v>
      </c>
      <c r="G35" s="23">
        <v>40</v>
      </c>
      <c r="H35" s="23">
        <v>115</v>
      </c>
      <c r="I35" s="23">
        <v>6879</v>
      </c>
      <c r="J35" s="23">
        <v>10.4680434782608</v>
      </c>
      <c r="K35" s="23">
        <v>5.7607644415125199E-3</v>
      </c>
      <c r="L35" s="24">
        <v>1.7506989548048301E-4</v>
      </c>
      <c r="M35" s="25">
        <v>8.8138637035001995E-5</v>
      </c>
    </row>
    <row r="36" spans="1:13" s="1" customFormat="1" x14ac:dyDescent="0.25">
      <c r="A36" s="21" t="s">
        <v>13</v>
      </c>
      <c r="B36" s="22" t="s">
        <v>5694</v>
      </c>
      <c r="C36" s="23">
        <v>4</v>
      </c>
      <c r="D36" s="23">
        <v>9.3023255813953494</v>
      </c>
      <c r="E36" s="23">
        <v>6.0258155923603599E-3</v>
      </c>
      <c r="F36" s="23" t="s">
        <v>5695</v>
      </c>
      <c r="G36" s="23">
        <v>40</v>
      </c>
      <c r="H36" s="23">
        <v>66</v>
      </c>
      <c r="I36" s="23">
        <v>6879</v>
      </c>
      <c r="J36" s="23">
        <v>10.422727272727199</v>
      </c>
      <c r="K36" s="23">
        <v>0.58371551411163902</v>
      </c>
      <c r="L36" s="23">
        <v>1.53288291384605E-2</v>
      </c>
      <c r="M36" s="26">
        <v>7.7172726007422197E-3</v>
      </c>
    </row>
    <row r="37" spans="1:13" x14ac:dyDescent="0.25">
      <c r="A37" s="21" t="s">
        <v>13</v>
      </c>
      <c r="B37" s="22" t="s">
        <v>158</v>
      </c>
      <c r="C37" s="23">
        <v>6</v>
      </c>
      <c r="D37" s="23">
        <v>13.953488372093</v>
      </c>
      <c r="E37" s="24">
        <v>2.1789268157303699E-4</v>
      </c>
      <c r="F37" s="23" t="s">
        <v>5696</v>
      </c>
      <c r="G37" s="23">
        <v>40</v>
      </c>
      <c r="H37" s="23">
        <v>99</v>
      </c>
      <c r="I37" s="23">
        <v>6879</v>
      </c>
      <c r="J37" s="23">
        <v>10.422727272727199</v>
      </c>
      <c r="K37" s="23">
        <v>3.1103885121822199E-2</v>
      </c>
      <c r="L37" s="24">
        <v>7.5224854352596399E-4</v>
      </c>
      <c r="M37" s="25">
        <v>3.78718232257899E-4</v>
      </c>
    </row>
    <row r="38" spans="1:13" x14ac:dyDescent="0.25">
      <c r="A38" s="21" t="s">
        <v>13</v>
      </c>
      <c r="B38" s="22" t="s">
        <v>99</v>
      </c>
      <c r="C38" s="23">
        <v>8</v>
      </c>
      <c r="D38" s="23">
        <v>18.604651162790699</v>
      </c>
      <c r="E38" s="24">
        <v>8.3196985098002002E-6</v>
      </c>
      <c r="F38" s="23" t="s">
        <v>5697</v>
      </c>
      <c r="G38" s="23">
        <v>40</v>
      </c>
      <c r="H38" s="23">
        <v>134</v>
      </c>
      <c r="I38" s="23">
        <v>6879</v>
      </c>
      <c r="J38" s="23">
        <v>10.2671641791044</v>
      </c>
      <c r="K38" s="23">
        <v>1.20563394092731E-3</v>
      </c>
      <c r="L38" s="24">
        <v>4.2905718259526098E-5</v>
      </c>
      <c r="M38" s="25">
        <v>2.1600809882382102E-5</v>
      </c>
    </row>
    <row r="39" spans="1:13" x14ac:dyDescent="0.25">
      <c r="A39" s="5" t="s">
        <v>13</v>
      </c>
      <c r="B39" s="2" t="s">
        <v>5627</v>
      </c>
      <c r="C39" s="3">
        <v>3</v>
      </c>
      <c r="D39" s="3">
        <v>6.9767441860465098</v>
      </c>
      <c r="E39" s="3">
        <v>3.3538735327619702E-2</v>
      </c>
      <c r="F39" s="3" t="s">
        <v>5698</v>
      </c>
      <c r="G39" s="3">
        <v>40</v>
      </c>
      <c r="H39" s="3">
        <v>51</v>
      </c>
      <c r="I39" s="3">
        <v>6879</v>
      </c>
      <c r="J39" s="3">
        <v>10.116176470588201</v>
      </c>
      <c r="K39" s="3">
        <v>0.99289202983399905</v>
      </c>
      <c r="L39" s="3">
        <v>7.1516420919189194E-2</v>
      </c>
      <c r="M39" s="7">
        <v>3.60048188075918E-2</v>
      </c>
    </row>
    <row r="40" spans="1:13" x14ac:dyDescent="0.25">
      <c r="A40" s="21" t="s">
        <v>13</v>
      </c>
      <c r="B40" s="22" t="s">
        <v>5699</v>
      </c>
      <c r="C40" s="23">
        <v>5</v>
      </c>
      <c r="D40" s="23">
        <v>11.6279069767441</v>
      </c>
      <c r="E40" s="23">
        <v>1.40075840574469E-3</v>
      </c>
      <c r="F40" s="23" t="s">
        <v>5700</v>
      </c>
      <c r="G40" s="23">
        <v>40</v>
      </c>
      <c r="H40" s="23">
        <v>87</v>
      </c>
      <c r="I40" s="23">
        <v>6879</v>
      </c>
      <c r="J40" s="23">
        <v>9.8836206896551708</v>
      </c>
      <c r="K40" s="23">
        <v>0.18392772514418801</v>
      </c>
      <c r="L40" s="23">
        <v>3.9059609390957898E-3</v>
      </c>
      <c r="M40" s="26">
        <v>1.9664493003723601E-3</v>
      </c>
    </row>
    <row r="41" spans="1:13" x14ac:dyDescent="0.25">
      <c r="A41" s="5" t="s">
        <v>13</v>
      </c>
      <c r="B41" s="2" t="s">
        <v>97</v>
      </c>
      <c r="C41" s="3">
        <v>7</v>
      </c>
      <c r="D41" s="3">
        <v>16.279069767441801</v>
      </c>
      <c r="E41" s="4">
        <v>5.5602772452445202E-5</v>
      </c>
      <c r="F41" s="3" t="s">
        <v>5701</v>
      </c>
      <c r="G41" s="3">
        <v>40</v>
      </c>
      <c r="H41" s="3">
        <v>122</v>
      </c>
      <c r="I41" s="3">
        <v>6879</v>
      </c>
      <c r="J41" s="3">
        <v>9.8674180327868797</v>
      </c>
      <c r="K41" s="3">
        <v>8.0302103668748997E-3</v>
      </c>
      <c r="L41" s="4">
        <v>2.30354343017273E-4</v>
      </c>
      <c r="M41" s="6">
        <v>1.15971496829385E-4</v>
      </c>
    </row>
    <row r="42" spans="1:13" x14ac:dyDescent="0.25">
      <c r="A42" s="21" t="s">
        <v>13</v>
      </c>
      <c r="B42" s="22" t="s">
        <v>168</v>
      </c>
      <c r="C42" s="23">
        <v>6</v>
      </c>
      <c r="D42" s="23">
        <v>13.953488372093</v>
      </c>
      <c r="E42" s="24">
        <v>3.2719627960511199E-4</v>
      </c>
      <c r="F42" s="23" t="s">
        <v>5702</v>
      </c>
      <c r="G42" s="23">
        <v>40</v>
      </c>
      <c r="H42" s="23">
        <v>108</v>
      </c>
      <c r="I42" s="23">
        <v>6879</v>
      </c>
      <c r="J42" s="23">
        <v>9.55416666666666</v>
      </c>
      <c r="K42" s="23">
        <v>4.6343012331375798E-2</v>
      </c>
      <c r="L42" s="23">
        <v>1.07826046688048E-3</v>
      </c>
      <c r="M42" s="25">
        <v>5.4284837298120903E-4</v>
      </c>
    </row>
    <row r="43" spans="1:13" x14ac:dyDescent="0.25">
      <c r="A43" s="21" t="s">
        <v>13</v>
      </c>
      <c r="B43" s="22" t="s">
        <v>203</v>
      </c>
      <c r="C43" s="23">
        <v>6</v>
      </c>
      <c r="D43" s="23">
        <v>13.953488372093</v>
      </c>
      <c r="E43" s="24">
        <v>3.7157071972353098E-4</v>
      </c>
      <c r="F43" s="23" t="s">
        <v>5703</v>
      </c>
      <c r="G43" s="23">
        <v>40</v>
      </c>
      <c r="H43" s="23">
        <v>111</v>
      </c>
      <c r="I43" s="23">
        <v>6879</v>
      </c>
      <c r="J43" s="23">
        <v>9.2959459459459399</v>
      </c>
      <c r="K43" s="23">
        <v>5.2461553945676399E-2</v>
      </c>
      <c r="L43" s="23">
        <v>1.1712555295633001E-3</v>
      </c>
      <c r="M43" s="25">
        <v>5.8966657695256101E-4</v>
      </c>
    </row>
    <row r="44" spans="1:13" s="1" customFormat="1" x14ac:dyDescent="0.25">
      <c r="A44" s="21" t="s">
        <v>13</v>
      </c>
      <c r="B44" s="22" t="s">
        <v>171</v>
      </c>
      <c r="C44" s="23">
        <v>7</v>
      </c>
      <c r="D44" s="23">
        <v>16.279069767441801</v>
      </c>
      <c r="E44" s="24">
        <v>8.2823986530252295E-5</v>
      </c>
      <c r="F44" s="23" t="s">
        <v>5704</v>
      </c>
      <c r="G44" s="23">
        <v>40</v>
      </c>
      <c r="H44" s="23">
        <v>131</v>
      </c>
      <c r="I44" s="23">
        <v>6879</v>
      </c>
      <c r="J44" s="23">
        <v>9.1895038167938896</v>
      </c>
      <c r="K44" s="23">
        <v>1.1938143510118401E-2</v>
      </c>
      <c r="L44" s="24">
        <v>3.1603889597069899E-4</v>
      </c>
      <c r="M44" s="25">
        <v>1.591092372818E-4</v>
      </c>
    </row>
    <row r="45" spans="1:13" x14ac:dyDescent="0.25">
      <c r="A45" s="21" t="s">
        <v>13</v>
      </c>
      <c r="B45" s="22" t="s">
        <v>92</v>
      </c>
      <c r="C45" s="23">
        <v>11</v>
      </c>
      <c r="D45" s="23">
        <v>25.581395348837201</v>
      </c>
      <c r="E45" s="24">
        <v>1.3887551190347301E-7</v>
      </c>
      <c r="F45" s="23" t="s">
        <v>5705</v>
      </c>
      <c r="G45" s="23">
        <v>40</v>
      </c>
      <c r="H45" s="23">
        <v>206</v>
      </c>
      <c r="I45" s="23">
        <v>6879</v>
      </c>
      <c r="J45" s="23">
        <v>9.1831310679611597</v>
      </c>
      <c r="K45" s="24">
        <v>2.0136747872157E-5</v>
      </c>
      <c r="L45" s="24">
        <v>1.67807910216697E-6</v>
      </c>
      <c r="M45" s="25">
        <v>8.4482603074612901E-7</v>
      </c>
    </row>
    <row r="46" spans="1:13" s="1" customFormat="1" x14ac:dyDescent="0.25">
      <c r="A46" s="21" t="s">
        <v>13</v>
      </c>
      <c r="B46" s="22" t="s">
        <v>51</v>
      </c>
      <c r="C46" s="23">
        <v>7</v>
      </c>
      <c r="D46" s="23">
        <v>16.279069767441801</v>
      </c>
      <c r="E46" s="24">
        <v>1.10612204705462E-4</v>
      </c>
      <c r="F46" s="23" t="s">
        <v>5706</v>
      </c>
      <c r="G46" s="23">
        <v>40</v>
      </c>
      <c r="H46" s="23">
        <v>138</v>
      </c>
      <c r="I46" s="23">
        <v>6879</v>
      </c>
      <c r="J46" s="23">
        <v>8.7233695652173893</v>
      </c>
      <c r="K46" s="23">
        <v>1.59117065008899E-2</v>
      </c>
      <c r="L46" s="24">
        <v>4.00969242057301E-4</v>
      </c>
      <c r="M46" s="25">
        <v>2.01867273587468E-4</v>
      </c>
    </row>
    <row r="47" spans="1:13" x14ac:dyDescent="0.25">
      <c r="A47" s="21" t="s">
        <v>13</v>
      </c>
      <c r="B47" s="22" t="s">
        <v>95</v>
      </c>
      <c r="C47" s="23">
        <v>6</v>
      </c>
      <c r="D47" s="23">
        <v>13.953488372093</v>
      </c>
      <c r="E47" s="24">
        <v>5.7427515891574196E-4</v>
      </c>
      <c r="F47" s="23" t="s">
        <v>5707</v>
      </c>
      <c r="G47" s="23">
        <v>40</v>
      </c>
      <c r="H47" s="23">
        <v>122</v>
      </c>
      <c r="I47" s="23">
        <v>6879</v>
      </c>
      <c r="J47" s="23">
        <v>8.4577868852459002</v>
      </c>
      <c r="K47" s="23">
        <v>7.9919227978759902E-2</v>
      </c>
      <c r="L47" s="23">
        <v>1.6641364394506301E-3</v>
      </c>
      <c r="M47" s="25">
        <v>8.3780662124066305E-4</v>
      </c>
    </row>
    <row r="48" spans="1:13" x14ac:dyDescent="0.25">
      <c r="A48" s="5" t="s">
        <v>13</v>
      </c>
      <c r="B48" s="2" t="s">
        <v>24</v>
      </c>
      <c r="C48" s="3">
        <v>3</v>
      </c>
      <c r="D48" s="3">
        <v>6.9767441860465098</v>
      </c>
      <c r="E48" s="3">
        <v>4.7851095736956797E-2</v>
      </c>
      <c r="F48" s="3" t="s">
        <v>5708</v>
      </c>
      <c r="G48" s="3">
        <v>40</v>
      </c>
      <c r="H48" s="3">
        <v>62</v>
      </c>
      <c r="I48" s="3">
        <v>6879</v>
      </c>
      <c r="J48" s="3">
        <v>8.3213709677419292</v>
      </c>
      <c r="K48" s="3">
        <v>0.99918302938869197</v>
      </c>
      <c r="L48" s="3">
        <v>9.3762282187280305E-2</v>
      </c>
      <c r="M48" s="7">
        <v>4.7851095736956797E-2</v>
      </c>
    </row>
    <row r="49" spans="1:13" x14ac:dyDescent="0.25">
      <c r="A49" s="21" t="s">
        <v>13</v>
      </c>
      <c r="B49" s="22" t="s">
        <v>41</v>
      </c>
      <c r="C49" s="23">
        <v>3</v>
      </c>
      <c r="D49" s="23">
        <v>6.9767441860465098</v>
      </c>
      <c r="E49" s="23">
        <v>4.7851095736956797E-2</v>
      </c>
      <c r="F49" s="23" t="s">
        <v>5709</v>
      </c>
      <c r="G49" s="23">
        <v>40</v>
      </c>
      <c r="H49" s="23">
        <v>62</v>
      </c>
      <c r="I49" s="23">
        <v>6879</v>
      </c>
      <c r="J49" s="23">
        <v>8.3213709677419292</v>
      </c>
      <c r="K49" s="23">
        <v>0.99918302938869197</v>
      </c>
      <c r="L49" s="23">
        <v>9.3762282187280305E-2</v>
      </c>
      <c r="M49" s="26">
        <v>4.7851095736956797E-2</v>
      </c>
    </row>
    <row r="50" spans="1:13" x14ac:dyDescent="0.25">
      <c r="A50" s="21" t="s">
        <v>13</v>
      </c>
      <c r="B50" s="22" t="s">
        <v>103</v>
      </c>
      <c r="C50" s="23">
        <v>10</v>
      </c>
      <c r="D50" s="23">
        <v>23.2558139534883</v>
      </c>
      <c r="E50" s="24">
        <v>1.8548894990224101E-6</v>
      </c>
      <c r="F50" s="23" t="s">
        <v>5710</v>
      </c>
      <c r="G50" s="23">
        <v>40</v>
      </c>
      <c r="H50" s="23">
        <v>210</v>
      </c>
      <c r="I50" s="23">
        <v>6879</v>
      </c>
      <c r="J50" s="23">
        <v>8.1892857142857096</v>
      </c>
      <c r="K50" s="24">
        <v>2.6892306050918502E-4</v>
      </c>
      <c r="L50" s="24">
        <v>1.2807570350392801E-5</v>
      </c>
      <c r="M50" s="25">
        <v>6.4479492108874501E-6</v>
      </c>
    </row>
    <row r="51" spans="1:13" x14ac:dyDescent="0.25">
      <c r="A51" s="21" t="s">
        <v>13</v>
      </c>
      <c r="B51" s="22" t="s">
        <v>181</v>
      </c>
      <c r="C51" s="23">
        <v>5</v>
      </c>
      <c r="D51" s="23">
        <v>11.6279069767441</v>
      </c>
      <c r="E51" s="23">
        <v>2.8941707153597798E-3</v>
      </c>
      <c r="F51" s="23" t="s">
        <v>5711</v>
      </c>
      <c r="G51" s="23">
        <v>40</v>
      </c>
      <c r="H51" s="23">
        <v>106</v>
      </c>
      <c r="I51" s="23">
        <v>6879</v>
      </c>
      <c r="J51" s="23">
        <v>8.1120283018867898</v>
      </c>
      <c r="K51" s="23">
        <v>0.34312609493240898</v>
      </c>
      <c r="L51" s="23">
        <v>7.9180142212673405E-3</v>
      </c>
      <c r="M51" s="26">
        <v>3.9863106079483799E-3</v>
      </c>
    </row>
    <row r="52" spans="1:13" x14ac:dyDescent="0.25">
      <c r="A52" s="5" t="s">
        <v>13</v>
      </c>
      <c r="B52" s="2" t="s">
        <v>183</v>
      </c>
      <c r="C52" s="3">
        <v>3</v>
      </c>
      <c r="D52" s="3">
        <v>6.9767441860465098</v>
      </c>
      <c r="E52" s="3">
        <v>5.0656747637474499E-2</v>
      </c>
      <c r="F52" s="3" t="s">
        <v>5712</v>
      </c>
      <c r="G52" s="3">
        <v>40</v>
      </c>
      <c r="H52" s="3">
        <v>64</v>
      </c>
      <c r="I52" s="3">
        <v>6879</v>
      </c>
      <c r="J52" s="3">
        <v>8.0613281249999993</v>
      </c>
      <c r="K52" s="3">
        <v>0.999467433496949</v>
      </c>
      <c r="L52" s="3">
        <v>9.7936378765783996E-2</v>
      </c>
      <c r="M52" s="7">
        <v>5.0656747637474499E-2</v>
      </c>
    </row>
    <row r="53" spans="1:13" s="1" customFormat="1" x14ac:dyDescent="0.25">
      <c r="A53" s="21" t="s">
        <v>13</v>
      </c>
      <c r="B53" s="22" t="s">
        <v>207</v>
      </c>
      <c r="C53" s="23">
        <v>7</v>
      </c>
      <c r="D53" s="23">
        <v>16.279069767441801</v>
      </c>
      <c r="E53" s="24">
        <v>1.7512882502075401E-4</v>
      </c>
      <c r="F53" s="23" t="s">
        <v>5713</v>
      </c>
      <c r="G53" s="23">
        <v>40</v>
      </c>
      <c r="H53" s="23">
        <v>150</v>
      </c>
      <c r="I53" s="23">
        <v>6879</v>
      </c>
      <c r="J53" s="23">
        <v>8.0254999999999992</v>
      </c>
      <c r="K53" s="23">
        <v>2.5076140125718099E-2</v>
      </c>
      <c r="L53" s="24">
        <v>6.1935803970754701E-4</v>
      </c>
      <c r="M53" s="25">
        <v>3.1181473723207502E-4</v>
      </c>
    </row>
    <row r="54" spans="1:13" x14ac:dyDescent="0.25">
      <c r="A54" s="21" t="s">
        <v>13</v>
      </c>
      <c r="B54" s="22" t="s">
        <v>63</v>
      </c>
      <c r="C54" s="23">
        <v>3</v>
      </c>
      <c r="D54" s="23">
        <v>6.9767441860465098</v>
      </c>
      <c r="E54" s="23">
        <v>5.3520827897647998E-2</v>
      </c>
      <c r="F54" s="23" t="s">
        <v>5714</v>
      </c>
      <c r="G54" s="23">
        <v>40</v>
      </c>
      <c r="H54" s="23">
        <v>66</v>
      </c>
      <c r="I54" s="23">
        <v>6879</v>
      </c>
      <c r="J54" s="23">
        <v>7.8170454545454504</v>
      </c>
      <c r="K54" s="23">
        <v>0.99965635983967904</v>
      </c>
      <c r="L54" s="23">
        <v>0.102112105857354</v>
      </c>
      <c r="M54" s="26">
        <v>5.3520827897647998E-2</v>
      </c>
    </row>
    <row r="55" spans="1:13" x14ac:dyDescent="0.25">
      <c r="A55" s="21" t="s">
        <v>13</v>
      </c>
      <c r="B55" s="22" t="s">
        <v>49</v>
      </c>
      <c r="C55" s="23">
        <v>9</v>
      </c>
      <c r="D55" s="23">
        <v>20.930232558139501</v>
      </c>
      <c r="E55" s="24">
        <v>1.25801422561919E-5</v>
      </c>
      <c r="F55" s="23" t="s">
        <v>5715</v>
      </c>
      <c r="G55" s="23">
        <v>40</v>
      </c>
      <c r="H55" s="23">
        <v>200</v>
      </c>
      <c r="I55" s="23">
        <v>6879</v>
      </c>
      <c r="J55" s="23">
        <v>7.7388750000000002</v>
      </c>
      <c r="K55" s="23">
        <v>1.8224693832986599E-3</v>
      </c>
      <c r="L55" s="24">
        <v>6.0804020904927701E-5</v>
      </c>
      <c r="M55" s="25">
        <v>3.0611679490066998E-5</v>
      </c>
    </row>
    <row r="56" spans="1:13" s="1" customFormat="1" x14ac:dyDescent="0.25">
      <c r="A56" s="21" t="s">
        <v>13</v>
      </c>
      <c r="B56" s="22" t="s">
        <v>84</v>
      </c>
      <c r="C56" s="23">
        <v>15</v>
      </c>
      <c r="D56" s="23">
        <v>34.883720930232499</v>
      </c>
      <c r="E56" s="24">
        <v>2.3599422660524199E-9</v>
      </c>
      <c r="F56" s="23" t="s">
        <v>5716</v>
      </c>
      <c r="G56" s="23">
        <v>40</v>
      </c>
      <c r="H56" s="23">
        <v>345</v>
      </c>
      <c r="I56" s="23">
        <v>6879</v>
      </c>
      <c r="J56" s="23">
        <v>7.4771739130434698</v>
      </c>
      <c r="K56" s="24">
        <v>3.4219156685999502E-7</v>
      </c>
      <c r="L56" s="24">
        <v>5.7031938096266801E-8</v>
      </c>
      <c r="M56" s="25">
        <v>2.8712630903637699E-8</v>
      </c>
    </row>
    <row r="57" spans="1:13" s="1" customFormat="1" x14ac:dyDescent="0.25">
      <c r="A57" s="21" t="s">
        <v>13</v>
      </c>
      <c r="B57" s="22" t="s">
        <v>123</v>
      </c>
      <c r="C57" s="23">
        <v>8</v>
      </c>
      <c r="D57" s="23">
        <v>18.604651162790699</v>
      </c>
      <c r="E57" s="24">
        <v>6.9742320296665801E-5</v>
      </c>
      <c r="F57" s="23" t="s">
        <v>5717</v>
      </c>
      <c r="G57" s="23">
        <v>40</v>
      </c>
      <c r="H57" s="23">
        <v>186</v>
      </c>
      <c r="I57" s="23">
        <v>6879</v>
      </c>
      <c r="J57" s="23">
        <v>7.3967741935483797</v>
      </c>
      <c r="K57" s="23">
        <v>1.00620247697765E-2</v>
      </c>
      <c r="L57" s="24">
        <v>2.7331449845990598E-4</v>
      </c>
      <c r="M57" s="25">
        <v>1.37599713017746E-4</v>
      </c>
    </row>
    <row r="58" spans="1:13" x14ac:dyDescent="0.25">
      <c r="A58" s="21" t="s">
        <v>13</v>
      </c>
      <c r="B58" s="22" t="s">
        <v>191</v>
      </c>
      <c r="C58" s="23">
        <v>3</v>
      </c>
      <c r="D58" s="23">
        <v>6.9767441860465098</v>
      </c>
      <c r="E58" s="23">
        <v>5.9417885442986602E-2</v>
      </c>
      <c r="F58" s="23" t="s">
        <v>5718</v>
      </c>
      <c r="G58" s="23">
        <v>40</v>
      </c>
      <c r="H58" s="23">
        <v>70</v>
      </c>
      <c r="I58" s="23">
        <v>6879</v>
      </c>
      <c r="J58" s="23">
        <v>7.3703571428571397</v>
      </c>
      <c r="K58" s="23">
        <v>0.99986115704231404</v>
      </c>
      <c r="L58" s="23">
        <v>0.11066106900152201</v>
      </c>
      <c r="M58" s="26">
        <v>5.9417885442986602E-2</v>
      </c>
    </row>
    <row r="59" spans="1:13" x14ac:dyDescent="0.25">
      <c r="A59" s="21" t="s">
        <v>13</v>
      </c>
      <c r="B59" s="22" t="s">
        <v>5719</v>
      </c>
      <c r="C59" s="23">
        <v>4</v>
      </c>
      <c r="D59" s="23">
        <v>9.3023255813953494</v>
      </c>
      <c r="E59" s="23">
        <v>1.7687274339095699E-2</v>
      </c>
      <c r="F59" s="23" t="s">
        <v>5720</v>
      </c>
      <c r="G59" s="23">
        <v>40</v>
      </c>
      <c r="H59" s="23">
        <v>98</v>
      </c>
      <c r="I59" s="23">
        <v>6879</v>
      </c>
      <c r="J59" s="23">
        <v>7.0193877551020396</v>
      </c>
      <c r="K59" s="23">
        <v>0.92480019913581102</v>
      </c>
      <c r="L59" s="23">
        <v>4.07088060185537E-2</v>
      </c>
      <c r="M59" s="26">
        <v>2.0494778202444299E-2</v>
      </c>
    </row>
    <row r="60" spans="1:13" x14ac:dyDescent="0.25">
      <c r="A60" s="21" t="s">
        <v>13</v>
      </c>
      <c r="B60" s="22" t="s">
        <v>177</v>
      </c>
      <c r="C60" s="23">
        <v>5</v>
      </c>
      <c r="D60" s="23">
        <v>11.6279069767441</v>
      </c>
      <c r="E60" s="23">
        <v>4.9370337108583899E-3</v>
      </c>
      <c r="F60" s="23" t="s">
        <v>5721</v>
      </c>
      <c r="G60" s="23">
        <v>40</v>
      </c>
      <c r="H60" s="23">
        <v>123</v>
      </c>
      <c r="I60" s="23">
        <v>6879</v>
      </c>
      <c r="J60" s="23">
        <v>6.9908536585365804</v>
      </c>
      <c r="K60" s="23">
        <v>0.51209904893421399</v>
      </c>
      <c r="L60" s="23">
        <v>1.32568497791567E-2</v>
      </c>
      <c r="M60" s="26">
        <v>6.6741381646789298E-3</v>
      </c>
    </row>
    <row r="61" spans="1:13" x14ac:dyDescent="0.25">
      <c r="A61" s="5" t="s">
        <v>13</v>
      </c>
      <c r="B61" s="2" t="s">
        <v>216</v>
      </c>
      <c r="C61" s="3">
        <v>7</v>
      </c>
      <c r="D61" s="3">
        <v>16.279069767441801</v>
      </c>
      <c r="E61" s="4">
        <v>3.9176666926945999E-4</v>
      </c>
      <c r="F61" s="3" t="s">
        <v>5722</v>
      </c>
      <c r="G61" s="3">
        <v>40</v>
      </c>
      <c r="H61" s="3">
        <v>174</v>
      </c>
      <c r="I61" s="3">
        <v>6879</v>
      </c>
      <c r="J61" s="3">
        <v>6.9185344827586199</v>
      </c>
      <c r="K61" s="3">
        <v>5.52333350110095E-2</v>
      </c>
      <c r="L61" s="3">
        <v>1.20864185200152E-3</v>
      </c>
      <c r="M61" s="6">
        <v>6.0848865652490705E-4</v>
      </c>
    </row>
    <row r="62" spans="1:13" s="1" customFormat="1" x14ac:dyDescent="0.25">
      <c r="A62" s="21" t="s">
        <v>13</v>
      </c>
      <c r="B62" s="22" t="s">
        <v>5723</v>
      </c>
      <c r="C62" s="23">
        <v>4</v>
      </c>
      <c r="D62" s="23">
        <v>9.3023255813953494</v>
      </c>
      <c r="E62" s="23">
        <v>1.8659040119928E-2</v>
      </c>
      <c r="F62" s="23" t="s">
        <v>5695</v>
      </c>
      <c r="G62" s="23">
        <v>40</v>
      </c>
      <c r="H62" s="23">
        <v>100</v>
      </c>
      <c r="I62" s="23">
        <v>6879</v>
      </c>
      <c r="J62" s="23">
        <v>6.8789999999999996</v>
      </c>
      <c r="K62" s="23">
        <v>0.93485377049460405</v>
      </c>
      <c r="L62" s="23">
        <v>4.2274387771712003E-2</v>
      </c>
      <c r="M62" s="26">
        <v>2.12829676367929E-2</v>
      </c>
    </row>
    <row r="63" spans="1:13" x14ac:dyDescent="0.25">
      <c r="A63" s="21" t="s">
        <v>13</v>
      </c>
      <c r="B63" s="22" t="s">
        <v>121</v>
      </c>
      <c r="C63" s="23">
        <v>9</v>
      </c>
      <c r="D63" s="23">
        <v>20.930232558139501</v>
      </c>
      <c r="E63" s="24">
        <v>3.0576635673815601E-5</v>
      </c>
      <c r="F63" s="23" t="s">
        <v>5724</v>
      </c>
      <c r="G63" s="23">
        <v>40</v>
      </c>
      <c r="H63" s="23">
        <v>226</v>
      </c>
      <c r="I63" s="23">
        <v>6879</v>
      </c>
      <c r="J63" s="23">
        <v>6.8485619469026497</v>
      </c>
      <c r="K63" s="23">
        <v>4.4238657073543096E-3</v>
      </c>
      <c r="L63" s="24">
        <v>1.38550380396977E-4</v>
      </c>
      <c r="M63" s="25">
        <v>6.9752950130891897E-5</v>
      </c>
    </row>
    <row r="64" spans="1:13" x14ac:dyDescent="0.25">
      <c r="A64" s="21" t="s">
        <v>13</v>
      </c>
      <c r="B64" s="22" t="s">
        <v>5601</v>
      </c>
      <c r="C64" s="23">
        <v>5</v>
      </c>
      <c r="D64" s="23">
        <v>11.6279069767441</v>
      </c>
      <c r="E64" s="23">
        <v>6.0044216678217504E-3</v>
      </c>
      <c r="F64" s="23" t="s">
        <v>5725</v>
      </c>
      <c r="G64" s="23">
        <v>40</v>
      </c>
      <c r="H64" s="23">
        <v>130</v>
      </c>
      <c r="I64" s="23">
        <v>6879</v>
      </c>
      <c r="J64" s="23">
        <v>6.6144230769230701</v>
      </c>
      <c r="K64" s="23">
        <v>0.58241430595135302</v>
      </c>
      <c r="L64" s="23">
        <v>1.53288291384605E-2</v>
      </c>
      <c r="M64" s="26">
        <v>7.7172726007422197E-3</v>
      </c>
    </row>
    <row r="65" spans="1:13" s="1" customFormat="1" x14ac:dyDescent="0.25">
      <c r="A65" s="21" t="s">
        <v>13</v>
      </c>
      <c r="B65" s="22" t="s">
        <v>109</v>
      </c>
      <c r="C65" s="23">
        <v>11</v>
      </c>
      <c r="D65" s="23">
        <v>25.581395348837201</v>
      </c>
      <c r="E65" s="24">
        <v>2.87148995585236E-6</v>
      </c>
      <c r="F65" s="23" t="s">
        <v>5726</v>
      </c>
      <c r="G65" s="23">
        <v>40</v>
      </c>
      <c r="H65" s="23">
        <v>286</v>
      </c>
      <c r="I65" s="23">
        <v>6879</v>
      </c>
      <c r="J65" s="23">
        <v>6.6144230769230701</v>
      </c>
      <c r="K65" s="24">
        <v>4.1627997282855901E-4</v>
      </c>
      <c r="L65" s="24">
        <v>1.6826141336665802E-5</v>
      </c>
      <c r="M65" s="25">
        <v>8.4710918453558894E-6</v>
      </c>
    </row>
    <row r="66" spans="1:13" s="1" customFormat="1" ht="13.2" x14ac:dyDescent="0.25">
      <c r="A66" s="5" t="s">
        <v>13</v>
      </c>
      <c r="B66" s="2" t="s">
        <v>198</v>
      </c>
      <c r="C66" s="3">
        <v>5</v>
      </c>
      <c r="D66" s="3">
        <v>11.6279069767441</v>
      </c>
      <c r="E66" s="3">
        <v>6.5056546700258703E-3</v>
      </c>
      <c r="F66" s="3" t="s">
        <v>5727</v>
      </c>
      <c r="G66" s="3">
        <v>40</v>
      </c>
      <c r="H66" s="3">
        <v>133</v>
      </c>
      <c r="I66" s="3">
        <v>6879</v>
      </c>
      <c r="J66" s="3">
        <v>6.4652255639097698</v>
      </c>
      <c r="K66" s="3">
        <v>0.61186488191184496</v>
      </c>
      <c r="L66" s="3">
        <v>1.62641366750646E-2</v>
      </c>
      <c r="M66" s="7">
        <v>8.1881515674463601E-3</v>
      </c>
    </row>
    <row r="67" spans="1:13" x14ac:dyDescent="0.25">
      <c r="A67" s="21" t="s">
        <v>13</v>
      </c>
      <c r="B67" s="22" t="s">
        <v>185</v>
      </c>
      <c r="C67" s="23">
        <v>4</v>
      </c>
      <c r="D67" s="23">
        <v>9.3023255813953494</v>
      </c>
      <c r="E67" s="23">
        <v>2.22917095455985E-2</v>
      </c>
      <c r="F67" s="23" t="s">
        <v>5728</v>
      </c>
      <c r="G67" s="23">
        <v>40</v>
      </c>
      <c r="H67" s="23">
        <v>107</v>
      </c>
      <c r="I67" s="23">
        <v>6879</v>
      </c>
      <c r="J67" s="23">
        <v>6.4289719626168198</v>
      </c>
      <c r="K67" s="23">
        <v>0.96195056786366195</v>
      </c>
      <c r="L67" s="23">
        <v>4.9727659755565902E-2</v>
      </c>
      <c r="M67" s="26">
        <v>2.5035304566595199E-2</v>
      </c>
    </row>
    <row r="68" spans="1:13" s="1" customFormat="1" x14ac:dyDescent="0.25">
      <c r="A68" s="21" t="s">
        <v>13</v>
      </c>
      <c r="B68" s="22" t="s">
        <v>5729</v>
      </c>
      <c r="C68" s="23">
        <v>3</v>
      </c>
      <c r="D68" s="23">
        <v>6.9767441860465098</v>
      </c>
      <c r="E68" s="23">
        <v>7.6706333953273004E-2</v>
      </c>
      <c r="F68" s="23" t="s">
        <v>5730</v>
      </c>
      <c r="G68" s="23">
        <v>40</v>
      </c>
      <c r="H68" s="23">
        <v>81</v>
      </c>
      <c r="I68" s="23">
        <v>6879</v>
      </c>
      <c r="J68" s="23">
        <v>6.36944444444444</v>
      </c>
      <c r="K68" s="23">
        <v>0.99999057504784405</v>
      </c>
      <c r="L68" s="23">
        <v>0.14079010662309599</v>
      </c>
      <c r="M68" s="26">
        <v>7.6706333953273004E-2</v>
      </c>
    </row>
    <row r="69" spans="1:13" x14ac:dyDescent="0.25">
      <c r="A69" s="5" t="s">
        <v>13</v>
      </c>
      <c r="B69" s="2" t="s">
        <v>61</v>
      </c>
      <c r="C69" s="3">
        <v>4</v>
      </c>
      <c r="D69" s="3">
        <v>9.3023255813953494</v>
      </c>
      <c r="E69" s="3">
        <v>2.3959103335769599E-2</v>
      </c>
      <c r="F69" s="3" t="s">
        <v>5731</v>
      </c>
      <c r="G69" s="3">
        <v>40</v>
      </c>
      <c r="H69" s="3">
        <v>110</v>
      </c>
      <c r="I69" s="3">
        <v>6879</v>
      </c>
      <c r="J69" s="3">
        <v>6.2536363636363603</v>
      </c>
      <c r="K69" s="3">
        <v>0.97029276658252905</v>
      </c>
      <c r="L69" s="3">
        <v>5.2637423995251398E-2</v>
      </c>
      <c r="M69" s="7">
        <v>2.6500220356229998E-2</v>
      </c>
    </row>
    <row r="70" spans="1:13" x14ac:dyDescent="0.25">
      <c r="A70" s="21" t="s">
        <v>13</v>
      </c>
      <c r="B70" s="22" t="s">
        <v>119</v>
      </c>
      <c r="C70" s="23">
        <v>9</v>
      </c>
      <c r="D70" s="23">
        <v>20.930232558139501</v>
      </c>
      <c r="E70" s="24">
        <v>6.8454563791938705E-5</v>
      </c>
      <c r="F70" s="23" t="s">
        <v>5732</v>
      </c>
      <c r="G70" s="23">
        <v>40</v>
      </c>
      <c r="H70" s="23">
        <v>253</v>
      </c>
      <c r="I70" s="23">
        <v>6879</v>
      </c>
      <c r="J70" s="23">
        <v>6.1176877470355704</v>
      </c>
      <c r="K70" s="23">
        <v>9.8771488705265906E-3</v>
      </c>
      <c r="L70" s="24">
        <v>2.7331449845990598E-4</v>
      </c>
      <c r="M70" s="25">
        <v>1.37599713017746E-4</v>
      </c>
    </row>
    <row r="71" spans="1:13" s="1" customFormat="1" x14ac:dyDescent="0.25">
      <c r="A71" s="21" t="s">
        <v>13</v>
      </c>
      <c r="B71" s="22" t="s">
        <v>5733</v>
      </c>
      <c r="C71" s="23">
        <v>3</v>
      </c>
      <c r="D71" s="23">
        <v>6.9767441860465098</v>
      </c>
      <c r="E71" s="23">
        <v>8.3347875653502601E-2</v>
      </c>
      <c r="F71" s="23" t="s">
        <v>5734</v>
      </c>
      <c r="G71" s="23">
        <v>40</v>
      </c>
      <c r="H71" s="23">
        <v>85</v>
      </c>
      <c r="I71" s="23">
        <v>6879</v>
      </c>
      <c r="J71" s="23">
        <v>6.06970588235294</v>
      </c>
      <c r="K71" s="23">
        <v>0.99999669128285196</v>
      </c>
      <c r="L71" s="23">
        <v>0.14920298728096101</v>
      </c>
      <c r="M71" s="26">
        <v>8.3347875653502601E-2</v>
      </c>
    </row>
    <row r="72" spans="1:13" x14ac:dyDescent="0.25">
      <c r="A72" s="21" t="s">
        <v>13</v>
      </c>
      <c r="B72" s="22" t="s">
        <v>88</v>
      </c>
      <c r="C72" s="23">
        <v>3</v>
      </c>
      <c r="D72" s="23">
        <v>6.9767441860465098</v>
      </c>
      <c r="E72" s="23">
        <v>8.6733661006188206E-2</v>
      </c>
      <c r="F72" s="23" t="s">
        <v>5735</v>
      </c>
      <c r="G72" s="23">
        <v>40</v>
      </c>
      <c r="H72" s="23">
        <v>87</v>
      </c>
      <c r="I72" s="23">
        <v>6879</v>
      </c>
      <c r="J72" s="23">
        <v>5.9301724137931</v>
      </c>
      <c r="K72" s="23">
        <v>0.99999806522545298</v>
      </c>
      <c r="L72" s="23">
        <v>0.153370498120698</v>
      </c>
      <c r="M72" s="26">
        <v>8.6733661006188206E-2</v>
      </c>
    </row>
    <row r="73" spans="1:13" s="1" customFormat="1" x14ac:dyDescent="0.25">
      <c r="A73" s="21" t="s">
        <v>13</v>
      </c>
      <c r="B73" s="22" t="s">
        <v>107</v>
      </c>
      <c r="C73" s="23">
        <v>13</v>
      </c>
      <c r="D73" s="23">
        <v>30.232558139534799</v>
      </c>
      <c r="E73" s="24">
        <v>9.7818558960394395E-7</v>
      </c>
      <c r="F73" s="23" t="s">
        <v>5736</v>
      </c>
      <c r="G73" s="23">
        <v>40</v>
      </c>
      <c r="H73" s="23">
        <v>393</v>
      </c>
      <c r="I73" s="23">
        <v>6879</v>
      </c>
      <c r="J73" s="23">
        <v>5.6887404580152596</v>
      </c>
      <c r="K73" s="24">
        <v>1.4182692148034801E-4</v>
      </c>
      <c r="L73" s="24">
        <v>8.1904283421151694E-6</v>
      </c>
      <c r="M73" s="25">
        <v>4.1234570274097002E-6</v>
      </c>
    </row>
    <row r="74" spans="1:13" s="1" customFormat="1" x14ac:dyDescent="0.25">
      <c r="A74" s="21" t="s">
        <v>13</v>
      </c>
      <c r="B74" s="22" t="s">
        <v>5737</v>
      </c>
      <c r="C74" s="23">
        <v>4</v>
      </c>
      <c r="D74" s="23">
        <v>9.3023255813953494</v>
      </c>
      <c r="E74" s="23">
        <v>3.5355072406773602E-2</v>
      </c>
      <c r="F74" s="23" t="s">
        <v>5738</v>
      </c>
      <c r="G74" s="23">
        <v>40</v>
      </c>
      <c r="H74" s="23">
        <v>128</v>
      </c>
      <c r="I74" s="23">
        <v>6879</v>
      </c>
      <c r="J74" s="23">
        <v>5.3742187499999998</v>
      </c>
      <c r="K74" s="23">
        <v>0.99458890295088798</v>
      </c>
      <c r="L74" s="23">
        <v>7.4296891289596795E-2</v>
      </c>
      <c r="M74" s="26">
        <v>3.7404641821659E-2</v>
      </c>
    </row>
    <row r="75" spans="1:13" x14ac:dyDescent="0.25">
      <c r="A75" s="5" t="s">
        <v>13</v>
      </c>
      <c r="B75" s="2" t="s">
        <v>86</v>
      </c>
      <c r="C75" s="3">
        <v>4</v>
      </c>
      <c r="D75" s="3">
        <v>9.3023255813953494</v>
      </c>
      <c r="E75" s="3">
        <v>3.8940843899387199E-2</v>
      </c>
      <c r="F75" s="3" t="s">
        <v>5739</v>
      </c>
      <c r="G75" s="3">
        <v>40</v>
      </c>
      <c r="H75" s="3">
        <v>133</v>
      </c>
      <c r="I75" s="3">
        <v>6879</v>
      </c>
      <c r="J75" s="3">
        <v>5.1721804511278098</v>
      </c>
      <c r="K75" s="3">
        <v>0.99684668402084298</v>
      </c>
      <c r="L75" s="3">
        <v>8.0663176648730697E-2</v>
      </c>
      <c r="M75" s="7">
        <v>4.0609737209360897E-2</v>
      </c>
    </row>
    <row r="76" spans="1:13" x14ac:dyDescent="0.25">
      <c r="A76" s="21" t="s">
        <v>13</v>
      </c>
      <c r="B76" s="22" t="s">
        <v>101</v>
      </c>
      <c r="C76" s="23">
        <v>6</v>
      </c>
      <c r="D76" s="23">
        <v>13.953488372093</v>
      </c>
      <c r="E76" s="23">
        <v>5.6500729697143096E-3</v>
      </c>
      <c r="F76" s="23" t="s">
        <v>5740</v>
      </c>
      <c r="G76" s="23">
        <v>40</v>
      </c>
      <c r="H76" s="23">
        <v>205</v>
      </c>
      <c r="I76" s="23">
        <v>6879</v>
      </c>
      <c r="J76" s="23">
        <v>5.0334146341463404</v>
      </c>
      <c r="K76" s="23">
        <v>0.56026533875139495</v>
      </c>
      <c r="L76" s="23">
        <v>1.48956469201559E-2</v>
      </c>
      <c r="M76" s="26">
        <v>7.4991877598026297E-3</v>
      </c>
    </row>
    <row r="77" spans="1:13" x14ac:dyDescent="0.25">
      <c r="A77" s="21" t="s">
        <v>13</v>
      </c>
      <c r="B77" s="22" t="s">
        <v>5741</v>
      </c>
      <c r="C77" s="23">
        <v>4</v>
      </c>
      <c r="D77" s="23">
        <v>9.3023255813953494</v>
      </c>
      <c r="E77" s="23">
        <v>4.2706736108549803E-2</v>
      </c>
      <c r="F77" s="23" t="s">
        <v>5742</v>
      </c>
      <c r="G77" s="23">
        <v>40</v>
      </c>
      <c r="H77" s="23">
        <v>138</v>
      </c>
      <c r="I77" s="23">
        <v>6879</v>
      </c>
      <c r="J77" s="23">
        <v>4.9847826086956504</v>
      </c>
      <c r="K77" s="23">
        <v>0.99821546352541801</v>
      </c>
      <c r="L77" s="23">
        <v>8.7217982193517202E-2</v>
      </c>
      <c r="M77" s="26">
        <v>4.3909742759494899E-2</v>
      </c>
    </row>
    <row r="78" spans="1:13" x14ac:dyDescent="0.25">
      <c r="A78" s="21" t="s">
        <v>13</v>
      </c>
      <c r="B78" s="22" t="s">
        <v>218</v>
      </c>
      <c r="C78" s="23">
        <v>4</v>
      </c>
      <c r="D78" s="23">
        <v>9.3023255813953494</v>
      </c>
      <c r="E78" s="23">
        <v>4.4263099804407201E-2</v>
      </c>
      <c r="F78" s="23" t="s">
        <v>5743</v>
      </c>
      <c r="G78" s="23">
        <v>40</v>
      </c>
      <c r="H78" s="23">
        <v>140</v>
      </c>
      <c r="I78" s="23">
        <v>6879</v>
      </c>
      <c r="J78" s="23">
        <v>4.9135714285714203</v>
      </c>
      <c r="K78" s="23">
        <v>0.99859051213541195</v>
      </c>
      <c r="L78" s="23">
        <v>8.9140964883875698E-2</v>
      </c>
      <c r="M78" s="26">
        <v>4.4877865079468497E-2</v>
      </c>
    </row>
    <row r="79" spans="1:13" x14ac:dyDescent="0.25">
      <c r="A79" s="5" t="s">
        <v>13</v>
      </c>
      <c r="B79" s="2" t="s">
        <v>105</v>
      </c>
      <c r="C79" s="3">
        <v>5</v>
      </c>
      <c r="D79" s="3">
        <v>11.6279069767441</v>
      </c>
      <c r="E79" s="3">
        <v>1.7279524687305401E-2</v>
      </c>
      <c r="F79" s="3" t="s">
        <v>5744</v>
      </c>
      <c r="G79" s="3">
        <v>40</v>
      </c>
      <c r="H79" s="3">
        <v>177</v>
      </c>
      <c r="I79" s="3">
        <v>6879</v>
      </c>
      <c r="J79" s="3">
        <v>4.8580508474576201</v>
      </c>
      <c r="K79" s="3">
        <v>0.92013606609916598</v>
      </c>
      <c r="L79" s="3">
        <v>4.0411791607408001E-2</v>
      </c>
      <c r="M79" s="7">
        <v>2.0345246809246698E-2</v>
      </c>
    </row>
    <row r="80" spans="1:13" s="1" customFormat="1" x14ac:dyDescent="0.25">
      <c r="A80" s="21" t="s">
        <v>13</v>
      </c>
      <c r="B80" s="22" t="s">
        <v>5745</v>
      </c>
      <c r="C80" s="23">
        <v>4</v>
      </c>
      <c r="D80" s="23">
        <v>9.3023255813953494</v>
      </c>
      <c r="E80" s="23">
        <v>5.9528023324956901E-2</v>
      </c>
      <c r="F80" s="23" t="s">
        <v>5746</v>
      </c>
      <c r="G80" s="23">
        <v>40</v>
      </c>
      <c r="H80" s="23">
        <v>158</v>
      </c>
      <c r="I80" s="23">
        <v>6879</v>
      </c>
      <c r="J80" s="23">
        <v>4.35379746835443</v>
      </c>
      <c r="K80" s="23">
        <v>0.99986349467022595</v>
      </c>
      <c r="L80" s="23">
        <v>0.11066106900152201</v>
      </c>
      <c r="M80" s="26">
        <v>5.9528023324956901E-2</v>
      </c>
    </row>
    <row r="81" spans="1:13" s="1" customFormat="1" x14ac:dyDescent="0.25">
      <c r="A81" s="21" t="s">
        <v>13</v>
      </c>
      <c r="B81" s="22" t="s">
        <v>117</v>
      </c>
      <c r="C81" s="23">
        <v>5</v>
      </c>
      <c r="D81" s="23">
        <v>11.6279069767441</v>
      </c>
      <c r="E81" s="23">
        <v>3.0141848067381901E-2</v>
      </c>
      <c r="F81" s="23" t="s">
        <v>167</v>
      </c>
      <c r="G81" s="23">
        <v>40</v>
      </c>
      <c r="H81" s="23">
        <v>210</v>
      </c>
      <c r="I81" s="23">
        <v>6879</v>
      </c>
      <c r="J81" s="23">
        <v>4.0946428571428504</v>
      </c>
      <c r="K81" s="23">
        <v>0.98817797223945503</v>
      </c>
      <c r="L81" s="23">
        <v>6.5232357757766798E-2</v>
      </c>
      <c r="M81" s="26">
        <v>3.2841118043565397E-2</v>
      </c>
    </row>
    <row r="82" spans="1:13" s="1" customFormat="1" ht="13.2" x14ac:dyDescent="0.25">
      <c r="A82" s="5" t="s">
        <v>13</v>
      </c>
      <c r="B82" s="2" t="s">
        <v>125</v>
      </c>
      <c r="C82" s="3">
        <v>6</v>
      </c>
      <c r="D82" s="3">
        <v>13.953488372093</v>
      </c>
      <c r="E82" s="3">
        <v>1.36122438685196E-2</v>
      </c>
      <c r="F82" s="3" t="s">
        <v>5747</v>
      </c>
      <c r="G82" s="3">
        <v>40</v>
      </c>
      <c r="H82" s="3">
        <v>254</v>
      </c>
      <c r="I82" s="3">
        <v>6879</v>
      </c>
      <c r="J82" s="3">
        <v>4.0624015748031397</v>
      </c>
      <c r="K82" s="3">
        <v>0.86293942314458505</v>
      </c>
      <c r="L82" s="3">
        <v>3.2896256015589001E-2</v>
      </c>
      <c r="M82" s="7">
        <v>1.65615633733655E-2</v>
      </c>
    </row>
    <row r="83" spans="1:13" s="1" customFormat="1" ht="14.4" thickBot="1" x14ac:dyDescent="0.3">
      <c r="A83" s="27" t="s">
        <v>13</v>
      </c>
      <c r="B83" s="28" t="s">
        <v>5605</v>
      </c>
      <c r="C83" s="29">
        <v>4</v>
      </c>
      <c r="D83" s="29">
        <v>9.3023255813953494</v>
      </c>
      <c r="E83" s="29">
        <v>8.0067012697651499E-2</v>
      </c>
      <c r="F83" s="29" t="s">
        <v>5748</v>
      </c>
      <c r="G83" s="29">
        <v>40</v>
      </c>
      <c r="H83" s="29">
        <v>179</v>
      </c>
      <c r="I83" s="29">
        <v>6879</v>
      </c>
      <c r="J83" s="29">
        <v>3.8430167597765301</v>
      </c>
      <c r="K83" s="29">
        <v>0.99999444546287797</v>
      </c>
      <c r="L83" s="29">
        <v>0.14512146051449301</v>
      </c>
      <c r="M83" s="30">
        <v>8.0067012697651499E-2</v>
      </c>
    </row>
  </sheetData>
  <sortState ref="A2:M83">
    <sortCondition descending="1" ref="J2:J83"/>
  </sortState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AFF20-0FBF-4552-91AC-C145880AD724}">
  <dimension ref="A1:S73"/>
  <sheetViews>
    <sheetView tabSelected="1" topLeftCell="A22" workbookViewId="0">
      <selection activeCell="D84" sqref="D84"/>
    </sheetView>
  </sheetViews>
  <sheetFormatPr baseColWidth="10" defaultColWidth="11.44140625" defaultRowHeight="13.8" x14ac:dyDescent="0.25"/>
  <cols>
    <col min="1" max="1" width="33.88671875" style="32" bestFit="1" customWidth="1"/>
    <col min="2" max="18" width="11.44140625" style="32"/>
    <col min="19" max="19" width="25.33203125" style="32" customWidth="1"/>
    <col min="20" max="16384" width="11.44140625" style="32"/>
  </cols>
  <sheetData>
    <row r="1" spans="1:19" x14ac:dyDescent="0.25">
      <c r="A1" s="73" t="s">
        <v>5802</v>
      </c>
    </row>
    <row r="3" spans="1:19" x14ac:dyDescent="0.25">
      <c r="A3" s="73" t="s">
        <v>5780</v>
      </c>
    </row>
    <row r="4" spans="1:19" x14ac:dyDescent="0.25">
      <c r="A4" s="74"/>
      <c r="B4" s="75">
        <v>1</v>
      </c>
      <c r="C4" s="75">
        <v>2</v>
      </c>
      <c r="D4" s="75">
        <v>3</v>
      </c>
      <c r="E4" s="75">
        <v>4</v>
      </c>
      <c r="F4" s="75">
        <v>5</v>
      </c>
      <c r="G4" s="75">
        <v>6</v>
      </c>
      <c r="H4" s="75">
        <v>7</v>
      </c>
      <c r="I4" s="75">
        <v>8</v>
      </c>
      <c r="J4" s="75">
        <v>9</v>
      </c>
      <c r="K4" s="75">
        <v>10</v>
      </c>
      <c r="L4" s="75">
        <v>11</v>
      </c>
      <c r="M4" s="75">
        <v>12</v>
      </c>
      <c r="N4" s="75">
        <v>13</v>
      </c>
      <c r="O4" s="75">
        <v>14</v>
      </c>
      <c r="P4" s="75">
        <v>15</v>
      </c>
      <c r="Q4" s="75" t="s">
        <v>5749</v>
      </c>
      <c r="R4" s="75" t="s">
        <v>5750</v>
      </c>
      <c r="S4" s="76" t="s">
        <v>5751</v>
      </c>
    </row>
    <row r="5" spans="1:19" x14ac:dyDescent="0.25">
      <c r="A5" s="77" t="s">
        <v>5752</v>
      </c>
      <c r="B5" s="23" t="s">
        <v>5753</v>
      </c>
      <c r="C5" s="23" t="s">
        <v>5754</v>
      </c>
      <c r="D5" s="23" t="s">
        <v>5755</v>
      </c>
      <c r="E5" s="23" t="s">
        <v>5756</v>
      </c>
      <c r="F5" s="23" t="s">
        <v>5755</v>
      </c>
      <c r="G5" s="23" t="s">
        <v>5757</v>
      </c>
      <c r="H5" s="23" t="s">
        <v>5757</v>
      </c>
      <c r="I5" s="23" t="s">
        <v>5753</v>
      </c>
      <c r="J5" s="23" t="s">
        <v>5756</v>
      </c>
      <c r="K5" s="23" t="s">
        <v>5755</v>
      </c>
      <c r="L5" s="23" t="s">
        <v>5753</v>
      </c>
      <c r="M5" s="23" t="s">
        <v>5753</v>
      </c>
      <c r="N5" s="23" t="s">
        <v>5756</v>
      </c>
      <c r="O5" s="23" t="s">
        <v>5757</v>
      </c>
      <c r="P5" s="23" t="s">
        <v>5756</v>
      </c>
      <c r="Q5" s="23" t="s">
        <v>5758</v>
      </c>
      <c r="R5" s="23" t="s">
        <v>5759</v>
      </c>
      <c r="S5" s="78">
        <v>17</v>
      </c>
    </row>
    <row r="6" spans="1:19" x14ac:dyDescent="0.25">
      <c r="A6" s="77" t="s">
        <v>5760</v>
      </c>
      <c r="B6" s="23" t="s">
        <v>5756</v>
      </c>
      <c r="C6" s="23" t="s">
        <v>5761</v>
      </c>
      <c r="D6" s="23" t="s">
        <v>5754</v>
      </c>
      <c r="E6" s="23" t="s">
        <v>5756</v>
      </c>
      <c r="F6" s="23" t="s">
        <v>5756</v>
      </c>
      <c r="G6" s="23" t="s">
        <v>5753</v>
      </c>
      <c r="H6" s="23" t="s">
        <v>5753</v>
      </c>
      <c r="I6" s="23" t="s">
        <v>5756</v>
      </c>
      <c r="J6" s="23" t="s">
        <v>5756</v>
      </c>
      <c r="K6" s="23" t="s">
        <v>5756</v>
      </c>
      <c r="L6" s="23" t="s">
        <v>5753</v>
      </c>
      <c r="M6" s="23" t="s">
        <v>5753</v>
      </c>
      <c r="N6" s="23" t="s">
        <v>5756</v>
      </c>
      <c r="O6" s="23" t="s">
        <v>5753</v>
      </c>
      <c r="P6" s="23" t="s">
        <v>5756</v>
      </c>
      <c r="Q6" s="23" t="s">
        <v>5762</v>
      </c>
      <c r="R6" s="23" t="s">
        <v>5763</v>
      </c>
      <c r="S6" s="78">
        <v>17</v>
      </c>
    </row>
    <row r="7" spans="1:19" x14ac:dyDescent="0.25">
      <c r="A7" s="77" t="s">
        <v>5764</v>
      </c>
      <c r="B7" s="23" t="s">
        <v>5761</v>
      </c>
      <c r="C7" s="23" t="s">
        <v>5753</v>
      </c>
      <c r="D7" s="23" t="s">
        <v>5756</v>
      </c>
      <c r="E7" s="23" t="s">
        <v>5756</v>
      </c>
      <c r="F7" s="23" t="s">
        <v>5754</v>
      </c>
      <c r="G7" s="23" t="s">
        <v>5756</v>
      </c>
      <c r="H7" s="23" t="s">
        <v>5756</v>
      </c>
      <c r="I7" s="23" t="s">
        <v>5761</v>
      </c>
      <c r="J7" s="23" t="s">
        <v>5756</v>
      </c>
      <c r="K7" s="23" t="s">
        <v>5754</v>
      </c>
      <c r="L7" s="23" t="s">
        <v>5753</v>
      </c>
      <c r="M7" s="23" t="s">
        <v>5753</v>
      </c>
      <c r="N7" s="23" t="s">
        <v>5756</v>
      </c>
      <c r="O7" s="23" t="s">
        <v>5756</v>
      </c>
      <c r="P7" s="23" t="s">
        <v>5756</v>
      </c>
      <c r="Q7" s="23" t="s">
        <v>5765</v>
      </c>
      <c r="R7" s="23" t="s">
        <v>5766</v>
      </c>
      <c r="S7" s="78">
        <v>17</v>
      </c>
    </row>
    <row r="8" spans="1:19" x14ac:dyDescent="0.25">
      <c r="A8" s="77" t="s">
        <v>5767</v>
      </c>
      <c r="B8" s="23" t="s">
        <v>5753</v>
      </c>
      <c r="C8" s="23" t="s">
        <v>5754</v>
      </c>
      <c r="D8" s="23" t="s">
        <v>5768</v>
      </c>
      <c r="E8" s="23" t="s">
        <v>5756</v>
      </c>
      <c r="F8" s="23" t="s">
        <v>5768</v>
      </c>
      <c r="G8" s="23" t="s">
        <v>5757</v>
      </c>
      <c r="H8" s="23" t="s">
        <v>5757</v>
      </c>
      <c r="I8" s="23" t="s">
        <v>5769</v>
      </c>
      <c r="J8" s="23" t="s">
        <v>5756</v>
      </c>
      <c r="K8" s="23" t="s">
        <v>5768</v>
      </c>
      <c r="L8" s="23" t="s">
        <v>5753</v>
      </c>
      <c r="M8" s="23" t="s">
        <v>5753</v>
      </c>
      <c r="N8" s="23" t="s">
        <v>5756</v>
      </c>
      <c r="O8" s="23" t="s">
        <v>5768</v>
      </c>
      <c r="P8" s="23" t="s">
        <v>5756</v>
      </c>
      <c r="Q8" s="23" t="s">
        <v>5770</v>
      </c>
      <c r="R8" s="23" t="s">
        <v>5771</v>
      </c>
      <c r="S8" s="78">
        <v>17</v>
      </c>
    </row>
    <row r="9" spans="1:19" x14ac:dyDescent="0.25">
      <c r="A9" s="77" t="s">
        <v>5772</v>
      </c>
      <c r="B9" s="23" t="s">
        <v>5761</v>
      </c>
      <c r="C9" s="23" t="s">
        <v>5773</v>
      </c>
      <c r="D9" s="23" t="s">
        <v>5756</v>
      </c>
      <c r="E9" s="23" t="s">
        <v>5756</v>
      </c>
      <c r="F9" s="23" t="s">
        <v>5756</v>
      </c>
      <c r="G9" s="23" t="s">
        <v>5774</v>
      </c>
      <c r="H9" s="23" t="s">
        <v>5765</v>
      </c>
      <c r="I9" s="23" t="s">
        <v>5753</v>
      </c>
      <c r="J9" s="23" t="s">
        <v>5756</v>
      </c>
      <c r="K9" s="23" t="s">
        <v>5753</v>
      </c>
      <c r="L9" s="23" t="s">
        <v>5773</v>
      </c>
      <c r="M9" s="23" t="s">
        <v>5765</v>
      </c>
      <c r="N9" s="23" t="s">
        <v>5756</v>
      </c>
      <c r="O9" s="23" t="s">
        <v>5753</v>
      </c>
      <c r="P9" s="23" t="s">
        <v>5756</v>
      </c>
      <c r="Q9" s="23" t="s">
        <v>5775</v>
      </c>
      <c r="R9" s="23" t="s">
        <v>5776</v>
      </c>
      <c r="S9" s="78">
        <v>17</v>
      </c>
    </row>
    <row r="10" spans="1:19" x14ac:dyDescent="0.25">
      <c r="A10" s="77" t="s">
        <v>5777</v>
      </c>
      <c r="B10" s="23" t="s">
        <v>5753</v>
      </c>
      <c r="C10" s="23" t="s">
        <v>5754</v>
      </c>
      <c r="D10" s="23" t="s">
        <v>5768</v>
      </c>
      <c r="E10" s="23" t="s">
        <v>5756</v>
      </c>
      <c r="F10" s="23" t="s">
        <v>5768</v>
      </c>
      <c r="G10" s="23" t="s">
        <v>5757</v>
      </c>
      <c r="H10" s="23" t="s">
        <v>5757</v>
      </c>
      <c r="I10" s="23" t="s">
        <v>5769</v>
      </c>
      <c r="J10" s="23" t="s">
        <v>5756</v>
      </c>
      <c r="K10" s="23" t="s">
        <v>5768</v>
      </c>
      <c r="L10" s="23" t="s">
        <v>5753</v>
      </c>
      <c r="M10" s="23" t="s">
        <v>5753</v>
      </c>
      <c r="N10" s="23" t="s">
        <v>5756</v>
      </c>
      <c r="O10" s="23" t="s">
        <v>5768</v>
      </c>
      <c r="P10" s="23" t="s">
        <v>5756</v>
      </c>
      <c r="Q10" s="23" t="s">
        <v>5770</v>
      </c>
      <c r="R10" s="23" t="s">
        <v>5771</v>
      </c>
      <c r="S10" s="78">
        <v>17</v>
      </c>
    </row>
    <row r="11" spans="1:19" x14ac:dyDescent="0.25">
      <c r="A11" s="77" t="s">
        <v>5778</v>
      </c>
      <c r="B11" s="23" t="s">
        <v>5753</v>
      </c>
      <c r="C11" s="23" t="s">
        <v>5754</v>
      </c>
      <c r="D11" s="23" t="s">
        <v>5768</v>
      </c>
      <c r="E11" s="23" t="s">
        <v>5756</v>
      </c>
      <c r="F11" s="23" t="s">
        <v>5768</v>
      </c>
      <c r="G11" s="23" t="s">
        <v>5757</v>
      </c>
      <c r="H11" s="23" t="s">
        <v>5757</v>
      </c>
      <c r="I11" s="23" t="s">
        <v>5769</v>
      </c>
      <c r="J11" s="23" t="s">
        <v>5756</v>
      </c>
      <c r="K11" s="23" t="s">
        <v>5768</v>
      </c>
      <c r="L11" s="23" t="s">
        <v>5753</v>
      </c>
      <c r="M11" s="23" t="s">
        <v>5753</v>
      </c>
      <c r="N11" s="23" t="s">
        <v>5756</v>
      </c>
      <c r="O11" s="23" t="s">
        <v>5768</v>
      </c>
      <c r="P11" s="23" t="s">
        <v>5756</v>
      </c>
      <c r="Q11" s="23" t="s">
        <v>5770</v>
      </c>
      <c r="R11" s="23" t="s">
        <v>5771</v>
      </c>
      <c r="S11" s="78">
        <v>17</v>
      </c>
    </row>
    <row r="12" spans="1:19" x14ac:dyDescent="0.25">
      <c r="A12" s="79" t="s">
        <v>5779</v>
      </c>
      <c r="B12" s="80" t="s">
        <v>5753</v>
      </c>
      <c r="C12" s="80" t="s">
        <v>5754</v>
      </c>
      <c r="D12" s="80" t="s">
        <v>5768</v>
      </c>
      <c r="E12" s="80" t="s">
        <v>5756</v>
      </c>
      <c r="F12" s="80" t="s">
        <v>5768</v>
      </c>
      <c r="G12" s="80" t="s">
        <v>5757</v>
      </c>
      <c r="H12" s="80" t="s">
        <v>5757</v>
      </c>
      <c r="I12" s="80" t="s">
        <v>5769</v>
      </c>
      <c r="J12" s="80" t="s">
        <v>5756</v>
      </c>
      <c r="K12" s="80" t="s">
        <v>5768</v>
      </c>
      <c r="L12" s="80" t="s">
        <v>5753</v>
      </c>
      <c r="M12" s="80" t="s">
        <v>5753</v>
      </c>
      <c r="N12" s="80" t="s">
        <v>5756</v>
      </c>
      <c r="O12" s="80" t="s">
        <v>5768</v>
      </c>
      <c r="P12" s="80" t="s">
        <v>5756</v>
      </c>
      <c r="Q12" s="80" t="s">
        <v>5770</v>
      </c>
      <c r="R12" s="80" t="s">
        <v>5771</v>
      </c>
      <c r="S12" s="81">
        <v>17</v>
      </c>
    </row>
    <row r="16" spans="1:19" x14ac:dyDescent="0.25">
      <c r="A16" s="73" t="s">
        <v>5797</v>
      </c>
    </row>
    <row r="17" spans="1:19" x14ac:dyDescent="0.25">
      <c r="A17" s="74"/>
      <c r="B17" s="75">
        <v>1</v>
      </c>
      <c r="C17" s="75">
        <v>2</v>
      </c>
      <c r="D17" s="75">
        <v>3</v>
      </c>
      <c r="E17" s="75">
        <v>4</v>
      </c>
      <c r="F17" s="75">
        <v>5</v>
      </c>
      <c r="G17" s="75">
        <v>6</v>
      </c>
      <c r="H17" s="75">
        <v>7</v>
      </c>
      <c r="I17" s="75">
        <v>8</v>
      </c>
      <c r="J17" s="75">
        <v>9</v>
      </c>
      <c r="K17" s="75">
        <v>10</v>
      </c>
      <c r="L17" s="75">
        <v>11</v>
      </c>
      <c r="M17" s="75">
        <v>12</v>
      </c>
      <c r="N17" s="75">
        <v>13</v>
      </c>
      <c r="O17" s="75">
        <v>14</v>
      </c>
      <c r="P17" s="75">
        <v>15</v>
      </c>
      <c r="Q17" s="75" t="s">
        <v>5749</v>
      </c>
      <c r="R17" s="75" t="s">
        <v>5750</v>
      </c>
      <c r="S17" s="76" t="s">
        <v>5751</v>
      </c>
    </row>
    <row r="18" spans="1:19" x14ac:dyDescent="0.25">
      <c r="A18" s="77" t="s">
        <v>5781</v>
      </c>
      <c r="B18" s="23" t="s">
        <v>5753</v>
      </c>
      <c r="C18" s="23" t="s">
        <v>5754</v>
      </c>
      <c r="D18" s="23" t="s">
        <v>5755</v>
      </c>
      <c r="E18" s="23" t="s">
        <v>5755</v>
      </c>
      <c r="F18" s="23" t="s">
        <v>5755</v>
      </c>
      <c r="G18" s="23" t="s">
        <v>5757</v>
      </c>
      <c r="H18" s="23" t="s">
        <v>5753</v>
      </c>
      <c r="I18" s="23" t="s">
        <v>5753</v>
      </c>
      <c r="J18" s="23" t="s">
        <v>5756</v>
      </c>
      <c r="K18" s="23" t="s">
        <v>5754</v>
      </c>
      <c r="L18" s="23" t="s">
        <v>5753</v>
      </c>
      <c r="M18" s="23" t="s">
        <v>5753</v>
      </c>
      <c r="N18" s="23" t="s">
        <v>5756</v>
      </c>
      <c r="O18" s="23" t="s">
        <v>5757</v>
      </c>
      <c r="P18" s="23" t="s">
        <v>5756</v>
      </c>
      <c r="Q18" s="23" t="s">
        <v>5755</v>
      </c>
      <c r="R18" s="23" t="s">
        <v>5782</v>
      </c>
      <c r="S18" s="78">
        <v>13</v>
      </c>
    </row>
    <row r="19" spans="1:19" x14ac:dyDescent="0.25">
      <c r="A19" s="77" t="s">
        <v>5783</v>
      </c>
      <c r="B19" s="23" t="s">
        <v>5756</v>
      </c>
      <c r="C19" s="23" t="s">
        <v>5753</v>
      </c>
      <c r="D19" s="23" t="s">
        <v>5754</v>
      </c>
      <c r="E19" s="23" t="s">
        <v>5756</v>
      </c>
      <c r="F19" s="23" t="s">
        <v>5756</v>
      </c>
      <c r="G19" s="23" t="s">
        <v>5753</v>
      </c>
      <c r="H19" s="23" t="s">
        <v>5753</v>
      </c>
      <c r="I19" s="23" t="s">
        <v>5756</v>
      </c>
      <c r="J19" s="23" t="s">
        <v>5756</v>
      </c>
      <c r="K19" s="23" t="s">
        <v>5756</v>
      </c>
      <c r="L19" s="23" t="s">
        <v>5753</v>
      </c>
      <c r="M19" s="23" t="s">
        <v>5753</v>
      </c>
      <c r="N19" s="23" t="s">
        <v>5756</v>
      </c>
      <c r="O19" s="23" t="s">
        <v>5753</v>
      </c>
      <c r="P19" s="23" t="s">
        <v>5756</v>
      </c>
      <c r="Q19" s="23" t="s">
        <v>5757</v>
      </c>
      <c r="R19" s="23" t="s">
        <v>5784</v>
      </c>
      <c r="S19" s="78">
        <v>13</v>
      </c>
    </row>
    <row r="20" spans="1:19" x14ac:dyDescent="0.25">
      <c r="A20" s="77" t="s">
        <v>5785</v>
      </c>
      <c r="B20" s="23" t="s">
        <v>5761</v>
      </c>
      <c r="C20" s="23" t="s">
        <v>5761</v>
      </c>
      <c r="D20" s="23" t="s">
        <v>5756</v>
      </c>
      <c r="E20" s="23" t="s">
        <v>5754</v>
      </c>
      <c r="F20" s="23" t="s">
        <v>5754</v>
      </c>
      <c r="G20" s="23" t="s">
        <v>5756</v>
      </c>
      <c r="H20" s="23" t="s">
        <v>5753</v>
      </c>
      <c r="I20" s="23" t="s">
        <v>5761</v>
      </c>
      <c r="J20" s="23" t="s">
        <v>5756</v>
      </c>
      <c r="K20" s="23" t="s">
        <v>5786</v>
      </c>
      <c r="L20" s="23" t="s">
        <v>5753</v>
      </c>
      <c r="M20" s="23" t="s">
        <v>5753</v>
      </c>
      <c r="N20" s="23" t="s">
        <v>5756</v>
      </c>
      <c r="O20" s="23" t="s">
        <v>5756</v>
      </c>
      <c r="P20" s="23" t="s">
        <v>5756</v>
      </c>
      <c r="Q20" s="23" t="s">
        <v>5753</v>
      </c>
      <c r="R20" s="23" t="s">
        <v>5787</v>
      </c>
      <c r="S20" s="78">
        <v>13</v>
      </c>
    </row>
    <row r="21" spans="1:19" x14ac:dyDescent="0.25">
      <c r="A21" s="77" t="s">
        <v>5788</v>
      </c>
      <c r="B21" s="23" t="s">
        <v>5753</v>
      </c>
      <c r="C21" s="23" t="s">
        <v>5754</v>
      </c>
      <c r="D21" s="23" t="s">
        <v>5768</v>
      </c>
      <c r="E21" s="23" t="s">
        <v>5768</v>
      </c>
      <c r="F21" s="23" t="s">
        <v>5768</v>
      </c>
      <c r="G21" s="23" t="s">
        <v>5757</v>
      </c>
      <c r="H21" s="23" t="s">
        <v>5753</v>
      </c>
      <c r="I21" s="23" t="s">
        <v>5769</v>
      </c>
      <c r="J21" s="23" t="s">
        <v>5756</v>
      </c>
      <c r="K21" s="23" t="s">
        <v>5769</v>
      </c>
      <c r="L21" s="23" t="s">
        <v>5753</v>
      </c>
      <c r="M21" s="23" t="s">
        <v>5753</v>
      </c>
      <c r="N21" s="23" t="s">
        <v>5756</v>
      </c>
      <c r="O21" s="23" t="s">
        <v>5768</v>
      </c>
      <c r="P21" s="23" t="s">
        <v>5756</v>
      </c>
      <c r="Q21" s="23" t="s">
        <v>5789</v>
      </c>
      <c r="R21" s="23" t="s">
        <v>5790</v>
      </c>
      <c r="S21" s="78">
        <v>13</v>
      </c>
    </row>
    <row r="22" spans="1:19" x14ac:dyDescent="0.25">
      <c r="A22" s="77" t="s">
        <v>5791</v>
      </c>
      <c r="B22" s="23" t="s">
        <v>5761</v>
      </c>
      <c r="C22" s="23" t="s">
        <v>5753</v>
      </c>
      <c r="D22" s="23" t="s">
        <v>5756</v>
      </c>
      <c r="E22" s="23" t="s">
        <v>5757</v>
      </c>
      <c r="F22" s="23" t="s">
        <v>5757</v>
      </c>
      <c r="G22" s="23" t="s">
        <v>5774</v>
      </c>
      <c r="H22" s="23" t="s">
        <v>5753</v>
      </c>
      <c r="I22" s="23" t="s">
        <v>5753</v>
      </c>
      <c r="J22" s="23" t="s">
        <v>5756</v>
      </c>
      <c r="K22" s="23" t="s">
        <v>5753</v>
      </c>
      <c r="L22" s="23" t="s">
        <v>5753</v>
      </c>
      <c r="M22" s="23" t="s">
        <v>5753</v>
      </c>
      <c r="N22" s="23" t="s">
        <v>5756</v>
      </c>
      <c r="O22" s="23" t="s">
        <v>5753</v>
      </c>
      <c r="P22" s="23" t="s">
        <v>5756</v>
      </c>
      <c r="Q22" s="23" t="s">
        <v>5792</v>
      </c>
      <c r="R22" s="23" t="s">
        <v>5793</v>
      </c>
      <c r="S22" s="78">
        <v>13</v>
      </c>
    </row>
    <row r="23" spans="1:19" x14ac:dyDescent="0.25">
      <c r="A23" s="77" t="s">
        <v>5794</v>
      </c>
      <c r="B23" s="23" t="s">
        <v>5753</v>
      </c>
      <c r="C23" s="23" t="s">
        <v>5754</v>
      </c>
      <c r="D23" s="23" t="s">
        <v>5768</v>
      </c>
      <c r="E23" s="23" t="s">
        <v>5768</v>
      </c>
      <c r="F23" s="23" t="s">
        <v>5768</v>
      </c>
      <c r="G23" s="23" t="s">
        <v>5757</v>
      </c>
      <c r="H23" s="23" t="s">
        <v>5753</v>
      </c>
      <c r="I23" s="23" t="s">
        <v>5769</v>
      </c>
      <c r="J23" s="23" t="s">
        <v>5756</v>
      </c>
      <c r="K23" s="23" t="s">
        <v>5769</v>
      </c>
      <c r="L23" s="23" t="s">
        <v>5753</v>
      </c>
      <c r="M23" s="23" t="s">
        <v>5753</v>
      </c>
      <c r="N23" s="23" t="s">
        <v>5756</v>
      </c>
      <c r="O23" s="23" t="s">
        <v>5768</v>
      </c>
      <c r="P23" s="23" t="s">
        <v>5756</v>
      </c>
      <c r="Q23" s="23" t="s">
        <v>5789</v>
      </c>
      <c r="R23" s="23" t="s">
        <v>5790</v>
      </c>
      <c r="S23" s="78">
        <v>13</v>
      </c>
    </row>
    <row r="24" spans="1:19" x14ac:dyDescent="0.25">
      <c r="A24" s="77" t="s">
        <v>5795</v>
      </c>
      <c r="B24" s="23" t="s">
        <v>5753</v>
      </c>
      <c r="C24" s="23" t="s">
        <v>5754</v>
      </c>
      <c r="D24" s="23" t="s">
        <v>5768</v>
      </c>
      <c r="E24" s="23" t="s">
        <v>5768</v>
      </c>
      <c r="F24" s="23" t="s">
        <v>5768</v>
      </c>
      <c r="G24" s="23" t="s">
        <v>5757</v>
      </c>
      <c r="H24" s="23" t="s">
        <v>5753</v>
      </c>
      <c r="I24" s="23" t="s">
        <v>5769</v>
      </c>
      <c r="J24" s="23" t="s">
        <v>5756</v>
      </c>
      <c r="K24" s="23" t="s">
        <v>5769</v>
      </c>
      <c r="L24" s="23" t="s">
        <v>5753</v>
      </c>
      <c r="M24" s="23" t="s">
        <v>5753</v>
      </c>
      <c r="N24" s="23" t="s">
        <v>5756</v>
      </c>
      <c r="O24" s="23" t="s">
        <v>5768</v>
      </c>
      <c r="P24" s="23" t="s">
        <v>5756</v>
      </c>
      <c r="Q24" s="23" t="s">
        <v>5789</v>
      </c>
      <c r="R24" s="23" t="s">
        <v>5790</v>
      </c>
      <c r="S24" s="78">
        <v>13</v>
      </c>
    </row>
    <row r="25" spans="1:19" x14ac:dyDescent="0.25">
      <c r="A25" s="79" t="s">
        <v>5796</v>
      </c>
      <c r="B25" s="80" t="s">
        <v>5753</v>
      </c>
      <c r="C25" s="80" t="s">
        <v>5754</v>
      </c>
      <c r="D25" s="80" t="s">
        <v>5768</v>
      </c>
      <c r="E25" s="80" t="s">
        <v>5768</v>
      </c>
      <c r="F25" s="80" t="s">
        <v>5768</v>
      </c>
      <c r="G25" s="80" t="s">
        <v>5757</v>
      </c>
      <c r="H25" s="80" t="s">
        <v>5753</v>
      </c>
      <c r="I25" s="80" t="s">
        <v>5769</v>
      </c>
      <c r="J25" s="80" t="s">
        <v>5756</v>
      </c>
      <c r="K25" s="80" t="s">
        <v>5769</v>
      </c>
      <c r="L25" s="80" t="s">
        <v>5753</v>
      </c>
      <c r="M25" s="80" t="s">
        <v>5753</v>
      </c>
      <c r="N25" s="80" t="s">
        <v>5756</v>
      </c>
      <c r="O25" s="80" t="s">
        <v>5768</v>
      </c>
      <c r="P25" s="80" t="s">
        <v>5756</v>
      </c>
      <c r="Q25" s="80" t="s">
        <v>5789</v>
      </c>
      <c r="R25" s="80" t="s">
        <v>5790</v>
      </c>
      <c r="S25" s="81">
        <v>13</v>
      </c>
    </row>
    <row r="29" spans="1:19" x14ac:dyDescent="0.25">
      <c r="A29" s="73" t="s">
        <v>5803</v>
      </c>
    </row>
    <row r="30" spans="1:19" x14ac:dyDescent="0.25">
      <c r="A30" s="74" t="s">
        <v>5798</v>
      </c>
      <c r="B30" s="75" t="s">
        <v>5799</v>
      </c>
      <c r="C30" s="75" t="s">
        <v>5800</v>
      </c>
      <c r="D30" s="75" t="s">
        <v>5801</v>
      </c>
      <c r="E30" s="75">
        <v>0</v>
      </c>
      <c r="F30" s="75">
        <v>1</v>
      </c>
      <c r="G30" s="75">
        <v>2</v>
      </c>
      <c r="H30" s="75">
        <v>3</v>
      </c>
      <c r="I30" s="75">
        <v>4</v>
      </c>
      <c r="J30" s="75">
        <v>5</v>
      </c>
      <c r="K30" s="75">
        <v>6</v>
      </c>
      <c r="L30" s="75">
        <v>7</v>
      </c>
      <c r="M30" s="75">
        <v>8</v>
      </c>
      <c r="N30" s="75">
        <v>9</v>
      </c>
      <c r="O30" s="75">
        <v>10</v>
      </c>
      <c r="P30" s="75">
        <v>11</v>
      </c>
      <c r="Q30" s="75">
        <v>12</v>
      </c>
      <c r="R30" s="75">
        <v>13</v>
      </c>
      <c r="S30" s="76">
        <v>14</v>
      </c>
    </row>
    <row r="31" spans="1:19" x14ac:dyDescent="0.25">
      <c r="A31" s="77">
        <v>2</v>
      </c>
      <c r="B31" s="23">
        <v>0.55333333333333301</v>
      </c>
      <c r="C31" s="23">
        <v>0.41666666666666602</v>
      </c>
      <c r="D31" s="23">
        <v>0.78777777777777702</v>
      </c>
      <c r="E31" s="23">
        <v>0.66666666666666596</v>
      </c>
      <c r="F31" s="23">
        <v>0.83333333333333304</v>
      </c>
      <c r="G31" s="23">
        <v>0.5</v>
      </c>
      <c r="H31" s="23">
        <v>0.6</v>
      </c>
      <c r="I31" s="23">
        <v>0.2</v>
      </c>
      <c r="J31" s="23">
        <v>0.83333333333333304</v>
      </c>
      <c r="K31" s="23">
        <v>0.66666666666666596</v>
      </c>
      <c r="L31" s="23">
        <v>0.33333333333333298</v>
      </c>
      <c r="M31" s="23">
        <v>0.4</v>
      </c>
      <c r="N31" s="23">
        <v>0.8</v>
      </c>
      <c r="O31" s="23">
        <v>0.5</v>
      </c>
      <c r="P31" s="23">
        <v>0.5</v>
      </c>
      <c r="Q31" s="23">
        <v>0.66666666666666596</v>
      </c>
      <c r="R31" s="23">
        <v>0.2</v>
      </c>
      <c r="S31" s="78">
        <v>0.6</v>
      </c>
    </row>
    <row r="32" spans="1:19" x14ac:dyDescent="0.25">
      <c r="A32" s="77">
        <v>3</v>
      </c>
      <c r="B32" s="23">
        <v>0.74222222222222201</v>
      </c>
      <c r="C32" s="23">
        <v>0.55000000000000004</v>
      </c>
      <c r="D32" s="23">
        <v>0.93333333333333302</v>
      </c>
      <c r="E32" s="23">
        <v>0.66666666666666596</v>
      </c>
      <c r="F32" s="23">
        <v>0.66666666666666596</v>
      </c>
      <c r="G32" s="23">
        <v>0.83333333333333304</v>
      </c>
      <c r="H32" s="23">
        <v>0.8</v>
      </c>
      <c r="I32" s="23">
        <v>1</v>
      </c>
      <c r="J32" s="23">
        <v>0.66666666666666596</v>
      </c>
      <c r="K32" s="23">
        <v>0.5</v>
      </c>
      <c r="L32" s="23">
        <v>0.5</v>
      </c>
      <c r="M32" s="23">
        <v>1</v>
      </c>
      <c r="N32" s="23">
        <v>0.8</v>
      </c>
      <c r="O32" s="23">
        <v>0.83333333333333304</v>
      </c>
      <c r="P32" s="23">
        <v>0.66666666666666596</v>
      </c>
      <c r="Q32" s="23">
        <v>1</v>
      </c>
      <c r="R32" s="23">
        <v>0.6</v>
      </c>
      <c r="S32" s="78">
        <v>0.6</v>
      </c>
    </row>
    <row r="33" spans="1:19" x14ac:dyDescent="0.25">
      <c r="A33" s="77">
        <v>4</v>
      </c>
      <c r="B33" s="23">
        <v>0.706666666666666</v>
      </c>
      <c r="C33" s="23">
        <v>0.55555555555555503</v>
      </c>
      <c r="D33" s="23">
        <v>0.86111111111111005</v>
      </c>
      <c r="E33" s="23">
        <v>0.83333333333333304</v>
      </c>
      <c r="F33" s="23">
        <v>0.5</v>
      </c>
      <c r="G33" s="23">
        <v>0.83333333333333304</v>
      </c>
      <c r="H33" s="23">
        <v>0.6</v>
      </c>
      <c r="I33" s="23">
        <v>1</v>
      </c>
      <c r="J33" s="23">
        <v>0.5</v>
      </c>
      <c r="K33" s="23">
        <v>0.83333333333333304</v>
      </c>
      <c r="L33" s="23">
        <v>0.66666666666666596</v>
      </c>
      <c r="M33" s="23">
        <v>0.8</v>
      </c>
      <c r="N33" s="23">
        <v>0.8</v>
      </c>
      <c r="O33" s="23">
        <v>0.5</v>
      </c>
      <c r="P33" s="23">
        <v>0.66666666666666596</v>
      </c>
      <c r="Q33" s="23">
        <v>0.66666666666666596</v>
      </c>
      <c r="R33" s="23">
        <v>0.8</v>
      </c>
      <c r="S33" s="78">
        <v>0.6</v>
      </c>
    </row>
    <row r="34" spans="1:19" x14ac:dyDescent="0.25">
      <c r="A34" s="77">
        <v>5</v>
      </c>
      <c r="B34" s="23">
        <v>0.72</v>
      </c>
      <c r="C34" s="23">
        <v>0.69666666666666599</v>
      </c>
      <c r="D34" s="23">
        <v>0.77976190476190399</v>
      </c>
      <c r="E34" s="23">
        <v>0.83333333333333304</v>
      </c>
      <c r="F34" s="23">
        <v>1</v>
      </c>
      <c r="G34" s="23">
        <v>0.83333333333333304</v>
      </c>
      <c r="H34" s="23">
        <v>1</v>
      </c>
      <c r="I34" s="23">
        <v>0.2</v>
      </c>
      <c r="J34" s="23">
        <v>0.83333333333333304</v>
      </c>
      <c r="K34" s="23">
        <v>0.66666666666666596</v>
      </c>
      <c r="L34" s="23">
        <v>0.66666666666666596</v>
      </c>
      <c r="M34" s="23">
        <v>0.8</v>
      </c>
      <c r="N34" s="23">
        <v>0.6</v>
      </c>
      <c r="O34" s="23">
        <v>0.83333333333333304</v>
      </c>
      <c r="P34" s="23">
        <v>0.83333333333333304</v>
      </c>
      <c r="Q34" s="23">
        <v>0.5</v>
      </c>
      <c r="R34" s="23">
        <v>0.6</v>
      </c>
      <c r="S34" s="78">
        <v>0.6</v>
      </c>
    </row>
    <row r="35" spans="1:19" x14ac:dyDescent="0.25">
      <c r="A35" s="77">
        <v>6</v>
      </c>
      <c r="B35" s="23">
        <v>0.72222222222222199</v>
      </c>
      <c r="C35" s="23">
        <v>0.706666666666666</v>
      </c>
      <c r="D35" s="23">
        <v>0.74777777777777699</v>
      </c>
      <c r="E35" s="23">
        <v>0.66666666666666596</v>
      </c>
      <c r="F35" s="23">
        <v>0.66666666666666596</v>
      </c>
      <c r="G35" s="23">
        <v>0.66666666666666596</v>
      </c>
      <c r="H35" s="23">
        <v>0.6</v>
      </c>
      <c r="I35" s="23">
        <v>0.8</v>
      </c>
      <c r="J35" s="23">
        <v>0.83333333333333304</v>
      </c>
      <c r="K35" s="23">
        <v>0.5</v>
      </c>
      <c r="L35" s="23">
        <v>0.83333333333333304</v>
      </c>
      <c r="M35" s="23">
        <v>0.8</v>
      </c>
      <c r="N35" s="23">
        <v>0.8</v>
      </c>
      <c r="O35" s="23">
        <v>0.83333333333333304</v>
      </c>
      <c r="P35" s="23">
        <v>0.83333333333333304</v>
      </c>
      <c r="Q35" s="23">
        <v>1</v>
      </c>
      <c r="R35" s="23">
        <v>0.4</v>
      </c>
      <c r="S35" s="78">
        <v>0.6</v>
      </c>
    </row>
    <row r="36" spans="1:19" x14ac:dyDescent="0.25">
      <c r="A36" s="77">
        <v>7</v>
      </c>
      <c r="B36" s="23">
        <v>0.75333333333333297</v>
      </c>
      <c r="C36" s="23">
        <v>0.65238095238095195</v>
      </c>
      <c r="D36" s="23">
        <v>0.87555555555555498</v>
      </c>
      <c r="E36" s="23">
        <v>0.66666666666666596</v>
      </c>
      <c r="F36" s="23">
        <v>0.83333333333333304</v>
      </c>
      <c r="G36" s="23">
        <v>0.66666666666666596</v>
      </c>
      <c r="H36" s="23">
        <v>1</v>
      </c>
      <c r="I36" s="23">
        <v>0.6</v>
      </c>
      <c r="J36" s="23">
        <v>0.83333333333333304</v>
      </c>
      <c r="K36" s="23">
        <v>0.33333333333333298</v>
      </c>
      <c r="L36" s="23">
        <v>0.66666666666666596</v>
      </c>
      <c r="M36" s="23">
        <v>0.8</v>
      </c>
      <c r="N36" s="23">
        <v>0.8</v>
      </c>
      <c r="O36" s="23">
        <v>0.66666666666666596</v>
      </c>
      <c r="P36" s="23">
        <v>0.83333333333333304</v>
      </c>
      <c r="Q36" s="23">
        <v>1</v>
      </c>
      <c r="R36" s="23">
        <v>0.6</v>
      </c>
      <c r="S36" s="78">
        <v>1</v>
      </c>
    </row>
    <row r="37" spans="1:19" x14ac:dyDescent="0.25">
      <c r="A37" s="77">
        <v>8</v>
      </c>
      <c r="B37" s="23">
        <v>0.74</v>
      </c>
      <c r="C37" s="23">
        <v>0.57999999999999996</v>
      </c>
      <c r="D37" s="23">
        <v>0.90888888888888797</v>
      </c>
      <c r="E37" s="23">
        <v>0.83333333333333304</v>
      </c>
      <c r="F37" s="23">
        <v>0.83333333333333304</v>
      </c>
      <c r="G37" s="23">
        <v>0.66666666666666596</v>
      </c>
      <c r="H37" s="23">
        <v>0.6</v>
      </c>
      <c r="I37" s="23">
        <v>0.8</v>
      </c>
      <c r="J37" s="23">
        <v>0.83333333333333304</v>
      </c>
      <c r="K37" s="23">
        <v>0.83333333333333304</v>
      </c>
      <c r="L37" s="23">
        <v>0.83333333333333304</v>
      </c>
      <c r="M37" s="23">
        <v>1</v>
      </c>
      <c r="N37" s="23">
        <v>0.6</v>
      </c>
      <c r="O37" s="23">
        <v>0.83333333333333304</v>
      </c>
      <c r="P37" s="23">
        <v>0.5</v>
      </c>
      <c r="Q37" s="23">
        <v>0.33333333333333298</v>
      </c>
      <c r="R37" s="23">
        <v>0.8</v>
      </c>
      <c r="S37" s="78">
        <v>0.8</v>
      </c>
    </row>
    <row r="38" spans="1:19" x14ac:dyDescent="0.25">
      <c r="A38" s="77">
        <v>9</v>
      </c>
      <c r="B38" s="23">
        <v>0.69777777777777705</v>
      </c>
      <c r="C38" s="23">
        <v>0.66111111111111098</v>
      </c>
      <c r="D38" s="23">
        <v>0.77777777777777701</v>
      </c>
      <c r="E38" s="23">
        <v>1</v>
      </c>
      <c r="F38" s="23">
        <v>1</v>
      </c>
      <c r="G38" s="23">
        <v>0.66666666666666596</v>
      </c>
      <c r="H38" s="23">
        <v>0.6</v>
      </c>
      <c r="I38" s="23">
        <v>0.4</v>
      </c>
      <c r="J38" s="23">
        <v>0.5</v>
      </c>
      <c r="K38" s="23">
        <v>0.83333333333333304</v>
      </c>
      <c r="L38" s="23">
        <v>0.33333333333333298</v>
      </c>
      <c r="M38" s="23">
        <v>0.6</v>
      </c>
      <c r="N38" s="23">
        <v>0.8</v>
      </c>
      <c r="O38" s="23">
        <v>1</v>
      </c>
      <c r="P38" s="23">
        <v>0.66666666666666596</v>
      </c>
      <c r="Q38" s="23">
        <v>0.66666666666666596</v>
      </c>
      <c r="R38" s="23">
        <v>1</v>
      </c>
      <c r="S38" s="78">
        <v>0.4</v>
      </c>
    </row>
    <row r="39" spans="1:19" x14ac:dyDescent="0.25">
      <c r="A39" s="77">
        <v>10</v>
      </c>
      <c r="B39" s="23">
        <v>0.74666666666666603</v>
      </c>
      <c r="C39" s="23">
        <v>0.7</v>
      </c>
      <c r="D39" s="23">
        <v>0.80888888888888799</v>
      </c>
      <c r="E39" s="23">
        <v>0.66666666666666596</v>
      </c>
      <c r="F39" s="23">
        <v>0.83333333333333304</v>
      </c>
      <c r="G39" s="23">
        <v>1</v>
      </c>
      <c r="H39" s="23">
        <v>0.8</v>
      </c>
      <c r="I39" s="23">
        <v>0.6</v>
      </c>
      <c r="J39" s="23">
        <v>0.83333333333333304</v>
      </c>
      <c r="K39" s="23">
        <v>0.33333333333333298</v>
      </c>
      <c r="L39" s="23">
        <v>0.83333333333333304</v>
      </c>
      <c r="M39" s="23">
        <v>0.8</v>
      </c>
      <c r="N39" s="23">
        <v>0.6</v>
      </c>
      <c r="O39" s="23">
        <v>0.66666666666666596</v>
      </c>
      <c r="P39" s="23">
        <v>0.83333333333333304</v>
      </c>
      <c r="Q39" s="23">
        <v>1</v>
      </c>
      <c r="R39" s="23">
        <v>0.8</v>
      </c>
      <c r="S39" s="78">
        <v>0.6</v>
      </c>
    </row>
    <row r="40" spans="1:19" x14ac:dyDescent="0.25">
      <c r="A40" s="77">
        <v>11</v>
      </c>
      <c r="B40" s="23">
        <v>0.775555555555555</v>
      </c>
      <c r="C40" s="23">
        <v>0.73333333333333295</v>
      </c>
      <c r="D40" s="23">
        <v>0.82888888888888801</v>
      </c>
      <c r="E40" s="23">
        <v>0.5</v>
      </c>
      <c r="F40" s="23">
        <v>1</v>
      </c>
      <c r="G40" s="23">
        <v>0.83333333333333304</v>
      </c>
      <c r="H40" s="23">
        <v>1</v>
      </c>
      <c r="I40" s="23">
        <v>0.8</v>
      </c>
      <c r="J40" s="23">
        <v>0.5</v>
      </c>
      <c r="K40" s="23">
        <v>0.66666666666666596</v>
      </c>
      <c r="L40" s="23">
        <v>0.83333333333333304</v>
      </c>
      <c r="M40" s="23">
        <v>0.8</v>
      </c>
      <c r="N40" s="23">
        <v>1</v>
      </c>
      <c r="O40" s="23">
        <v>1</v>
      </c>
      <c r="P40" s="23">
        <v>0.83333333333333304</v>
      </c>
      <c r="Q40" s="23">
        <v>0.66666666666666596</v>
      </c>
      <c r="R40" s="23">
        <v>0.6</v>
      </c>
      <c r="S40" s="78">
        <v>0.6</v>
      </c>
    </row>
    <row r="41" spans="1:19" x14ac:dyDescent="0.25">
      <c r="A41" s="77">
        <v>12</v>
      </c>
      <c r="B41" s="23">
        <v>0.70444444444444398</v>
      </c>
      <c r="C41" s="23">
        <v>0.67666666666666597</v>
      </c>
      <c r="D41" s="23">
        <v>0.81309523809523798</v>
      </c>
      <c r="E41" s="23">
        <v>0.66666666666666596</v>
      </c>
      <c r="F41" s="23">
        <v>0.83333333333333304</v>
      </c>
      <c r="G41" s="23">
        <v>0.83333333333333304</v>
      </c>
      <c r="H41" s="23">
        <v>0.4</v>
      </c>
      <c r="I41" s="23">
        <v>0.8</v>
      </c>
      <c r="J41" s="23">
        <v>0.83333333333333304</v>
      </c>
      <c r="K41" s="23">
        <v>0.83333333333333304</v>
      </c>
      <c r="L41" s="23">
        <v>0.83333333333333304</v>
      </c>
      <c r="M41" s="23">
        <v>0.8</v>
      </c>
      <c r="N41" s="23">
        <v>0.6</v>
      </c>
      <c r="O41" s="23">
        <v>0.66666666666666596</v>
      </c>
      <c r="P41" s="23">
        <v>1</v>
      </c>
      <c r="Q41" s="23">
        <v>0.66666666666666596</v>
      </c>
      <c r="R41" s="23">
        <v>0.4</v>
      </c>
      <c r="S41" s="78">
        <v>0.4</v>
      </c>
    </row>
    <row r="42" spans="1:19" x14ac:dyDescent="0.25">
      <c r="A42" s="77">
        <v>13</v>
      </c>
      <c r="B42" s="23">
        <v>0.69333333333333302</v>
      </c>
      <c r="C42" s="23">
        <v>0.66071428571428503</v>
      </c>
      <c r="D42" s="23">
        <v>0.71904761904761905</v>
      </c>
      <c r="E42" s="23">
        <v>0.83333333333333304</v>
      </c>
      <c r="F42" s="23">
        <v>0.5</v>
      </c>
      <c r="G42" s="23">
        <v>1</v>
      </c>
      <c r="H42" s="23">
        <v>1</v>
      </c>
      <c r="I42" s="23">
        <v>0.6</v>
      </c>
      <c r="J42" s="23">
        <v>0.66666666666666596</v>
      </c>
      <c r="K42" s="23">
        <v>1</v>
      </c>
      <c r="L42" s="23">
        <v>0.5</v>
      </c>
      <c r="M42" s="23">
        <v>1</v>
      </c>
      <c r="N42" s="23">
        <v>0.8</v>
      </c>
      <c r="O42" s="23">
        <v>0.66666666666666596</v>
      </c>
      <c r="P42" s="23">
        <v>0.33333333333333298</v>
      </c>
      <c r="Q42" s="23">
        <v>0.5</v>
      </c>
      <c r="R42" s="23">
        <v>0.6</v>
      </c>
      <c r="S42" s="78">
        <v>0.4</v>
      </c>
    </row>
    <row r="43" spans="1:19" x14ac:dyDescent="0.25">
      <c r="A43" s="77">
        <v>14</v>
      </c>
      <c r="B43" s="23">
        <v>0.70444444444444398</v>
      </c>
      <c r="C43" s="23">
        <v>0.61111111111111105</v>
      </c>
      <c r="D43" s="23">
        <v>0.73333333333333295</v>
      </c>
      <c r="E43" s="23">
        <v>0.5</v>
      </c>
      <c r="F43" s="23">
        <v>0.66666666666666596</v>
      </c>
      <c r="G43" s="23">
        <v>0.66666666666666596</v>
      </c>
      <c r="H43" s="23">
        <v>0.6</v>
      </c>
      <c r="I43" s="23">
        <v>0.8</v>
      </c>
      <c r="J43" s="23">
        <v>0.83333333333333304</v>
      </c>
      <c r="K43" s="23">
        <v>0.83333333333333304</v>
      </c>
      <c r="L43" s="23">
        <v>0.83333333333333304</v>
      </c>
      <c r="M43" s="23">
        <v>0.8</v>
      </c>
      <c r="N43" s="23">
        <v>0.8</v>
      </c>
      <c r="O43" s="23">
        <v>0.66666666666666596</v>
      </c>
      <c r="P43" s="23">
        <v>0.83333333333333304</v>
      </c>
      <c r="Q43" s="23">
        <v>0.33333333333333298</v>
      </c>
      <c r="R43" s="23">
        <v>0.8</v>
      </c>
      <c r="S43" s="78">
        <v>0.6</v>
      </c>
    </row>
    <row r="44" spans="1:19" x14ac:dyDescent="0.25">
      <c r="A44" s="77">
        <v>15</v>
      </c>
      <c r="B44" s="23">
        <v>0.66666666666666596</v>
      </c>
      <c r="C44" s="23">
        <v>0.56777777777777705</v>
      </c>
      <c r="D44" s="23">
        <v>0.78333333333333299</v>
      </c>
      <c r="E44" s="23">
        <v>0.66666666666666596</v>
      </c>
      <c r="F44" s="23">
        <v>0.33333333333333298</v>
      </c>
      <c r="G44" s="23">
        <v>0.83333333333333304</v>
      </c>
      <c r="H44" s="23">
        <v>0.4</v>
      </c>
      <c r="I44" s="23">
        <v>1</v>
      </c>
      <c r="J44" s="23">
        <v>1</v>
      </c>
      <c r="K44" s="23">
        <v>0.66666666666666596</v>
      </c>
      <c r="L44" s="23">
        <v>0.83333333333333304</v>
      </c>
      <c r="M44" s="23">
        <v>0.6</v>
      </c>
      <c r="N44" s="23">
        <v>0.4</v>
      </c>
      <c r="O44" s="23">
        <v>0.83333333333333304</v>
      </c>
      <c r="P44" s="23">
        <v>1</v>
      </c>
      <c r="Q44" s="23">
        <v>0.83333333333333304</v>
      </c>
      <c r="R44" s="23">
        <v>0.4</v>
      </c>
      <c r="S44" s="78">
        <v>0.2</v>
      </c>
    </row>
    <row r="45" spans="1:19" x14ac:dyDescent="0.25">
      <c r="A45" s="77">
        <v>16</v>
      </c>
      <c r="B45" s="23">
        <v>0.64</v>
      </c>
      <c r="C45" s="23">
        <v>0.63333333333333297</v>
      </c>
      <c r="D45" s="23">
        <v>0.72333333333333305</v>
      </c>
      <c r="E45" s="23">
        <v>0.66666666666666596</v>
      </c>
      <c r="F45" s="23">
        <v>0.5</v>
      </c>
      <c r="G45" s="23">
        <v>0.5</v>
      </c>
      <c r="H45" s="23">
        <v>0.8</v>
      </c>
      <c r="I45" s="23">
        <v>1</v>
      </c>
      <c r="J45" s="23">
        <v>0.33333333333333298</v>
      </c>
      <c r="K45" s="23">
        <v>0.83333333333333304</v>
      </c>
      <c r="L45" s="23">
        <v>0.33333333333333298</v>
      </c>
      <c r="M45" s="23">
        <v>1</v>
      </c>
      <c r="N45" s="23">
        <v>0.6</v>
      </c>
      <c r="O45" s="23">
        <v>0.5</v>
      </c>
      <c r="P45" s="23">
        <v>0.66666666666666596</v>
      </c>
      <c r="Q45" s="23">
        <v>0.66666666666666596</v>
      </c>
      <c r="R45" s="23">
        <v>0.4</v>
      </c>
      <c r="S45" s="78">
        <v>0.8</v>
      </c>
    </row>
    <row r="46" spans="1:19" x14ac:dyDescent="0.25">
      <c r="A46" s="77">
        <v>17</v>
      </c>
      <c r="B46" s="23">
        <v>0.688888888888888</v>
      </c>
      <c r="C46" s="23">
        <v>0.70833333333333304</v>
      </c>
      <c r="D46" s="23">
        <v>0.76999999999999902</v>
      </c>
      <c r="E46" s="23">
        <v>0.83333333333333304</v>
      </c>
      <c r="F46" s="23">
        <v>1</v>
      </c>
      <c r="G46" s="23">
        <v>0.5</v>
      </c>
      <c r="H46" s="23">
        <v>0.4</v>
      </c>
      <c r="I46" s="23">
        <v>1</v>
      </c>
      <c r="J46" s="23">
        <v>0.66666666666666596</v>
      </c>
      <c r="K46" s="23">
        <v>0.66666666666666596</v>
      </c>
      <c r="L46" s="23">
        <v>0.83333333333333304</v>
      </c>
      <c r="M46" s="23">
        <v>0.8</v>
      </c>
      <c r="N46" s="23">
        <v>0.8</v>
      </c>
      <c r="O46" s="23">
        <v>0.83333333333333304</v>
      </c>
      <c r="P46" s="23">
        <v>0.66666666666666596</v>
      </c>
      <c r="Q46" s="23">
        <v>0.33333333333333298</v>
      </c>
      <c r="R46" s="23">
        <v>0.6</v>
      </c>
      <c r="S46" s="78">
        <v>0.4</v>
      </c>
    </row>
    <row r="47" spans="1:19" x14ac:dyDescent="0.25">
      <c r="A47" s="77">
        <v>18</v>
      </c>
      <c r="B47" s="23">
        <v>0.57999999999999996</v>
      </c>
      <c r="C47" s="23">
        <v>0.53777777777777702</v>
      </c>
      <c r="D47" s="23">
        <v>0.713095238095238</v>
      </c>
      <c r="E47" s="23">
        <v>0.16666666666666599</v>
      </c>
      <c r="F47" s="23">
        <v>0.66666666666666596</v>
      </c>
      <c r="G47" s="23">
        <v>0.66666666666666596</v>
      </c>
      <c r="H47" s="23">
        <v>0.8</v>
      </c>
      <c r="I47" s="23">
        <v>0.6</v>
      </c>
      <c r="J47" s="23">
        <v>0.66666666666666596</v>
      </c>
      <c r="K47" s="23">
        <v>0.66666666666666596</v>
      </c>
      <c r="L47" s="23">
        <v>1</v>
      </c>
      <c r="M47" s="23">
        <v>0.8</v>
      </c>
      <c r="N47" s="23">
        <v>0.4</v>
      </c>
      <c r="O47" s="23">
        <v>0.5</v>
      </c>
      <c r="P47" s="23">
        <v>0.5</v>
      </c>
      <c r="Q47" s="23">
        <v>0.66666666666666596</v>
      </c>
      <c r="R47" s="23">
        <v>0.2</v>
      </c>
      <c r="S47" s="78">
        <v>0.4</v>
      </c>
    </row>
    <row r="48" spans="1:19" x14ac:dyDescent="0.25">
      <c r="A48" s="77">
        <v>19</v>
      </c>
      <c r="B48" s="23">
        <v>0.61555555555555497</v>
      </c>
      <c r="C48" s="23">
        <v>0.61923076923076903</v>
      </c>
      <c r="D48" s="23">
        <v>0.663333333333333</v>
      </c>
      <c r="E48" s="23">
        <v>0.83333333333333304</v>
      </c>
      <c r="F48" s="23">
        <v>0.33333333333333298</v>
      </c>
      <c r="G48" s="23">
        <v>0.66666666666666596</v>
      </c>
      <c r="H48" s="23">
        <v>0.8</v>
      </c>
      <c r="I48" s="23">
        <v>0.8</v>
      </c>
      <c r="J48" s="23">
        <v>0.66666666666666596</v>
      </c>
      <c r="K48" s="23">
        <v>0.16666666666666599</v>
      </c>
      <c r="L48" s="23">
        <v>0.33333333333333298</v>
      </c>
      <c r="M48" s="23">
        <v>0.4</v>
      </c>
      <c r="N48" s="23">
        <v>0.8</v>
      </c>
      <c r="O48" s="23">
        <v>0.5</v>
      </c>
      <c r="P48" s="23">
        <v>0.5</v>
      </c>
      <c r="Q48" s="23">
        <v>0.83333333333333304</v>
      </c>
      <c r="R48" s="23">
        <v>0.8</v>
      </c>
      <c r="S48" s="78">
        <v>0.8</v>
      </c>
    </row>
    <row r="49" spans="1:19" x14ac:dyDescent="0.25">
      <c r="A49" s="79">
        <v>20</v>
      </c>
      <c r="B49" s="80">
        <v>0.54888888888888898</v>
      </c>
      <c r="C49" s="80">
        <v>0.44871794871794801</v>
      </c>
      <c r="D49" s="80">
        <v>0.71</v>
      </c>
      <c r="E49" s="80">
        <v>0.16666666666666599</v>
      </c>
      <c r="F49" s="80">
        <v>0.5</v>
      </c>
      <c r="G49" s="80">
        <v>0.66666666666666596</v>
      </c>
      <c r="H49" s="80">
        <v>0.4</v>
      </c>
      <c r="I49" s="80">
        <v>0.4</v>
      </c>
      <c r="J49" s="80">
        <v>0.83333333333333304</v>
      </c>
      <c r="K49" s="80">
        <v>0.5</v>
      </c>
      <c r="L49" s="80">
        <v>0.5</v>
      </c>
      <c r="M49" s="80">
        <v>0.8</v>
      </c>
      <c r="N49" s="80">
        <v>0.6</v>
      </c>
      <c r="O49" s="80">
        <v>0.66666666666666596</v>
      </c>
      <c r="P49" s="80">
        <v>0.33333333333333298</v>
      </c>
      <c r="Q49" s="80">
        <v>0.66666666666666596</v>
      </c>
      <c r="R49" s="80">
        <v>0.4</v>
      </c>
      <c r="S49" s="81">
        <v>0.8</v>
      </c>
    </row>
    <row r="52" spans="1:19" x14ac:dyDescent="0.25">
      <c r="A52" s="73" t="s">
        <v>5808</v>
      </c>
    </row>
    <row r="54" spans="1:19" x14ac:dyDescent="0.25">
      <c r="A54" s="74" t="s">
        <v>5798</v>
      </c>
      <c r="B54" s="75" t="s">
        <v>5799</v>
      </c>
      <c r="C54" s="75" t="s">
        <v>5800</v>
      </c>
      <c r="D54" s="75" t="s">
        <v>5801</v>
      </c>
      <c r="E54" s="75">
        <v>0</v>
      </c>
      <c r="F54" s="75">
        <v>1</v>
      </c>
      <c r="G54" s="75">
        <v>2</v>
      </c>
      <c r="H54" s="75">
        <v>3</v>
      </c>
      <c r="I54" s="75">
        <v>4</v>
      </c>
      <c r="J54" s="75">
        <v>5</v>
      </c>
      <c r="K54" s="75">
        <v>6</v>
      </c>
      <c r="L54" s="75">
        <v>7</v>
      </c>
      <c r="M54" s="75">
        <v>8</v>
      </c>
      <c r="N54" s="75">
        <v>9</v>
      </c>
      <c r="O54" s="75">
        <v>10</v>
      </c>
      <c r="P54" s="75">
        <v>11</v>
      </c>
      <c r="Q54" s="75">
        <v>12</v>
      </c>
      <c r="R54" s="75">
        <v>13</v>
      </c>
      <c r="S54" s="76">
        <v>14</v>
      </c>
    </row>
    <row r="55" spans="1:19" x14ac:dyDescent="0.25">
      <c r="A55" s="77">
        <v>2</v>
      </c>
      <c r="B55" s="23">
        <v>0.77111111111111097</v>
      </c>
      <c r="C55" s="23">
        <v>0.89111111111111097</v>
      </c>
      <c r="D55" s="23">
        <v>0.69642857142857095</v>
      </c>
      <c r="E55" s="23">
        <v>1</v>
      </c>
      <c r="F55" s="23">
        <v>0.66666666666666596</v>
      </c>
      <c r="G55" s="23">
        <v>0.5</v>
      </c>
      <c r="H55" s="23">
        <v>0.8</v>
      </c>
      <c r="I55" s="23">
        <v>0.4</v>
      </c>
      <c r="J55" s="23">
        <v>0.83333333333333304</v>
      </c>
      <c r="K55" s="23">
        <v>0.83333333333333304</v>
      </c>
      <c r="L55" s="23">
        <v>0.83333333333333304</v>
      </c>
      <c r="M55" s="23">
        <v>0.8</v>
      </c>
      <c r="N55" s="23">
        <v>0.8</v>
      </c>
      <c r="O55" s="23">
        <v>1</v>
      </c>
      <c r="P55" s="23">
        <v>0.66666666666666596</v>
      </c>
      <c r="Q55" s="23">
        <v>0.83333333333333304</v>
      </c>
      <c r="R55" s="23">
        <v>0.8</v>
      </c>
      <c r="S55" s="78">
        <v>0.8</v>
      </c>
    </row>
    <row r="56" spans="1:19" x14ac:dyDescent="0.25">
      <c r="A56" s="77">
        <v>3</v>
      </c>
      <c r="B56" s="23">
        <v>0.80888888888888899</v>
      </c>
      <c r="C56" s="23">
        <v>0.81111111111111101</v>
      </c>
      <c r="D56" s="23">
        <v>0.81222222222222196</v>
      </c>
      <c r="E56" s="23">
        <v>0.83333333333333304</v>
      </c>
      <c r="F56" s="23">
        <v>0.83333333333333304</v>
      </c>
      <c r="G56" s="23">
        <v>1</v>
      </c>
      <c r="H56" s="23">
        <v>0.8</v>
      </c>
      <c r="I56" s="23">
        <v>0.6</v>
      </c>
      <c r="J56" s="23">
        <v>0.66666666666666596</v>
      </c>
      <c r="K56" s="23">
        <v>0.83333333333333304</v>
      </c>
      <c r="L56" s="23">
        <v>0.66666666666666596</v>
      </c>
      <c r="M56" s="23">
        <v>1</v>
      </c>
      <c r="N56" s="23">
        <v>0.8</v>
      </c>
      <c r="O56" s="23">
        <v>1</v>
      </c>
      <c r="P56" s="23">
        <v>1</v>
      </c>
      <c r="Q56" s="23">
        <v>0.5</v>
      </c>
      <c r="R56" s="23">
        <v>0.8</v>
      </c>
      <c r="S56" s="78">
        <v>0.8</v>
      </c>
    </row>
    <row r="57" spans="1:19" x14ac:dyDescent="0.25">
      <c r="A57" s="77">
        <v>4</v>
      </c>
      <c r="B57" s="23">
        <v>0.76222222222222202</v>
      </c>
      <c r="C57" s="23">
        <v>0.80357142857142805</v>
      </c>
      <c r="D57" s="23">
        <v>0.77857142857142803</v>
      </c>
      <c r="E57" s="23">
        <v>0.5</v>
      </c>
      <c r="F57" s="23">
        <v>1</v>
      </c>
      <c r="G57" s="23">
        <v>0.83333333333333304</v>
      </c>
      <c r="H57" s="23">
        <v>0.8</v>
      </c>
      <c r="I57" s="23">
        <v>0.8</v>
      </c>
      <c r="J57" s="23">
        <v>0.83333333333333304</v>
      </c>
      <c r="K57" s="23">
        <v>0.83333333333333304</v>
      </c>
      <c r="L57" s="23">
        <v>0.83333333333333304</v>
      </c>
      <c r="M57" s="23">
        <v>1</v>
      </c>
      <c r="N57" s="23">
        <v>0.6</v>
      </c>
      <c r="O57" s="23">
        <v>0.5</v>
      </c>
      <c r="P57" s="23">
        <v>0.83333333333333304</v>
      </c>
      <c r="Q57" s="23">
        <v>0.66666666666666596</v>
      </c>
      <c r="R57" s="23">
        <v>0.6</v>
      </c>
      <c r="S57" s="78">
        <v>0.8</v>
      </c>
    </row>
    <row r="58" spans="1:19" x14ac:dyDescent="0.25">
      <c r="A58" s="77">
        <v>5</v>
      </c>
      <c r="B58" s="23">
        <v>0.78888888888888897</v>
      </c>
      <c r="C58" s="23">
        <v>0.80714285714285705</v>
      </c>
      <c r="D58" s="23">
        <v>0.84666666666666601</v>
      </c>
      <c r="E58" s="23">
        <v>0.66666666666666596</v>
      </c>
      <c r="F58" s="23">
        <v>0.83333333333333304</v>
      </c>
      <c r="G58" s="23">
        <v>0.83333333333333304</v>
      </c>
      <c r="H58" s="23">
        <v>0.2</v>
      </c>
      <c r="I58" s="23">
        <v>0.8</v>
      </c>
      <c r="J58" s="23">
        <v>1</v>
      </c>
      <c r="K58" s="23">
        <v>0.83333333333333304</v>
      </c>
      <c r="L58" s="23">
        <v>1</v>
      </c>
      <c r="M58" s="23">
        <v>0.6</v>
      </c>
      <c r="N58" s="23">
        <v>0.8</v>
      </c>
      <c r="O58" s="23">
        <v>0.83333333333333304</v>
      </c>
      <c r="P58" s="23">
        <v>0.83333333333333304</v>
      </c>
      <c r="Q58" s="23">
        <v>1</v>
      </c>
      <c r="R58" s="23">
        <v>0.6</v>
      </c>
      <c r="S58" s="78">
        <v>1</v>
      </c>
    </row>
    <row r="59" spans="1:19" x14ac:dyDescent="0.25">
      <c r="A59" s="77">
        <v>6</v>
      </c>
      <c r="B59" s="23">
        <v>0.86888888888888904</v>
      </c>
      <c r="C59" s="23">
        <v>0.88333333333333297</v>
      </c>
      <c r="D59" s="23">
        <v>0.82222222222222197</v>
      </c>
      <c r="E59" s="23">
        <v>0.83333333333333304</v>
      </c>
      <c r="F59" s="23">
        <v>0.83333333333333304</v>
      </c>
      <c r="G59" s="23">
        <v>0.83333333333333304</v>
      </c>
      <c r="H59" s="23">
        <v>0.4</v>
      </c>
      <c r="I59" s="23">
        <v>1</v>
      </c>
      <c r="J59" s="23">
        <v>1</v>
      </c>
      <c r="K59" s="23">
        <v>0.83333333333333304</v>
      </c>
      <c r="L59" s="23">
        <v>0.66666666666666596</v>
      </c>
      <c r="M59" s="23">
        <v>1</v>
      </c>
      <c r="N59" s="23">
        <v>1</v>
      </c>
      <c r="O59" s="23">
        <v>1</v>
      </c>
      <c r="P59" s="23">
        <v>0.83333333333333304</v>
      </c>
      <c r="Q59" s="23">
        <v>1</v>
      </c>
      <c r="R59" s="23">
        <v>1</v>
      </c>
      <c r="S59" s="78">
        <v>0.8</v>
      </c>
    </row>
    <row r="60" spans="1:19" x14ac:dyDescent="0.25">
      <c r="A60" s="77">
        <v>7</v>
      </c>
      <c r="B60" s="23">
        <v>0.84888888888888803</v>
      </c>
      <c r="C60" s="23">
        <v>0.83888888888888802</v>
      </c>
      <c r="D60" s="23">
        <v>0.85333333333333306</v>
      </c>
      <c r="E60" s="23">
        <v>0.66666666666666596</v>
      </c>
      <c r="F60" s="23">
        <v>1</v>
      </c>
      <c r="G60" s="23">
        <v>0.83333333333333304</v>
      </c>
      <c r="H60" s="23">
        <v>0.8</v>
      </c>
      <c r="I60" s="23">
        <v>0.8</v>
      </c>
      <c r="J60" s="23">
        <v>0.83333333333333304</v>
      </c>
      <c r="K60" s="23">
        <v>0.66666666666666596</v>
      </c>
      <c r="L60" s="23">
        <v>0.83333333333333304</v>
      </c>
      <c r="M60" s="23">
        <v>1</v>
      </c>
      <c r="N60" s="23">
        <v>1</v>
      </c>
      <c r="O60" s="23">
        <v>0.83333333333333304</v>
      </c>
      <c r="P60" s="23">
        <v>0.66666666666666596</v>
      </c>
      <c r="Q60" s="23">
        <v>1</v>
      </c>
      <c r="R60" s="23">
        <v>0.8</v>
      </c>
      <c r="S60" s="78">
        <v>1</v>
      </c>
    </row>
    <row r="61" spans="1:19" x14ac:dyDescent="0.25">
      <c r="A61" s="77">
        <v>8</v>
      </c>
      <c r="B61" s="23">
        <v>0.76888888888888796</v>
      </c>
      <c r="C61" s="23">
        <v>0.67222222222222205</v>
      </c>
      <c r="D61" s="23">
        <v>0.85555555555555496</v>
      </c>
      <c r="E61" s="23">
        <v>0.66666666666666596</v>
      </c>
      <c r="F61" s="23">
        <v>0.66666666666666596</v>
      </c>
      <c r="G61" s="23">
        <v>0.83333333333333304</v>
      </c>
      <c r="H61" s="23">
        <v>0.8</v>
      </c>
      <c r="I61" s="23">
        <v>0.8</v>
      </c>
      <c r="J61" s="23">
        <v>0.83333333333333304</v>
      </c>
      <c r="K61" s="23">
        <v>1</v>
      </c>
      <c r="L61" s="23">
        <v>0.5</v>
      </c>
      <c r="M61" s="23">
        <v>1</v>
      </c>
      <c r="N61" s="23">
        <v>0.8</v>
      </c>
      <c r="O61" s="23">
        <v>0.33333333333333298</v>
      </c>
      <c r="P61" s="23">
        <v>0.66666666666666596</v>
      </c>
      <c r="Q61" s="23">
        <v>0.83333333333333304</v>
      </c>
      <c r="R61" s="23">
        <v>0.8</v>
      </c>
      <c r="S61" s="78">
        <v>1</v>
      </c>
    </row>
    <row r="62" spans="1:19" x14ac:dyDescent="0.25">
      <c r="A62" s="77">
        <v>9</v>
      </c>
      <c r="B62" s="23">
        <v>0.73333333333333295</v>
      </c>
      <c r="C62" s="23">
        <v>0.70595238095238</v>
      </c>
      <c r="D62" s="23">
        <v>0.85444444444444401</v>
      </c>
      <c r="E62" s="23">
        <v>0.66666666666666596</v>
      </c>
      <c r="F62" s="23">
        <v>0.66666666666666596</v>
      </c>
      <c r="G62" s="23">
        <v>0.83333333333333304</v>
      </c>
      <c r="H62" s="23">
        <v>1</v>
      </c>
      <c r="I62" s="23">
        <v>0.8</v>
      </c>
      <c r="J62" s="23">
        <v>0.5</v>
      </c>
      <c r="K62" s="23">
        <v>0.33333333333333298</v>
      </c>
      <c r="L62" s="23">
        <v>0.83333333333333304</v>
      </c>
      <c r="M62" s="23">
        <v>1</v>
      </c>
      <c r="N62" s="23">
        <v>0.6</v>
      </c>
      <c r="O62" s="23">
        <v>0.66666666666666596</v>
      </c>
      <c r="P62" s="23">
        <v>0.66666666666666596</v>
      </c>
      <c r="Q62" s="23">
        <v>0.83333333333333304</v>
      </c>
      <c r="R62" s="23">
        <v>1</v>
      </c>
      <c r="S62" s="78">
        <v>0.6</v>
      </c>
    </row>
    <row r="63" spans="1:19" x14ac:dyDescent="0.25">
      <c r="A63" s="77">
        <v>10</v>
      </c>
      <c r="B63" s="23">
        <v>0.78444444444444394</v>
      </c>
      <c r="C63" s="23">
        <v>0.70555555555555505</v>
      </c>
      <c r="D63" s="23">
        <v>0.83333333333333304</v>
      </c>
      <c r="E63" s="23">
        <v>0.66666666666666596</v>
      </c>
      <c r="F63" s="23">
        <v>1</v>
      </c>
      <c r="G63" s="23">
        <v>0.83333333333333304</v>
      </c>
      <c r="H63" s="23">
        <v>0.2</v>
      </c>
      <c r="I63" s="23">
        <v>0.8</v>
      </c>
      <c r="J63" s="23">
        <v>0.5</v>
      </c>
      <c r="K63" s="23">
        <v>1</v>
      </c>
      <c r="L63" s="23">
        <v>0.66666666666666596</v>
      </c>
      <c r="M63" s="23">
        <v>1</v>
      </c>
      <c r="N63" s="23">
        <v>1</v>
      </c>
      <c r="O63" s="23">
        <v>1</v>
      </c>
      <c r="P63" s="23">
        <v>0.83333333333333304</v>
      </c>
      <c r="Q63" s="23">
        <v>0.66666666666666596</v>
      </c>
      <c r="R63" s="23">
        <v>0.6</v>
      </c>
      <c r="S63" s="78">
        <v>1</v>
      </c>
    </row>
    <row r="64" spans="1:19" x14ac:dyDescent="0.25">
      <c r="A64" s="77">
        <v>11</v>
      </c>
      <c r="B64" s="23">
        <v>0.7</v>
      </c>
      <c r="C64" s="23">
        <v>0.54761904761904701</v>
      </c>
      <c r="D64" s="23">
        <v>0.86111111111111105</v>
      </c>
      <c r="E64" s="23">
        <v>0.5</v>
      </c>
      <c r="F64" s="23">
        <v>0.83333333333333304</v>
      </c>
      <c r="G64" s="23">
        <v>0.5</v>
      </c>
      <c r="H64" s="23">
        <v>0.8</v>
      </c>
      <c r="I64" s="23">
        <v>0.8</v>
      </c>
      <c r="J64" s="23">
        <v>0.83333333333333304</v>
      </c>
      <c r="K64" s="23">
        <v>0.66666666666666596</v>
      </c>
      <c r="L64" s="23">
        <v>1</v>
      </c>
      <c r="M64" s="23">
        <v>0.4</v>
      </c>
      <c r="N64" s="23">
        <v>0.6</v>
      </c>
      <c r="O64" s="23">
        <v>0.66666666666666596</v>
      </c>
      <c r="P64" s="23">
        <v>0.5</v>
      </c>
      <c r="Q64" s="23">
        <v>1</v>
      </c>
      <c r="R64" s="23">
        <v>0.6</v>
      </c>
      <c r="S64" s="78">
        <v>0.8</v>
      </c>
    </row>
    <row r="65" spans="1:19" x14ac:dyDescent="0.25">
      <c r="A65" s="77">
        <v>12</v>
      </c>
      <c r="B65" s="23">
        <v>0.72222222222222199</v>
      </c>
      <c r="C65" s="23">
        <v>0.60555555555555496</v>
      </c>
      <c r="D65" s="23">
        <v>0.85888888888888804</v>
      </c>
      <c r="E65" s="23">
        <v>0.83333333333333304</v>
      </c>
      <c r="F65" s="23">
        <v>0.83333333333333304</v>
      </c>
      <c r="G65" s="23">
        <v>0.5</v>
      </c>
      <c r="H65" s="23">
        <v>0.8</v>
      </c>
      <c r="I65" s="23">
        <v>0.6</v>
      </c>
      <c r="J65" s="23">
        <v>1</v>
      </c>
      <c r="K65" s="23">
        <v>0.83333333333333304</v>
      </c>
      <c r="L65" s="23">
        <v>0.66666666666666596</v>
      </c>
      <c r="M65" s="23">
        <v>0.6</v>
      </c>
      <c r="N65" s="23">
        <v>0.6</v>
      </c>
      <c r="O65" s="23">
        <v>1</v>
      </c>
      <c r="P65" s="23">
        <v>0.33333333333333298</v>
      </c>
      <c r="Q65" s="23">
        <v>0.83333333333333304</v>
      </c>
      <c r="R65" s="23">
        <v>0.4</v>
      </c>
      <c r="S65" s="78">
        <v>1</v>
      </c>
    </row>
    <row r="66" spans="1:19" x14ac:dyDescent="0.25">
      <c r="A66" s="77">
        <v>13</v>
      </c>
      <c r="B66" s="23">
        <v>0.75555555555555498</v>
      </c>
      <c r="C66" s="23">
        <v>0.53111111111111098</v>
      </c>
      <c r="D66" s="23">
        <v>0.87777777777777699</v>
      </c>
      <c r="E66" s="23">
        <v>0.83333333333333304</v>
      </c>
      <c r="F66" s="23">
        <v>0.83333333333333304</v>
      </c>
      <c r="G66" s="23">
        <v>0.5</v>
      </c>
      <c r="H66" s="23">
        <v>0.8</v>
      </c>
      <c r="I66" s="23">
        <v>0.8</v>
      </c>
      <c r="J66" s="23">
        <v>0.5</v>
      </c>
      <c r="K66" s="23">
        <v>0.5</v>
      </c>
      <c r="L66" s="23">
        <v>0.83333333333333304</v>
      </c>
      <c r="M66" s="23">
        <v>1</v>
      </c>
      <c r="N66" s="23">
        <v>0.8</v>
      </c>
      <c r="O66" s="23">
        <v>1</v>
      </c>
      <c r="P66" s="23">
        <v>1</v>
      </c>
      <c r="Q66" s="23">
        <v>0.33333333333333298</v>
      </c>
      <c r="R66" s="23">
        <v>0.8</v>
      </c>
      <c r="S66" s="78">
        <v>0.8</v>
      </c>
    </row>
    <row r="67" spans="1:19" x14ac:dyDescent="0.25">
      <c r="A67" s="77">
        <v>14</v>
      </c>
      <c r="B67" s="23">
        <v>0.7</v>
      </c>
      <c r="C67" s="23">
        <v>0.58333333333333304</v>
      </c>
      <c r="D67" s="23">
        <v>0.91111111111111098</v>
      </c>
      <c r="E67" s="23">
        <v>0.5</v>
      </c>
      <c r="F67" s="23">
        <v>0.66666666666666596</v>
      </c>
      <c r="G67" s="23">
        <v>0.66666666666666596</v>
      </c>
      <c r="H67" s="23">
        <v>0.8</v>
      </c>
      <c r="I67" s="23">
        <v>0.6</v>
      </c>
      <c r="J67" s="23">
        <v>0.66666666666666596</v>
      </c>
      <c r="K67" s="23">
        <v>1</v>
      </c>
      <c r="L67" s="23">
        <v>0.66666666666666596</v>
      </c>
      <c r="M67" s="23">
        <v>0.6</v>
      </c>
      <c r="N67" s="23">
        <v>0.6</v>
      </c>
      <c r="O67" s="23">
        <v>0.66666666666666596</v>
      </c>
      <c r="P67" s="23">
        <v>1</v>
      </c>
      <c r="Q67" s="23">
        <v>0.66666666666666596</v>
      </c>
      <c r="R67" s="23">
        <v>0.6</v>
      </c>
      <c r="S67" s="78">
        <v>0.8</v>
      </c>
    </row>
    <row r="68" spans="1:19" x14ac:dyDescent="0.25">
      <c r="A68" s="77">
        <v>15</v>
      </c>
      <c r="B68" s="23">
        <v>0.75333333333333297</v>
      </c>
      <c r="C68" s="23">
        <v>0.56111111111111101</v>
      </c>
      <c r="D68" s="23">
        <v>0.938888888888888</v>
      </c>
      <c r="E68" s="23">
        <v>0.83333333333333304</v>
      </c>
      <c r="F68" s="23">
        <v>1</v>
      </c>
      <c r="G68" s="23">
        <v>0.66666666666666596</v>
      </c>
      <c r="H68" s="23">
        <v>0.6</v>
      </c>
      <c r="I68" s="23">
        <v>0.6</v>
      </c>
      <c r="J68" s="23">
        <v>0.66666666666666596</v>
      </c>
      <c r="K68" s="23">
        <v>1</v>
      </c>
      <c r="L68" s="23">
        <v>0.83333333333333304</v>
      </c>
      <c r="M68" s="23">
        <v>0.6</v>
      </c>
      <c r="N68" s="23">
        <v>0.6</v>
      </c>
      <c r="O68" s="23">
        <v>0.83333333333333304</v>
      </c>
      <c r="P68" s="23">
        <v>0.83333333333333304</v>
      </c>
      <c r="Q68" s="23">
        <v>0.83333333333333304</v>
      </c>
      <c r="R68" s="23">
        <v>0.8</v>
      </c>
      <c r="S68" s="78">
        <v>0.6</v>
      </c>
    </row>
    <row r="69" spans="1:19" x14ac:dyDescent="0.25">
      <c r="A69" s="77">
        <v>16</v>
      </c>
      <c r="B69" s="23">
        <v>0.78666666666666596</v>
      </c>
      <c r="C69" s="23">
        <v>0.7</v>
      </c>
      <c r="D69" s="23">
        <v>0.87666666666666604</v>
      </c>
      <c r="E69" s="23">
        <v>0.5</v>
      </c>
      <c r="F69" s="23">
        <v>0.83333333333333304</v>
      </c>
      <c r="G69" s="23">
        <v>0.66666666666666596</v>
      </c>
      <c r="H69" s="23">
        <v>0.8</v>
      </c>
      <c r="I69" s="23">
        <v>1</v>
      </c>
      <c r="J69" s="23">
        <v>1</v>
      </c>
      <c r="K69" s="23">
        <v>1</v>
      </c>
      <c r="L69" s="23">
        <v>0.66666666666666596</v>
      </c>
      <c r="M69" s="23">
        <v>0.6</v>
      </c>
      <c r="N69" s="23">
        <v>1</v>
      </c>
      <c r="O69" s="23">
        <v>0.83333333333333304</v>
      </c>
      <c r="P69" s="23">
        <v>0.66666666666666596</v>
      </c>
      <c r="Q69" s="23">
        <v>0.83333333333333304</v>
      </c>
      <c r="R69" s="23">
        <v>0.8</v>
      </c>
      <c r="S69" s="78">
        <v>0.6</v>
      </c>
    </row>
    <row r="70" spans="1:19" x14ac:dyDescent="0.25">
      <c r="A70" s="77">
        <v>17</v>
      </c>
      <c r="B70" s="23">
        <v>0.72222222222222199</v>
      </c>
      <c r="C70" s="23">
        <v>0.45333333333333298</v>
      </c>
      <c r="D70" s="23">
        <v>0.931111111111111</v>
      </c>
      <c r="E70" s="23">
        <v>0.5</v>
      </c>
      <c r="F70" s="23">
        <v>0.5</v>
      </c>
      <c r="G70" s="23">
        <v>0.83333333333333304</v>
      </c>
      <c r="H70" s="23">
        <v>0.8</v>
      </c>
      <c r="I70" s="23">
        <v>0.6</v>
      </c>
      <c r="J70" s="23">
        <v>0.83333333333333304</v>
      </c>
      <c r="K70" s="23">
        <v>0.83333333333333304</v>
      </c>
      <c r="L70" s="23">
        <v>0.83333333333333304</v>
      </c>
      <c r="M70" s="23">
        <v>0.8</v>
      </c>
      <c r="N70" s="23">
        <v>0.6</v>
      </c>
      <c r="O70" s="23">
        <v>0.83333333333333304</v>
      </c>
      <c r="P70" s="23">
        <v>0.83333333333333304</v>
      </c>
      <c r="Q70" s="23">
        <v>0.83333333333333304</v>
      </c>
      <c r="R70" s="23">
        <v>0.6</v>
      </c>
      <c r="S70" s="78">
        <v>0.6</v>
      </c>
    </row>
    <row r="71" spans="1:19" x14ac:dyDescent="0.25">
      <c r="A71" s="77">
        <v>18</v>
      </c>
      <c r="B71" s="23">
        <v>0.74666666666666603</v>
      </c>
      <c r="C71" s="23">
        <v>0.58333333333333304</v>
      </c>
      <c r="D71" s="23">
        <v>0.90888888888888797</v>
      </c>
      <c r="E71" s="23">
        <v>0.83333333333333304</v>
      </c>
      <c r="F71" s="23">
        <v>0.83333333333333304</v>
      </c>
      <c r="G71" s="23">
        <v>0.66666666666666596</v>
      </c>
      <c r="H71" s="23">
        <v>0.6</v>
      </c>
      <c r="I71" s="23">
        <v>0.6</v>
      </c>
      <c r="J71" s="23">
        <v>0.83333333333333304</v>
      </c>
      <c r="K71" s="23">
        <v>0.83333333333333304</v>
      </c>
      <c r="L71" s="23">
        <v>0.5</v>
      </c>
      <c r="M71" s="23">
        <v>0.8</v>
      </c>
      <c r="N71" s="23">
        <v>0.8</v>
      </c>
      <c r="O71" s="23">
        <v>1</v>
      </c>
      <c r="P71" s="23">
        <v>0.66666666666666596</v>
      </c>
      <c r="Q71" s="23">
        <v>0.83333333333333304</v>
      </c>
      <c r="R71" s="23">
        <v>0.6</v>
      </c>
      <c r="S71" s="78">
        <v>0.8</v>
      </c>
    </row>
    <row r="72" spans="1:19" x14ac:dyDescent="0.25">
      <c r="A72" s="77">
        <v>19</v>
      </c>
      <c r="B72" s="23">
        <v>0.69777777777777705</v>
      </c>
      <c r="C72" s="23">
        <v>0.51904761904761898</v>
      </c>
      <c r="D72" s="23">
        <v>0.90444444444444405</v>
      </c>
      <c r="E72" s="23">
        <v>0.66666666666666596</v>
      </c>
      <c r="F72" s="23">
        <v>0.66666666666666596</v>
      </c>
      <c r="G72" s="23">
        <v>0.83333333333333304</v>
      </c>
      <c r="H72" s="23">
        <v>0.8</v>
      </c>
      <c r="I72" s="23">
        <v>0.6</v>
      </c>
      <c r="J72" s="23">
        <v>0.66666666666666596</v>
      </c>
      <c r="K72" s="23">
        <v>0.83333333333333304</v>
      </c>
      <c r="L72" s="23">
        <v>0.83333333333333304</v>
      </c>
      <c r="M72" s="23">
        <v>0.8</v>
      </c>
      <c r="N72" s="23">
        <v>0.6</v>
      </c>
      <c r="O72" s="23">
        <v>0.66666666666666596</v>
      </c>
      <c r="P72" s="23">
        <v>0.66666666666666596</v>
      </c>
      <c r="Q72" s="23">
        <v>0.83333333333333304</v>
      </c>
      <c r="R72" s="23">
        <v>0.4</v>
      </c>
      <c r="S72" s="78">
        <v>0.6</v>
      </c>
    </row>
    <row r="73" spans="1:19" x14ac:dyDescent="0.25">
      <c r="A73" s="79">
        <v>20</v>
      </c>
      <c r="B73" s="80">
        <v>0.80666666666666598</v>
      </c>
      <c r="C73" s="80">
        <v>0.70555555555555505</v>
      </c>
      <c r="D73" s="80">
        <v>0.92777777777777704</v>
      </c>
      <c r="E73" s="80">
        <v>0.66666666666666596</v>
      </c>
      <c r="F73" s="80">
        <v>0.83333333333333304</v>
      </c>
      <c r="G73" s="80">
        <v>0.66666666666666596</v>
      </c>
      <c r="H73" s="80">
        <v>1</v>
      </c>
      <c r="I73" s="80">
        <v>0.8</v>
      </c>
      <c r="J73" s="80">
        <v>0.83333333333333304</v>
      </c>
      <c r="K73" s="80">
        <v>1</v>
      </c>
      <c r="L73" s="80">
        <v>1</v>
      </c>
      <c r="M73" s="80">
        <v>0.6</v>
      </c>
      <c r="N73" s="80">
        <v>0.8</v>
      </c>
      <c r="O73" s="80">
        <v>1</v>
      </c>
      <c r="P73" s="80">
        <v>0.66666666666666596</v>
      </c>
      <c r="Q73" s="80">
        <v>0.83333333333333304</v>
      </c>
      <c r="R73" s="80">
        <v>0.8</v>
      </c>
      <c r="S73" s="81">
        <v>0.6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F02C8-9139-442B-A98F-4BA9BC0AE32A}">
  <dimension ref="A1:L303"/>
  <sheetViews>
    <sheetView workbookViewId="0">
      <selection activeCell="P14" sqref="P14"/>
    </sheetView>
  </sheetViews>
  <sheetFormatPr baseColWidth="10" defaultColWidth="9.109375" defaultRowHeight="15" x14ac:dyDescent="0.25"/>
  <cols>
    <col min="1" max="1" width="11.5546875" style="60" customWidth="1"/>
    <col min="2" max="2" width="16.33203125" style="60" customWidth="1"/>
    <col min="3" max="3" width="9.6640625" style="61" customWidth="1"/>
    <col min="4" max="4" width="10" style="61" customWidth="1"/>
    <col min="5" max="5" width="9.33203125" style="61" customWidth="1"/>
    <col min="6" max="6" width="10.88671875" style="61" customWidth="1"/>
    <col min="7" max="7" width="11.109375" style="61" customWidth="1"/>
    <col min="8" max="8" width="10.5546875" style="61" customWidth="1"/>
    <col min="9" max="9" width="11.88671875" style="61" customWidth="1"/>
    <col min="10" max="10" width="10.109375" style="61" customWidth="1"/>
    <col min="11" max="11" width="10.6640625" style="61" customWidth="1"/>
    <col min="12" max="12" width="11.6640625" style="60" customWidth="1"/>
    <col min="13" max="16384" width="9.109375" style="60"/>
  </cols>
  <sheetData>
    <row r="1" spans="1:12" ht="15.6" thickBot="1" x14ac:dyDescent="0.3"/>
    <row r="2" spans="1:12" ht="15.6" thickBot="1" x14ac:dyDescent="0.3">
      <c r="A2" s="99"/>
      <c r="B2" s="100" t="s">
        <v>304</v>
      </c>
      <c r="C2" s="101" t="s">
        <v>305</v>
      </c>
      <c r="D2" s="101" t="s">
        <v>864</v>
      </c>
      <c r="E2" s="101" t="s">
        <v>865</v>
      </c>
      <c r="F2" s="101" t="s">
        <v>311</v>
      </c>
      <c r="G2" s="101" t="s">
        <v>866</v>
      </c>
      <c r="H2" s="101" t="s">
        <v>309</v>
      </c>
      <c r="I2" s="101" t="s">
        <v>308</v>
      </c>
      <c r="J2" s="101" t="s">
        <v>867</v>
      </c>
      <c r="K2" s="102" t="s">
        <v>312</v>
      </c>
      <c r="L2" s="57"/>
    </row>
    <row r="3" spans="1:12" ht="15.6" thickBot="1" x14ac:dyDescent="0.3">
      <c r="A3" s="47"/>
      <c r="B3" s="103" t="s">
        <v>5807</v>
      </c>
      <c r="C3" s="104">
        <v>3.2409985383471089</v>
      </c>
      <c r="D3" s="104">
        <v>10.896952371623877</v>
      </c>
      <c r="E3" s="104">
        <v>17.788934478585581</v>
      </c>
      <c r="F3" s="104">
        <v>24.616063379783292</v>
      </c>
      <c r="G3" s="104">
        <v>24.910427246237447</v>
      </c>
      <c r="H3" s="104">
        <v>26.788240141677271</v>
      </c>
      <c r="I3" s="104">
        <v>29.153184199923018</v>
      </c>
      <c r="J3" s="104">
        <v>41.813185215094919</v>
      </c>
      <c r="K3" s="105">
        <v>64.47</v>
      </c>
      <c r="L3" s="57"/>
    </row>
    <row r="4" spans="1:12" x14ac:dyDescent="0.25">
      <c r="A4" s="47"/>
      <c r="B4" s="47"/>
      <c r="C4" s="83"/>
      <c r="D4" s="83"/>
      <c r="E4" s="83"/>
      <c r="F4" s="83"/>
      <c r="G4" s="83"/>
      <c r="H4" s="83"/>
      <c r="I4" s="83"/>
      <c r="J4" s="83"/>
      <c r="K4" s="83"/>
      <c r="L4" s="57"/>
    </row>
    <row r="5" spans="1:12" ht="15.6" thickBot="1" x14ac:dyDescent="0.3">
      <c r="A5" s="35" t="s">
        <v>313</v>
      </c>
      <c r="B5" s="35" t="s">
        <v>314</v>
      </c>
      <c r="C5" s="82" t="s">
        <v>5804</v>
      </c>
      <c r="D5" s="83"/>
      <c r="E5" s="83"/>
      <c r="F5" s="83"/>
      <c r="G5" s="83"/>
      <c r="H5" s="83"/>
      <c r="I5" s="83"/>
      <c r="J5" s="83"/>
      <c r="K5" s="83"/>
      <c r="L5" s="84" t="s">
        <v>315</v>
      </c>
    </row>
    <row r="6" spans="1:12" ht="27.6" x14ac:dyDescent="0.25">
      <c r="A6" s="85" t="s">
        <v>406</v>
      </c>
      <c r="B6" s="86" t="s">
        <v>407</v>
      </c>
      <c r="C6" s="87">
        <v>-2.6818862999999801E-2</v>
      </c>
      <c r="D6" s="88">
        <v>-8.21711109999997E-2</v>
      </c>
      <c r="E6" s="88">
        <v>-3.01954599999999E-2</v>
      </c>
      <c r="F6" s="88">
        <v>-8.5616008999999701E-2</v>
      </c>
      <c r="G6" s="88">
        <v>-2.7400946999999301E-2</v>
      </c>
      <c r="H6" s="88">
        <v>1.97628370000003E-2</v>
      </c>
      <c r="I6" s="88">
        <v>0.10396356299999999</v>
      </c>
      <c r="J6" s="88">
        <v>0.192469155</v>
      </c>
      <c r="K6" s="89">
        <v>0.22677350900000001</v>
      </c>
      <c r="L6" s="90">
        <f t="shared" ref="L6:L69" si="0">CORREL(C$3:K$3,C6:K6)</f>
        <v>0.85191109055486924</v>
      </c>
    </row>
    <row r="7" spans="1:12" x14ac:dyDescent="0.25">
      <c r="A7" s="85" t="s">
        <v>334</v>
      </c>
      <c r="B7" s="86" t="s">
        <v>335</v>
      </c>
      <c r="C7" s="91">
        <v>-0.35219908700000002</v>
      </c>
      <c r="D7" s="59">
        <v>-4.6891548999999901E-2</v>
      </c>
      <c r="E7" s="59">
        <v>-3.0622383000000399E-2</v>
      </c>
      <c r="F7" s="59">
        <v>-0.132496312</v>
      </c>
      <c r="G7" s="59">
        <v>-0.26475400700000001</v>
      </c>
      <c r="H7" s="59">
        <v>-0.107802891</v>
      </c>
      <c r="I7" s="59">
        <v>-1.4804568000000099E-2</v>
      </c>
      <c r="J7" s="59">
        <v>0.28378742200000001</v>
      </c>
      <c r="K7" s="92">
        <v>0.33433220299999999</v>
      </c>
      <c r="L7" s="93">
        <f t="shared" si="0"/>
        <v>0.83952558398657429</v>
      </c>
    </row>
    <row r="8" spans="1:12" x14ac:dyDescent="0.25">
      <c r="A8" s="85" t="s">
        <v>342</v>
      </c>
      <c r="B8" s="86" t="s">
        <v>343</v>
      </c>
      <c r="C8" s="91">
        <v>-0.295933848</v>
      </c>
      <c r="D8" s="59">
        <v>5.9008990000000297E-3</v>
      </c>
      <c r="E8" s="59">
        <v>-0.101423999</v>
      </c>
      <c r="F8" s="59">
        <v>-0.12925259</v>
      </c>
      <c r="G8" s="59">
        <v>0.29655404099999999</v>
      </c>
      <c r="H8" s="59">
        <v>-4.8336406999999998E-2</v>
      </c>
      <c r="I8" s="59">
        <v>6.8501667999999794E-2</v>
      </c>
      <c r="J8" s="59">
        <v>0.43867713000000003</v>
      </c>
      <c r="K8" s="92">
        <v>0.43237234200000002</v>
      </c>
      <c r="L8" s="93">
        <f t="shared" si="0"/>
        <v>0.81918517429292004</v>
      </c>
    </row>
    <row r="9" spans="1:12" ht="27.6" x14ac:dyDescent="0.25">
      <c r="A9" s="85" t="s">
        <v>357</v>
      </c>
      <c r="B9" s="86" t="s">
        <v>358</v>
      </c>
      <c r="C9" s="91">
        <v>-0.51459360200000104</v>
      </c>
      <c r="D9" s="59">
        <v>-0.198097725</v>
      </c>
      <c r="E9" s="59">
        <v>7.9184680999999202E-2</v>
      </c>
      <c r="F9" s="59">
        <v>-0.43700377600000101</v>
      </c>
      <c r="G9" s="59">
        <v>0</v>
      </c>
      <c r="H9" s="59">
        <v>0.28529859299999999</v>
      </c>
      <c r="I9" s="59">
        <v>-7.2489205000000903E-2</v>
      </c>
      <c r="J9" s="59">
        <v>0.67376362399999901</v>
      </c>
      <c r="K9" s="92">
        <v>0.623706395999999</v>
      </c>
      <c r="L9" s="93">
        <f t="shared" si="0"/>
        <v>0.81502664991643137</v>
      </c>
    </row>
    <row r="10" spans="1:12" ht="27.6" x14ac:dyDescent="0.25">
      <c r="A10" s="85" t="s">
        <v>583</v>
      </c>
      <c r="B10" s="86" t="s">
        <v>584</v>
      </c>
      <c r="C10" s="91">
        <v>-7.56219419999999E-2</v>
      </c>
      <c r="D10" s="59">
        <v>-0.13947520999999999</v>
      </c>
      <c r="E10" s="59">
        <v>-4.5802677E-2</v>
      </c>
      <c r="F10" s="59">
        <v>7.1768984000000105E-2</v>
      </c>
      <c r="G10" s="59">
        <v>0.44926714000000101</v>
      </c>
      <c r="H10" s="59">
        <v>0.31303192499999999</v>
      </c>
      <c r="I10" s="59">
        <v>7.7958759000000294E-2</v>
      </c>
      <c r="J10" s="59">
        <v>0.29846464499999997</v>
      </c>
      <c r="K10" s="92">
        <v>0.55445148</v>
      </c>
      <c r="L10" s="93">
        <f t="shared" si="0"/>
        <v>0.81332675753163053</v>
      </c>
    </row>
    <row r="11" spans="1:12" ht="27.6" x14ac:dyDescent="0.25">
      <c r="A11" s="85" t="s">
        <v>318</v>
      </c>
      <c r="B11" s="86" t="s">
        <v>319</v>
      </c>
      <c r="C11" s="91">
        <v>-0.24093959700000001</v>
      </c>
      <c r="D11" s="59">
        <v>-0.16283473400000001</v>
      </c>
      <c r="E11" s="59">
        <v>-0.22712866900000001</v>
      </c>
      <c r="F11" s="59">
        <v>0.102372623</v>
      </c>
      <c r="G11" s="59">
        <v>-0.17653490499999999</v>
      </c>
      <c r="H11" s="59">
        <v>0.14641316700000001</v>
      </c>
      <c r="I11" s="59">
        <v>4.19189259999996E-2</v>
      </c>
      <c r="J11" s="59">
        <v>0.126333005</v>
      </c>
      <c r="K11" s="92">
        <v>0.21249480300000001</v>
      </c>
      <c r="L11" s="93">
        <f t="shared" si="0"/>
        <v>0.79765196938344485</v>
      </c>
    </row>
    <row r="12" spans="1:12" x14ac:dyDescent="0.25">
      <c r="A12" s="85" t="s">
        <v>316</v>
      </c>
      <c r="B12" s="86" t="s">
        <v>317</v>
      </c>
      <c r="C12" s="91">
        <v>-6.9949180000000097E-2</v>
      </c>
      <c r="D12" s="59">
        <v>-7.3591027999999906E-2</v>
      </c>
      <c r="E12" s="59">
        <v>7.7362768000000096E-2</v>
      </c>
      <c r="F12" s="59">
        <v>0.255477968</v>
      </c>
      <c r="G12" s="59">
        <v>0.32309917799999999</v>
      </c>
      <c r="H12" s="59">
        <v>0.12931973899999999</v>
      </c>
      <c r="I12" s="59">
        <v>0.119409838</v>
      </c>
      <c r="J12" s="59">
        <v>0.334540846</v>
      </c>
      <c r="K12" s="92">
        <v>0.32780864599999998</v>
      </c>
      <c r="L12" s="93">
        <f t="shared" si="0"/>
        <v>0.78529101991320294</v>
      </c>
    </row>
    <row r="13" spans="1:12" ht="27.6" x14ac:dyDescent="0.25">
      <c r="A13" s="85" t="s">
        <v>352</v>
      </c>
      <c r="B13" s="86" t="s">
        <v>353</v>
      </c>
      <c r="C13" s="91">
        <v>-0.49004748599999998</v>
      </c>
      <c r="D13" s="59">
        <v>0.30453465400000101</v>
      </c>
      <c r="E13" s="59">
        <v>-0.22253753200000001</v>
      </c>
      <c r="F13" s="59">
        <v>6.6885337000000294E-2</v>
      </c>
      <c r="G13" s="59">
        <v>0.40076558699999998</v>
      </c>
      <c r="H13" s="59">
        <v>0.22189214400000001</v>
      </c>
      <c r="I13" s="59">
        <v>1.261362928</v>
      </c>
      <c r="J13" s="59">
        <v>2.355004637</v>
      </c>
      <c r="K13" s="92">
        <v>1.333564773</v>
      </c>
      <c r="L13" s="93">
        <f t="shared" si="0"/>
        <v>0.7393843125092876</v>
      </c>
    </row>
    <row r="14" spans="1:12" ht="27.6" x14ac:dyDescent="0.25">
      <c r="A14" s="85" t="s">
        <v>404</v>
      </c>
      <c r="B14" s="86" t="s">
        <v>405</v>
      </c>
      <c r="C14" s="91">
        <v>-0.14662507799999999</v>
      </c>
      <c r="D14" s="59">
        <v>-7.4557160000002102E-3</v>
      </c>
      <c r="E14" s="59">
        <v>7.5975249999998802E-3</v>
      </c>
      <c r="F14" s="59">
        <v>-0.47963631600000001</v>
      </c>
      <c r="G14" s="59">
        <v>0.11667976100000001</v>
      </c>
      <c r="H14" s="59">
        <v>7.21740880000004E-2</v>
      </c>
      <c r="I14" s="59">
        <v>0.20228850500000001</v>
      </c>
      <c r="J14" s="59">
        <v>0.68810835800000003</v>
      </c>
      <c r="K14" s="92">
        <v>0.59422850699999996</v>
      </c>
      <c r="L14" s="93">
        <f t="shared" si="0"/>
        <v>0.7319273239006715</v>
      </c>
    </row>
    <row r="15" spans="1:12" x14ac:dyDescent="0.25">
      <c r="A15" s="85" t="s">
        <v>355</v>
      </c>
      <c r="B15" s="86" t="s">
        <v>356</v>
      </c>
      <c r="C15" s="91">
        <v>-0.21833150600000001</v>
      </c>
      <c r="D15" s="59">
        <v>-7.0088897999999705E-2</v>
      </c>
      <c r="E15" s="59">
        <v>-7.1301611000000098E-2</v>
      </c>
      <c r="F15" s="59">
        <v>-9.9044353999999696E-2</v>
      </c>
      <c r="G15" s="59">
        <v>0.14998361300000099</v>
      </c>
      <c r="H15" s="59">
        <v>0.39226992399999999</v>
      </c>
      <c r="I15" s="59">
        <v>-8.0278310000000005E-2</v>
      </c>
      <c r="J15" s="59">
        <v>0.310318865</v>
      </c>
      <c r="K15" s="92">
        <v>0.32982481899999999</v>
      </c>
      <c r="L15" s="93">
        <f t="shared" si="0"/>
        <v>0.72923331266099112</v>
      </c>
    </row>
    <row r="16" spans="1:12" x14ac:dyDescent="0.25">
      <c r="A16" s="85" t="s">
        <v>359</v>
      </c>
      <c r="B16" s="86" t="s">
        <v>360</v>
      </c>
      <c r="C16" s="91">
        <v>-4.2043874000000002E-2</v>
      </c>
      <c r="D16" s="59">
        <v>-5.0202123000000001E-2</v>
      </c>
      <c r="E16" s="59">
        <v>2.6844159999997799E-3</v>
      </c>
      <c r="F16" s="59">
        <v>3.2000399000000103E-2</v>
      </c>
      <c r="G16" s="59">
        <v>3.1567248000000402E-2</v>
      </c>
      <c r="H16" s="59">
        <v>-5.31708579999998E-2</v>
      </c>
      <c r="I16" s="59">
        <v>0.13535123499999999</v>
      </c>
      <c r="J16" s="59">
        <v>0.44692955000000001</v>
      </c>
      <c r="K16" s="92">
        <v>0.23121291799999999</v>
      </c>
      <c r="L16" s="93">
        <f t="shared" si="0"/>
        <v>0.72421502674277138</v>
      </c>
    </row>
    <row r="17" spans="1:12" x14ac:dyDescent="0.25">
      <c r="A17" s="85" t="s">
        <v>371</v>
      </c>
      <c r="B17" s="86" t="s">
        <v>372</v>
      </c>
      <c r="C17" s="91">
        <v>4.04162280000002E-2</v>
      </c>
      <c r="D17" s="59">
        <v>-0.17547612700000001</v>
      </c>
      <c r="E17" s="59">
        <v>0.12226589</v>
      </c>
      <c r="F17" s="59">
        <v>-0.16463845599999999</v>
      </c>
      <c r="G17" s="59">
        <v>-5.68643639999993E-2</v>
      </c>
      <c r="H17" s="59">
        <v>0.58199746800000096</v>
      </c>
      <c r="I17" s="59">
        <v>1.4748138879999999</v>
      </c>
      <c r="J17" s="59">
        <v>2.5894453610000001</v>
      </c>
      <c r="K17" s="92">
        <v>1.5662905650000001</v>
      </c>
      <c r="L17" s="93">
        <f t="shared" si="0"/>
        <v>0.71686019947754054</v>
      </c>
    </row>
    <row r="18" spans="1:12" x14ac:dyDescent="0.25">
      <c r="A18" s="85" t="s">
        <v>394</v>
      </c>
      <c r="B18" s="86" t="s">
        <v>395</v>
      </c>
      <c r="C18" s="91">
        <v>-0.15796639000000001</v>
      </c>
      <c r="D18" s="59">
        <v>-0.12978905900000001</v>
      </c>
      <c r="E18" s="59">
        <v>-7.8541960000000105E-2</v>
      </c>
      <c r="F18" s="59">
        <v>0.488669733</v>
      </c>
      <c r="G18" s="59">
        <v>1.5422715039999999</v>
      </c>
      <c r="H18" s="59">
        <v>0.42907326899999998</v>
      </c>
      <c r="I18" s="59">
        <v>2.124436336</v>
      </c>
      <c r="J18" s="59">
        <v>3.3449589049999999</v>
      </c>
      <c r="K18" s="92">
        <v>1.8762177369999999</v>
      </c>
      <c r="L18" s="93">
        <f t="shared" si="0"/>
        <v>0.71453536210306901</v>
      </c>
    </row>
    <row r="19" spans="1:12" x14ac:dyDescent="0.25">
      <c r="A19" s="85" t="s">
        <v>369</v>
      </c>
      <c r="B19" s="86" t="s">
        <v>370</v>
      </c>
      <c r="C19" s="91">
        <v>-7.3082705999999997E-2</v>
      </c>
      <c r="D19" s="59">
        <v>-0.18754457499999999</v>
      </c>
      <c r="E19" s="59">
        <v>0.12574860700000001</v>
      </c>
      <c r="F19" s="59">
        <v>-0.31668499100000003</v>
      </c>
      <c r="G19" s="59">
        <v>-0.23024334599999999</v>
      </c>
      <c r="H19" s="59">
        <v>0.32397473500000001</v>
      </c>
      <c r="I19" s="59">
        <v>0.87020248700000002</v>
      </c>
      <c r="J19" s="59">
        <v>1.948858733</v>
      </c>
      <c r="K19" s="92">
        <v>1.0986374329999999</v>
      </c>
      <c r="L19" s="93">
        <f t="shared" si="0"/>
        <v>0.70069609678772726</v>
      </c>
    </row>
    <row r="20" spans="1:12" x14ac:dyDescent="0.25">
      <c r="A20" s="85" t="s">
        <v>332</v>
      </c>
      <c r="B20" s="86" t="s">
        <v>333</v>
      </c>
      <c r="C20" s="91">
        <v>-5.2139107999999802E-2</v>
      </c>
      <c r="D20" s="59">
        <v>2.7256991000000098E-2</v>
      </c>
      <c r="E20" s="59">
        <v>-3.7492186999999899E-2</v>
      </c>
      <c r="F20" s="59">
        <v>6.1704472000000302E-2</v>
      </c>
      <c r="G20" s="59">
        <v>3.3967243000000501E-2</v>
      </c>
      <c r="H20" s="59">
        <v>0.46176919599999999</v>
      </c>
      <c r="I20" s="59">
        <v>0.605245001</v>
      </c>
      <c r="J20" s="59">
        <v>2.8255926069999999</v>
      </c>
      <c r="K20" s="92">
        <v>1.3864495720000001</v>
      </c>
      <c r="L20" s="93">
        <f t="shared" si="0"/>
        <v>0.69782924012688996</v>
      </c>
    </row>
    <row r="21" spans="1:12" x14ac:dyDescent="0.25">
      <c r="A21" s="85" t="s">
        <v>396</v>
      </c>
      <c r="B21" s="86" t="s">
        <v>397</v>
      </c>
      <c r="C21" s="91">
        <v>7.5240688999999597E-2</v>
      </c>
      <c r="D21" s="59">
        <v>-8.2958784999999993E-2</v>
      </c>
      <c r="E21" s="59">
        <v>-6.9187790000001101E-3</v>
      </c>
      <c r="F21" s="59">
        <v>-0.16366531000000001</v>
      </c>
      <c r="G21" s="59">
        <v>0.122210081</v>
      </c>
      <c r="H21" s="59">
        <v>0.28527898800000001</v>
      </c>
      <c r="I21" s="59">
        <v>1.3602604949999999</v>
      </c>
      <c r="J21" s="59">
        <v>2.1050925970000001</v>
      </c>
      <c r="K21" s="92">
        <v>1.253498102</v>
      </c>
      <c r="L21" s="93">
        <f t="shared" si="0"/>
        <v>0.69405625815942629</v>
      </c>
    </row>
    <row r="22" spans="1:12" x14ac:dyDescent="0.25">
      <c r="A22" s="85" t="s">
        <v>386</v>
      </c>
      <c r="B22" s="86" t="s">
        <v>387</v>
      </c>
      <c r="C22" s="91">
        <v>-4.5372829000000101E-2</v>
      </c>
      <c r="D22" s="59">
        <v>9.8154020999999897E-2</v>
      </c>
      <c r="E22" s="59">
        <v>-3.0365284999999999E-2</v>
      </c>
      <c r="F22" s="59">
        <v>-0.27906924100000002</v>
      </c>
      <c r="G22" s="59">
        <v>-7.9071559999999402E-2</v>
      </c>
      <c r="H22" s="59">
        <v>0.43737522699999998</v>
      </c>
      <c r="I22" s="59">
        <v>1.5694292910000001</v>
      </c>
      <c r="J22" s="59">
        <v>2.2810525840000002</v>
      </c>
      <c r="K22" s="92">
        <v>1.4339139999999999</v>
      </c>
      <c r="L22" s="93">
        <f t="shared" si="0"/>
        <v>0.69220760922194513</v>
      </c>
    </row>
    <row r="23" spans="1:12" x14ac:dyDescent="0.25">
      <c r="A23" s="85" t="s">
        <v>359</v>
      </c>
      <c r="B23" s="86" t="s">
        <v>522</v>
      </c>
      <c r="C23" s="91">
        <v>-3.9465475000000499E-2</v>
      </c>
      <c r="D23" s="59">
        <v>-7.3045943000000002E-2</v>
      </c>
      <c r="E23" s="59">
        <v>-2.5137903000000201E-2</v>
      </c>
      <c r="F23" s="59">
        <v>-0.118553872</v>
      </c>
      <c r="G23" s="59">
        <v>4.5820553000000298E-2</v>
      </c>
      <c r="H23" s="59">
        <v>-0.134622413</v>
      </c>
      <c r="I23" s="59">
        <v>8.4633268999999095E-2</v>
      </c>
      <c r="J23" s="59">
        <v>8.7673652999999796E-2</v>
      </c>
      <c r="K23" s="92">
        <v>0.15714762400000001</v>
      </c>
      <c r="L23" s="93">
        <f t="shared" si="0"/>
        <v>0.6901000074581225</v>
      </c>
    </row>
    <row r="24" spans="1:12" x14ac:dyDescent="0.25">
      <c r="A24" s="85" t="s">
        <v>402</v>
      </c>
      <c r="B24" s="86" t="s">
        <v>403</v>
      </c>
      <c r="C24" s="91">
        <v>6.4049484999999601E-2</v>
      </c>
      <c r="D24" s="59">
        <v>-4.1918864000000097E-2</v>
      </c>
      <c r="E24" s="59">
        <v>-0.15612592</v>
      </c>
      <c r="F24" s="59">
        <v>-0.17281965599999999</v>
      </c>
      <c r="G24" s="59">
        <v>-1.0684179999998901E-3</v>
      </c>
      <c r="H24" s="59">
        <v>0.16139872499999999</v>
      </c>
      <c r="I24" s="59">
        <v>0.64228871300000001</v>
      </c>
      <c r="J24" s="59">
        <v>1.133777005</v>
      </c>
      <c r="K24" s="92">
        <v>0.664012873</v>
      </c>
      <c r="L24" s="93">
        <f t="shared" si="0"/>
        <v>0.67850304608100143</v>
      </c>
    </row>
    <row r="25" spans="1:12" ht="27.6" x14ac:dyDescent="0.25">
      <c r="A25" s="85" t="s">
        <v>350</v>
      </c>
      <c r="B25" s="86" t="s">
        <v>351</v>
      </c>
      <c r="C25" s="91">
        <v>-2.3863415300000002</v>
      </c>
      <c r="D25" s="59">
        <v>-0.32688774100000001</v>
      </c>
      <c r="E25" s="59">
        <v>-0.33175544000000001</v>
      </c>
      <c r="F25" s="59">
        <v>0.26160155099999999</v>
      </c>
      <c r="G25" s="59">
        <v>1.353631349</v>
      </c>
      <c r="H25" s="59">
        <v>0.490857243</v>
      </c>
      <c r="I25" s="59">
        <v>9.4353326999999598E-2</v>
      </c>
      <c r="J25" s="59">
        <v>0.67769806300000002</v>
      </c>
      <c r="K25" s="92">
        <v>0.84681850199999997</v>
      </c>
      <c r="L25" s="93">
        <f t="shared" si="0"/>
        <v>0.67586579834014227</v>
      </c>
    </row>
    <row r="26" spans="1:12" ht="27.6" x14ac:dyDescent="0.25">
      <c r="A26" s="85" t="s">
        <v>322</v>
      </c>
      <c r="B26" s="86" t="s">
        <v>512</v>
      </c>
      <c r="C26" s="91">
        <v>-0.13335161800000001</v>
      </c>
      <c r="D26" s="59">
        <v>6.5201036000000198E-2</v>
      </c>
      <c r="E26" s="59">
        <v>-0.11900382700000001</v>
      </c>
      <c r="F26" s="59">
        <v>-0.41943024200000001</v>
      </c>
      <c r="G26" s="59">
        <v>0.16175126400000001</v>
      </c>
      <c r="H26" s="59">
        <v>0.26407648900000003</v>
      </c>
      <c r="I26" s="59">
        <v>0.20193786899999999</v>
      </c>
      <c r="J26" s="59">
        <v>0.34481179200000001</v>
      </c>
      <c r="K26" s="92">
        <v>0.42233027899999998</v>
      </c>
      <c r="L26" s="93">
        <f t="shared" si="0"/>
        <v>0.65551417021157998</v>
      </c>
    </row>
    <row r="27" spans="1:12" x14ac:dyDescent="0.25">
      <c r="A27" s="85" t="s">
        <v>392</v>
      </c>
      <c r="B27" s="86" t="s">
        <v>393</v>
      </c>
      <c r="C27" s="91">
        <v>0.15929871700000001</v>
      </c>
      <c r="D27" s="59">
        <v>-3.4221597999999603E-2</v>
      </c>
      <c r="E27" s="59">
        <v>0.25868236999999999</v>
      </c>
      <c r="F27" s="59">
        <v>-5.8632618999999497E-2</v>
      </c>
      <c r="G27" s="59">
        <v>-3.3190289999992899E-3</v>
      </c>
      <c r="H27" s="59">
        <v>0.10509862</v>
      </c>
      <c r="I27" s="59">
        <v>0.701046214</v>
      </c>
      <c r="J27" s="59">
        <v>1.128315663</v>
      </c>
      <c r="K27" s="92">
        <v>0.70115917900000002</v>
      </c>
      <c r="L27" s="93">
        <f t="shared" si="0"/>
        <v>0.6512628340664518</v>
      </c>
    </row>
    <row r="28" spans="1:12" ht="27.6" x14ac:dyDescent="0.25">
      <c r="A28" s="85" t="s">
        <v>388</v>
      </c>
      <c r="B28" s="86" t="s">
        <v>389</v>
      </c>
      <c r="C28" s="91">
        <v>-0.19407060500000001</v>
      </c>
      <c r="D28" s="59">
        <v>-0.14745356300000001</v>
      </c>
      <c r="E28" s="59">
        <v>-0.50847600800000003</v>
      </c>
      <c r="F28" s="59">
        <v>-1.9459690000000099E-2</v>
      </c>
      <c r="G28" s="59">
        <v>9.7412024000000597E-2</v>
      </c>
      <c r="H28" s="59">
        <v>-3.8461919999998699E-3</v>
      </c>
      <c r="I28" s="59">
        <v>0.356667344</v>
      </c>
      <c r="J28" s="59">
        <v>0.41507418299999999</v>
      </c>
      <c r="K28" s="92">
        <v>0.22618074399999999</v>
      </c>
      <c r="L28" s="93">
        <f t="shared" si="0"/>
        <v>0.64944712888262057</v>
      </c>
    </row>
    <row r="29" spans="1:12" x14ac:dyDescent="0.25">
      <c r="A29" s="85" t="s">
        <v>390</v>
      </c>
      <c r="B29" s="86" t="s">
        <v>391</v>
      </c>
      <c r="C29" s="91">
        <v>-0.15785307300000001</v>
      </c>
      <c r="D29" s="59">
        <v>-7.2203383999999704E-2</v>
      </c>
      <c r="E29" s="59">
        <v>-0.122814966</v>
      </c>
      <c r="F29" s="59">
        <v>-0.117143525</v>
      </c>
      <c r="G29" s="59">
        <v>-3.6080311999999601E-2</v>
      </c>
      <c r="H29" s="59">
        <v>-1.6899269999999999E-3</v>
      </c>
      <c r="I29" s="59">
        <v>0.700108854</v>
      </c>
      <c r="J29" s="59">
        <v>1.305977575</v>
      </c>
      <c r="K29" s="92">
        <v>0.52397633600000004</v>
      </c>
      <c r="L29" s="93">
        <f t="shared" si="0"/>
        <v>0.64270161302788253</v>
      </c>
    </row>
    <row r="30" spans="1:12" ht="27.6" x14ac:dyDescent="0.25">
      <c r="A30" s="85" t="s">
        <v>350</v>
      </c>
      <c r="B30" s="86" t="s">
        <v>354</v>
      </c>
      <c r="C30" s="91">
        <v>-1.832367654</v>
      </c>
      <c r="D30" s="59">
        <v>-0.23832059799999999</v>
      </c>
      <c r="E30" s="59">
        <v>-0.146510735</v>
      </c>
      <c r="F30" s="59">
        <v>0.28983027099999997</v>
      </c>
      <c r="G30" s="59">
        <v>0.97536808200000003</v>
      </c>
      <c r="H30" s="59">
        <v>0.55670588200000004</v>
      </c>
      <c r="I30" s="59">
        <v>0.18840125399999999</v>
      </c>
      <c r="J30" s="59">
        <v>0.41682730200000001</v>
      </c>
      <c r="K30" s="92">
        <v>0.57015410799999999</v>
      </c>
      <c r="L30" s="93">
        <f t="shared" si="0"/>
        <v>0.63803208876423767</v>
      </c>
    </row>
    <row r="31" spans="1:12" x14ac:dyDescent="0.25">
      <c r="A31" s="85" t="s">
        <v>340</v>
      </c>
      <c r="B31" s="86" t="s">
        <v>341</v>
      </c>
      <c r="C31" s="91">
        <v>-0.85907442700000003</v>
      </c>
      <c r="D31" s="59">
        <v>-0.78852315900000003</v>
      </c>
      <c r="E31" s="59">
        <v>0.145342949</v>
      </c>
      <c r="F31" s="59">
        <v>0.298544578</v>
      </c>
      <c r="G31" s="59">
        <v>-0.22702182600000001</v>
      </c>
      <c r="H31" s="59">
        <v>0.23119020800000001</v>
      </c>
      <c r="I31" s="59">
        <v>-0.17592880299999999</v>
      </c>
      <c r="J31" s="59">
        <v>-0.32733378800000001</v>
      </c>
      <c r="K31" s="92">
        <v>0.411032656</v>
      </c>
      <c r="L31" s="93">
        <f t="shared" si="0"/>
        <v>0.63520144601334982</v>
      </c>
    </row>
    <row r="32" spans="1:12" x14ac:dyDescent="0.25">
      <c r="A32" s="85" t="s">
        <v>427</v>
      </c>
      <c r="B32" s="86" t="s">
        <v>428</v>
      </c>
      <c r="C32" s="91">
        <v>-0.33057773299999998</v>
      </c>
      <c r="D32" s="59">
        <v>-0.112033248999999</v>
      </c>
      <c r="E32" s="59">
        <v>-0.40145002199999902</v>
      </c>
      <c r="F32" s="59">
        <v>-0.323939748999999</v>
      </c>
      <c r="G32" s="59">
        <v>-0.245100547999999</v>
      </c>
      <c r="H32" s="59">
        <v>-0.47568097599999898</v>
      </c>
      <c r="I32" s="59">
        <v>0.55187834199999997</v>
      </c>
      <c r="J32" s="59">
        <v>0.497810959000001</v>
      </c>
      <c r="K32" s="92">
        <v>0.35920952499999997</v>
      </c>
      <c r="L32" s="93">
        <f t="shared" si="0"/>
        <v>0.63227162776813561</v>
      </c>
    </row>
    <row r="33" spans="1:12" x14ac:dyDescent="0.25">
      <c r="A33" s="85" t="s">
        <v>379</v>
      </c>
      <c r="B33" s="86" t="s">
        <v>380</v>
      </c>
      <c r="C33" s="91">
        <v>9.5978535000000004E-2</v>
      </c>
      <c r="D33" s="59">
        <v>3.6326030000000301E-2</v>
      </c>
      <c r="E33" s="59">
        <v>-0.19190871400000001</v>
      </c>
      <c r="F33" s="59">
        <v>-0.14998652500000001</v>
      </c>
      <c r="G33" s="59">
        <v>-9.2252025999999598E-2</v>
      </c>
      <c r="H33" s="59">
        <v>0.159813128</v>
      </c>
      <c r="I33" s="59">
        <v>0.86757458099999996</v>
      </c>
      <c r="J33" s="59">
        <v>2.3745625760000002</v>
      </c>
      <c r="K33" s="92">
        <v>1.0295736209999999</v>
      </c>
      <c r="L33" s="93">
        <f t="shared" si="0"/>
        <v>0.62241041038004041</v>
      </c>
    </row>
    <row r="34" spans="1:12" ht="27.6" x14ac:dyDescent="0.25">
      <c r="A34" s="85" t="s">
        <v>444</v>
      </c>
      <c r="B34" s="86" t="s">
        <v>445</v>
      </c>
      <c r="C34" s="91">
        <v>-1.8686510999999899E-2</v>
      </c>
      <c r="D34" s="59">
        <v>-2.6560943999999601E-2</v>
      </c>
      <c r="E34" s="59">
        <v>-3.4329324999999897E-2</v>
      </c>
      <c r="F34" s="59">
        <v>-7.0338933999999506E-2</v>
      </c>
      <c r="G34" s="59">
        <v>6.4048386000000304E-2</v>
      </c>
      <c r="H34" s="59">
        <v>7.7343600000058499E-4</v>
      </c>
      <c r="I34" s="59">
        <v>0.106239522</v>
      </c>
      <c r="J34" s="59">
        <v>0.36632220599999998</v>
      </c>
      <c r="K34" s="92">
        <v>0.13242432300000001</v>
      </c>
      <c r="L34" s="93">
        <f t="shared" si="0"/>
        <v>0.61558449747286559</v>
      </c>
    </row>
    <row r="35" spans="1:12" x14ac:dyDescent="0.25">
      <c r="A35" s="85" t="s">
        <v>373</v>
      </c>
      <c r="B35" s="86" t="s">
        <v>374</v>
      </c>
      <c r="C35" s="91">
        <v>-0.92771410700000001</v>
      </c>
      <c r="D35" s="59">
        <v>-1.502726835</v>
      </c>
      <c r="E35" s="59">
        <v>1.386324144</v>
      </c>
      <c r="F35" s="59">
        <v>0.33760817900000001</v>
      </c>
      <c r="G35" s="59">
        <v>0.46357291100000098</v>
      </c>
      <c r="H35" s="59">
        <v>-0.182177538</v>
      </c>
      <c r="I35" s="59">
        <v>0.71605285299999999</v>
      </c>
      <c r="J35" s="59">
        <v>0.62427975099999999</v>
      </c>
      <c r="K35" s="92">
        <v>0.95413756699999996</v>
      </c>
      <c r="L35" s="93">
        <f t="shared" si="0"/>
        <v>0.59255610925470725</v>
      </c>
    </row>
    <row r="36" spans="1:12" ht="27.6" x14ac:dyDescent="0.25">
      <c r="A36" s="85" t="s">
        <v>381</v>
      </c>
      <c r="B36" s="86" t="s">
        <v>382</v>
      </c>
      <c r="C36" s="91">
        <v>-0.43084467399999998</v>
      </c>
      <c r="D36" s="59">
        <v>5.8515055999999503E-2</v>
      </c>
      <c r="E36" s="59">
        <v>-0.148925479</v>
      </c>
      <c r="F36" s="59">
        <v>-6.5335232000000201E-2</v>
      </c>
      <c r="G36" s="59">
        <v>0</v>
      </c>
      <c r="H36" s="59">
        <v>9.2802980999999798E-2</v>
      </c>
      <c r="I36" s="59">
        <v>-0.146499242000001</v>
      </c>
      <c r="J36" s="59">
        <v>0.103251551</v>
      </c>
      <c r="K36" s="92">
        <v>6.5936038999999294E-2</v>
      </c>
      <c r="L36" s="93">
        <f t="shared" si="0"/>
        <v>0.59245365828085261</v>
      </c>
    </row>
    <row r="37" spans="1:12" x14ac:dyDescent="0.25">
      <c r="A37" s="85" t="s">
        <v>361</v>
      </c>
      <c r="B37" s="86" t="s">
        <v>362</v>
      </c>
      <c r="C37" s="91">
        <v>-8.8772203999999993E-2</v>
      </c>
      <c r="D37" s="59">
        <v>-5.2365689999999701E-2</v>
      </c>
      <c r="E37" s="59">
        <v>3.9240768000000099E-2</v>
      </c>
      <c r="F37" s="59">
        <v>0.414341397</v>
      </c>
      <c r="G37" s="59">
        <v>0.56466371999999998</v>
      </c>
      <c r="H37" s="59">
        <v>0.32047180800000002</v>
      </c>
      <c r="I37" s="59">
        <v>-4.0884549999999999E-2</v>
      </c>
      <c r="J37" s="59">
        <v>6.5709232000000103E-2</v>
      </c>
      <c r="K37" s="92">
        <v>0.57803397700000003</v>
      </c>
      <c r="L37" s="93">
        <f t="shared" si="0"/>
        <v>0.58959949767315711</v>
      </c>
    </row>
    <row r="38" spans="1:12" x14ac:dyDescent="0.25">
      <c r="A38" s="85" t="s">
        <v>377</v>
      </c>
      <c r="B38" s="86" t="s">
        <v>378</v>
      </c>
      <c r="C38" s="91">
        <v>-0.79560161299999999</v>
      </c>
      <c r="D38" s="59">
        <v>-0.30937753400000001</v>
      </c>
      <c r="E38" s="59">
        <v>-0.42948015899999997</v>
      </c>
      <c r="F38" s="59">
        <v>-0.59330751999999998</v>
      </c>
      <c r="G38" s="59">
        <v>0.190370966</v>
      </c>
      <c r="H38" s="59">
        <v>-1.1969355189999999</v>
      </c>
      <c r="I38" s="59">
        <v>0.24984958500000001</v>
      </c>
      <c r="J38" s="59">
        <v>1.5651687999999999</v>
      </c>
      <c r="K38" s="92">
        <v>0.40305590699999999</v>
      </c>
      <c r="L38" s="93">
        <f t="shared" si="0"/>
        <v>0.58449523146987403</v>
      </c>
    </row>
    <row r="39" spans="1:12" x14ac:dyDescent="0.25">
      <c r="A39" s="85" t="s">
        <v>440</v>
      </c>
      <c r="B39" s="86" t="s">
        <v>441</v>
      </c>
      <c r="C39" s="91">
        <v>-0.134600522</v>
      </c>
      <c r="D39" s="59">
        <v>4.3410587000000098E-2</v>
      </c>
      <c r="E39" s="59">
        <v>5.9027674000000203E-2</v>
      </c>
      <c r="F39" s="59">
        <v>-0.15567167100000001</v>
      </c>
      <c r="G39" s="59">
        <v>0.16369709499999999</v>
      </c>
      <c r="H39" s="59">
        <v>0.18720870100000001</v>
      </c>
      <c r="I39" s="59">
        <v>9.4145006999999795E-2</v>
      </c>
      <c r="J39" s="59">
        <v>0.128546774</v>
      </c>
      <c r="K39" s="92">
        <v>0.16971420300000001</v>
      </c>
      <c r="L39" s="93">
        <f t="shared" si="0"/>
        <v>0.57102320089056824</v>
      </c>
    </row>
    <row r="40" spans="1:12" x14ac:dyDescent="0.25">
      <c r="A40" s="85" t="s">
        <v>431</v>
      </c>
      <c r="B40" s="86" t="s">
        <v>432</v>
      </c>
      <c r="C40" s="91">
        <v>0.30696069100000001</v>
      </c>
      <c r="D40" s="59">
        <v>-0.33911459599999999</v>
      </c>
      <c r="E40" s="59">
        <v>-0.50644974200000004</v>
      </c>
      <c r="F40" s="59">
        <v>-0.51501853500000006</v>
      </c>
      <c r="G40" s="59">
        <v>-0.27426499700000001</v>
      </c>
      <c r="H40" s="59">
        <v>-8.2472909999997696E-3</v>
      </c>
      <c r="I40" s="59">
        <v>0.60449522099999997</v>
      </c>
      <c r="J40" s="59">
        <v>2.2198271850000002</v>
      </c>
      <c r="K40" s="92">
        <v>0.875633195999999</v>
      </c>
      <c r="L40" s="93">
        <f t="shared" si="0"/>
        <v>0.56655917024406177</v>
      </c>
    </row>
    <row r="41" spans="1:12" x14ac:dyDescent="0.25">
      <c r="A41" s="85" t="s">
        <v>436</v>
      </c>
      <c r="B41" s="86" t="s">
        <v>437</v>
      </c>
      <c r="C41" s="91">
        <v>-0.115553905</v>
      </c>
      <c r="D41" s="59">
        <v>1.5610912000000299E-2</v>
      </c>
      <c r="E41" s="59">
        <v>5.8795192999999898E-2</v>
      </c>
      <c r="F41" s="59">
        <v>0.11261938000000001</v>
      </c>
      <c r="G41" s="59">
        <v>0.12759895800000101</v>
      </c>
      <c r="H41" s="59">
        <v>-0.121486599</v>
      </c>
      <c r="I41" s="59">
        <v>-0.14506507499999999</v>
      </c>
      <c r="J41" s="59">
        <v>0.44532928799999999</v>
      </c>
      <c r="K41" s="92">
        <v>0.19061896</v>
      </c>
      <c r="L41" s="93">
        <f t="shared" si="0"/>
        <v>0.55468412039011461</v>
      </c>
    </row>
    <row r="42" spans="1:12" ht="27.6" x14ac:dyDescent="0.25">
      <c r="A42" s="85" t="s">
        <v>513</v>
      </c>
      <c r="B42" s="86" t="s">
        <v>514</v>
      </c>
      <c r="C42" s="91">
        <v>-0.44811602299999997</v>
      </c>
      <c r="D42" s="59">
        <v>2.3994471E-2</v>
      </c>
      <c r="E42" s="59">
        <v>3.3513236999999703E-2</v>
      </c>
      <c r="F42" s="59">
        <v>0.46047569100000002</v>
      </c>
      <c r="G42" s="59">
        <v>0.95423856799999995</v>
      </c>
      <c r="H42" s="59">
        <v>-0.16928097</v>
      </c>
      <c r="I42" s="59">
        <v>0.24765039999999999</v>
      </c>
      <c r="J42" s="59">
        <v>0.38620375200000001</v>
      </c>
      <c r="K42" s="92">
        <v>0.51773659999999999</v>
      </c>
      <c r="L42" s="93">
        <f t="shared" si="0"/>
        <v>0.5455127560352041</v>
      </c>
    </row>
    <row r="43" spans="1:12" x14ac:dyDescent="0.25">
      <c r="A43" s="85" t="s">
        <v>472</v>
      </c>
      <c r="B43" s="86" t="s">
        <v>473</v>
      </c>
      <c r="C43" s="91">
        <v>-8.0690879999999899E-3</v>
      </c>
      <c r="D43" s="59">
        <v>-0.14993419299999999</v>
      </c>
      <c r="E43" s="59">
        <v>0</v>
      </c>
      <c r="F43" s="59">
        <v>0.280960661</v>
      </c>
      <c r="G43" s="59">
        <v>0.31273045399999999</v>
      </c>
      <c r="H43" s="59">
        <v>-0.37176316300000001</v>
      </c>
      <c r="I43" s="59">
        <v>-0.105104313</v>
      </c>
      <c r="J43" s="59">
        <v>1.53491290000001E-2</v>
      </c>
      <c r="K43" s="92">
        <v>0.52201785099999998</v>
      </c>
      <c r="L43" s="93">
        <f t="shared" si="0"/>
        <v>0.53700936289187207</v>
      </c>
    </row>
    <row r="44" spans="1:12" x14ac:dyDescent="0.25">
      <c r="A44" s="85" t="s">
        <v>434</v>
      </c>
      <c r="B44" s="86" t="s">
        <v>435</v>
      </c>
      <c r="C44" s="91">
        <v>-3.1640539000000301E-2</v>
      </c>
      <c r="D44" s="59">
        <v>-1.9211723000000101E-2</v>
      </c>
      <c r="E44" s="59">
        <v>4.8540101999999703E-2</v>
      </c>
      <c r="F44" s="59">
        <v>-0.14840890200000001</v>
      </c>
      <c r="G44" s="59">
        <v>0.68931576400000005</v>
      </c>
      <c r="H44" s="59">
        <v>0.171458055</v>
      </c>
      <c r="I44" s="59">
        <v>0.24226945499999999</v>
      </c>
      <c r="J44" s="59">
        <v>0.43866409000000001</v>
      </c>
      <c r="K44" s="92">
        <v>0.378259858</v>
      </c>
      <c r="L44" s="93">
        <f t="shared" si="0"/>
        <v>0.53624257282974941</v>
      </c>
    </row>
    <row r="45" spans="1:12" ht="27.6" x14ac:dyDescent="0.25">
      <c r="A45" s="85" t="s">
        <v>468</v>
      </c>
      <c r="B45" s="86" t="s">
        <v>469</v>
      </c>
      <c r="C45" s="91">
        <v>-7.50960880000002E-2</v>
      </c>
      <c r="D45" s="59">
        <v>0.19148976500000001</v>
      </c>
      <c r="E45" s="59">
        <v>3.1340222999999799E-2</v>
      </c>
      <c r="F45" s="59">
        <v>-0.61184978199999995</v>
      </c>
      <c r="G45" s="59">
        <v>-0.254534237</v>
      </c>
      <c r="H45" s="59">
        <v>0.29416369399999998</v>
      </c>
      <c r="I45" s="59">
        <v>0.13526930000000001</v>
      </c>
      <c r="J45" s="59">
        <v>0.51912725199999998</v>
      </c>
      <c r="K45" s="92">
        <v>0.52235252099999996</v>
      </c>
      <c r="L45" s="93">
        <f t="shared" si="0"/>
        <v>0.53407721765551919</v>
      </c>
    </row>
    <row r="46" spans="1:12" ht="27.6" x14ac:dyDescent="0.25">
      <c r="A46" s="85" t="s">
        <v>423</v>
      </c>
      <c r="B46" s="86" t="s">
        <v>424</v>
      </c>
      <c r="C46" s="91">
        <v>8.1116882999999307E-2</v>
      </c>
      <c r="D46" s="59">
        <v>-0.664622724</v>
      </c>
      <c r="E46" s="59">
        <v>-0.29054479300000102</v>
      </c>
      <c r="F46" s="59">
        <v>0.28968718100000002</v>
      </c>
      <c r="G46" s="59">
        <v>-0.797367355</v>
      </c>
      <c r="H46" s="59">
        <v>-0.311729125</v>
      </c>
      <c r="I46" s="59">
        <v>-1.1059123129999999</v>
      </c>
      <c r="J46" s="59">
        <v>0.564650663</v>
      </c>
      <c r="K46" s="92">
        <v>0.80164037300000002</v>
      </c>
      <c r="L46" s="93">
        <f t="shared" si="0"/>
        <v>0.52989357223387856</v>
      </c>
    </row>
    <row r="47" spans="1:12" x14ac:dyDescent="0.25">
      <c r="A47" s="85" t="s">
        <v>417</v>
      </c>
      <c r="B47" s="86" t="s">
        <v>418</v>
      </c>
      <c r="C47" s="91">
        <v>0.307465459</v>
      </c>
      <c r="D47" s="59">
        <v>9.6266740000000295E-2</v>
      </c>
      <c r="E47" s="59">
        <v>-0.34764768800000001</v>
      </c>
      <c r="F47" s="59">
        <v>-0.105175902</v>
      </c>
      <c r="G47" s="59">
        <v>0.13043511899999999</v>
      </c>
      <c r="H47" s="59">
        <v>-8.3998240000000106E-3</v>
      </c>
      <c r="I47" s="59">
        <v>0.57226127699999996</v>
      </c>
      <c r="J47" s="59">
        <v>2.1072718049999999</v>
      </c>
      <c r="K47" s="92">
        <v>0.744100541</v>
      </c>
      <c r="L47" s="93">
        <f t="shared" si="0"/>
        <v>0.52491558864222598</v>
      </c>
    </row>
    <row r="48" spans="1:12" x14ac:dyDescent="0.25">
      <c r="A48" s="85" t="s">
        <v>449</v>
      </c>
      <c r="B48" s="86" t="s">
        <v>450</v>
      </c>
      <c r="C48" s="91">
        <v>-1.030070373</v>
      </c>
      <c r="D48" s="59">
        <v>-1.352671739</v>
      </c>
      <c r="E48" s="59">
        <v>-0.78552089700000005</v>
      </c>
      <c r="F48" s="59">
        <v>3.0101414000000002</v>
      </c>
      <c r="G48" s="59">
        <v>2.8970839079999999</v>
      </c>
      <c r="H48" s="59">
        <v>-1.256550139</v>
      </c>
      <c r="I48" s="59">
        <v>0.63879889199999995</v>
      </c>
      <c r="J48" s="59">
        <v>1.369623357</v>
      </c>
      <c r="K48" s="92">
        <v>1.8522894780000001</v>
      </c>
      <c r="L48" s="93">
        <f t="shared" si="0"/>
        <v>0.51907077575132676</v>
      </c>
    </row>
    <row r="49" spans="1:12" ht="27.6" x14ac:dyDescent="0.25">
      <c r="A49" s="85" t="s">
        <v>346</v>
      </c>
      <c r="B49" s="86" t="s">
        <v>494</v>
      </c>
      <c r="C49" s="91">
        <v>-9.3987368000000404E-2</v>
      </c>
      <c r="D49" s="59">
        <v>7.3874433999999795E-2</v>
      </c>
      <c r="E49" s="59">
        <v>-0.189661356</v>
      </c>
      <c r="F49" s="59">
        <v>-9.72778630000002E-2</v>
      </c>
      <c r="G49" s="59">
        <v>0.42211337599999998</v>
      </c>
      <c r="H49" s="59">
        <v>-4.8454420000000199E-2</v>
      </c>
      <c r="I49" s="59">
        <v>0.102400029999999</v>
      </c>
      <c r="J49" s="59">
        <v>0.11910907499999999</v>
      </c>
      <c r="K49" s="92">
        <v>0.27350678099999898</v>
      </c>
      <c r="L49" s="93">
        <f t="shared" si="0"/>
        <v>0.51484094506851086</v>
      </c>
    </row>
    <row r="50" spans="1:12" x14ac:dyDescent="0.25">
      <c r="A50" s="85" t="s">
        <v>326</v>
      </c>
      <c r="B50" s="86" t="s">
        <v>327</v>
      </c>
      <c r="C50" s="91">
        <v>-0.58396005500000003</v>
      </c>
      <c r="D50" s="59">
        <v>-0.89358309000000002</v>
      </c>
      <c r="E50" s="59">
        <v>0.77024616499999998</v>
      </c>
      <c r="F50" s="59">
        <v>0.49053378399999997</v>
      </c>
      <c r="G50" s="59">
        <v>-0.16535639099999999</v>
      </c>
      <c r="H50" s="59">
        <v>8.3640373000000101E-2</v>
      </c>
      <c r="I50" s="59">
        <v>-3.4086591000000097E-2</v>
      </c>
      <c r="J50" s="59">
        <v>0.79615418900000001</v>
      </c>
      <c r="K50" s="92">
        <v>0.24594654899999999</v>
      </c>
      <c r="L50" s="93">
        <f t="shared" si="0"/>
        <v>0.50188366472550738</v>
      </c>
    </row>
    <row r="51" spans="1:12" ht="27.6" x14ac:dyDescent="0.25">
      <c r="A51" s="85" t="s">
        <v>346</v>
      </c>
      <c r="B51" s="86" t="s">
        <v>385</v>
      </c>
      <c r="C51" s="91">
        <v>-0.15041468300000099</v>
      </c>
      <c r="D51" s="59">
        <v>7.9981799999999895E-2</v>
      </c>
      <c r="E51" s="59">
        <v>-0.111520454</v>
      </c>
      <c r="F51" s="59">
        <v>-4.4353836000000098E-2</v>
      </c>
      <c r="G51" s="59">
        <v>0.37399942800000002</v>
      </c>
      <c r="H51" s="59">
        <v>-0.27205474200000002</v>
      </c>
      <c r="I51" s="59">
        <v>6.9243789999993803E-3</v>
      </c>
      <c r="J51" s="59">
        <v>8.1618933999999602E-2</v>
      </c>
      <c r="K51" s="92">
        <v>0.27112828699999902</v>
      </c>
      <c r="L51" s="93">
        <f t="shared" si="0"/>
        <v>0.48398687080351932</v>
      </c>
    </row>
    <row r="52" spans="1:12" x14ac:dyDescent="0.25">
      <c r="A52" s="85" t="s">
        <v>365</v>
      </c>
      <c r="B52" s="86" t="s">
        <v>411</v>
      </c>
      <c r="C52" s="91">
        <v>-0.48877348700000101</v>
      </c>
      <c r="D52" s="59">
        <v>-0.21868928400000001</v>
      </c>
      <c r="E52" s="59">
        <v>-1.5736391000000401E-2</v>
      </c>
      <c r="F52" s="59">
        <v>0.75534419600000002</v>
      </c>
      <c r="G52" s="59">
        <v>0.70267634499999998</v>
      </c>
      <c r="H52" s="59">
        <v>0.24046282299999999</v>
      </c>
      <c r="I52" s="59">
        <v>-4.2567040000000701E-2</v>
      </c>
      <c r="J52" s="59">
        <v>-2.9697370000000299E-2</v>
      </c>
      <c r="K52" s="92">
        <v>0.452745062999999</v>
      </c>
      <c r="L52" s="93">
        <f t="shared" si="0"/>
        <v>0.4716728657526526</v>
      </c>
    </row>
    <row r="53" spans="1:12" x14ac:dyDescent="0.25">
      <c r="A53" s="85" t="s">
        <v>499</v>
      </c>
      <c r="B53" s="86" t="s">
        <v>500</v>
      </c>
      <c r="C53" s="91">
        <v>8.28587300000002E-2</v>
      </c>
      <c r="D53" s="59">
        <v>4.1315960000000498E-2</v>
      </c>
      <c r="E53" s="59">
        <v>0.194223911</v>
      </c>
      <c r="F53" s="59">
        <v>-0.118191586</v>
      </c>
      <c r="G53" s="59">
        <v>1.36602750000007E-2</v>
      </c>
      <c r="H53" s="59">
        <v>6.2843518999999695E-2</v>
      </c>
      <c r="I53" s="59">
        <v>1.4621986659999999</v>
      </c>
      <c r="J53" s="59">
        <v>2.086357864</v>
      </c>
      <c r="K53" s="92">
        <v>0.54614575799999998</v>
      </c>
      <c r="L53" s="93">
        <f t="shared" si="0"/>
        <v>0.45559614718790692</v>
      </c>
    </row>
    <row r="54" spans="1:12" ht="27.6" x14ac:dyDescent="0.25">
      <c r="A54" s="85" t="s">
        <v>458</v>
      </c>
      <c r="B54" s="86" t="s">
        <v>459</v>
      </c>
      <c r="C54" s="91">
        <v>-0.174181063</v>
      </c>
      <c r="D54" s="59">
        <v>-8.0480395000000093E-2</v>
      </c>
      <c r="E54" s="59">
        <v>-7.4412930000000099E-2</v>
      </c>
      <c r="F54" s="59">
        <v>-0.166671334</v>
      </c>
      <c r="G54" s="59">
        <v>-0.18338731</v>
      </c>
      <c r="H54" s="59">
        <v>-0.191353316</v>
      </c>
      <c r="I54" s="59">
        <v>0.132791941</v>
      </c>
      <c r="J54" s="59">
        <v>4.1974713999999899E-2</v>
      </c>
      <c r="K54" s="92">
        <v>-1.6332262000000299E-2</v>
      </c>
      <c r="L54" s="93">
        <f t="shared" si="0"/>
        <v>0.4485828043570726</v>
      </c>
    </row>
    <row r="55" spans="1:12" x14ac:dyDescent="0.25">
      <c r="A55" s="85" t="s">
        <v>528</v>
      </c>
      <c r="B55" s="86" t="s">
        <v>529</v>
      </c>
      <c r="C55" s="91">
        <v>-0.221602036</v>
      </c>
      <c r="D55" s="59">
        <v>-0.117919359</v>
      </c>
      <c r="E55" s="59">
        <v>-0.48910724</v>
      </c>
      <c r="F55" s="59">
        <v>0.122128001</v>
      </c>
      <c r="G55" s="59">
        <v>1.70245960000007E-2</v>
      </c>
      <c r="H55" s="59">
        <v>-0.18086487600000001</v>
      </c>
      <c r="I55" s="59">
        <v>0.30204458499999998</v>
      </c>
      <c r="J55" s="59">
        <v>0.23731184599999999</v>
      </c>
      <c r="K55" s="92">
        <v>0</v>
      </c>
      <c r="L55" s="93">
        <f t="shared" si="0"/>
        <v>0.44281619379640663</v>
      </c>
    </row>
    <row r="56" spans="1:12" ht="27.6" x14ac:dyDescent="0.25">
      <c r="A56" s="85" t="s">
        <v>365</v>
      </c>
      <c r="B56" s="86" t="s">
        <v>366</v>
      </c>
      <c r="C56" s="91">
        <v>-0.62964620100000002</v>
      </c>
      <c r="D56" s="59">
        <v>-0.328404116999999</v>
      </c>
      <c r="E56" s="59">
        <v>-0.109975422</v>
      </c>
      <c r="F56" s="59">
        <v>0.956638765</v>
      </c>
      <c r="G56" s="59">
        <v>1.026128881</v>
      </c>
      <c r="H56" s="59">
        <v>0.25332964800000002</v>
      </c>
      <c r="I56" s="59">
        <v>5.4277141999999702E-2</v>
      </c>
      <c r="J56" s="59">
        <v>3.1713926999999899E-2</v>
      </c>
      <c r="K56" s="92">
        <v>0.468043178</v>
      </c>
      <c r="L56" s="93">
        <f t="shared" si="0"/>
        <v>0.44097388395804049</v>
      </c>
    </row>
    <row r="57" spans="1:12" x14ac:dyDescent="0.25">
      <c r="A57" s="85" t="s">
        <v>516</v>
      </c>
      <c r="B57" s="86" t="s">
        <v>517</v>
      </c>
      <c r="C57" s="91">
        <v>-7.5289341999999398E-2</v>
      </c>
      <c r="D57" s="59">
        <v>0.124687754000001</v>
      </c>
      <c r="E57" s="59">
        <v>-1.10548839999998E-2</v>
      </c>
      <c r="F57" s="59">
        <v>-0.27208232799999998</v>
      </c>
      <c r="G57" s="59">
        <v>-4.7701709999994103E-3</v>
      </c>
      <c r="H57" s="59">
        <v>4.32756210000005E-2</v>
      </c>
      <c r="I57" s="59">
        <v>0.72372283599999998</v>
      </c>
      <c r="J57" s="59">
        <v>0.64535184599999995</v>
      </c>
      <c r="K57" s="92">
        <v>0.24672253599999999</v>
      </c>
      <c r="L57" s="93">
        <f t="shared" si="0"/>
        <v>0.44057577328743958</v>
      </c>
    </row>
    <row r="58" spans="1:12" x14ac:dyDescent="0.25">
      <c r="A58" s="85" t="s">
        <v>346</v>
      </c>
      <c r="B58" s="86" t="s">
        <v>347</v>
      </c>
      <c r="C58" s="91">
        <v>-0.327495647</v>
      </c>
      <c r="D58" s="59">
        <v>0.24083100099999999</v>
      </c>
      <c r="E58" s="59">
        <v>-0.27138910199999999</v>
      </c>
      <c r="F58" s="59">
        <v>0.368895637</v>
      </c>
      <c r="G58" s="59">
        <v>1.0123972990000001</v>
      </c>
      <c r="H58" s="59">
        <v>-0.31748124700000002</v>
      </c>
      <c r="I58" s="59">
        <v>8.49594299999996E-2</v>
      </c>
      <c r="J58" s="59">
        <v>0.24829179500000001</v>
      </c>
      <c r="K58" s="92">
        <v>0.52278373899999997</v>
      </c>
      <c r="L58" s="93">
        <f t="shared" si="0"/>
        <v>0.42368621763307779</v>
      </c>
    </row>
    <row r="59" spans="1:12" x14ac:dyDescent="0.25">
      <c r="A59" s="85" t="s">
        <v>470</v>
      </c>
      <c r="B59" s="86" t="s">
        <v>471</v>
      </c>
      <c r="C59" s="91">
        <v>-0.18456157100000001</v>
      </c>
      <c r="D59" s="59">
        <v>0.43814292900000001</v>
      </c>
      <c r="E59" s="59">
        <v>0.90458625699999995</v>
      </c>
      <c r="F59" s="59">
        <v>-0.19760823299999999</v>
      </c>
      <c r="G59" s="59">
        <v>-0.59401449900000003</v>
      </c>
      <c r="H59" s="59">
        <v>0.84845254599999997</v>
      </c>
      <c r="I59" s="59">
        <v>1.7564432990000001</v>
      </c>
      <c r="J59" s="59">
        <v>0.136272593</v>
      </c>
      <c r="K59" s="92">
        <v>1.3363303360000001</v>
      </c>
      <c r="L59" s="93">
        <f t="shared" si="0"/>
        <v>0.41446265955772943</v>
      </c>
    </row>
    <row r="60" spans="1:12" x14ac:dyDescent="0.25">
      <c r="A60" s="85" t="s">
        <v>456</v>
      </c>
      <c r="B60" s="86" t="s">
        <v>457</v>
      </c>
      <c r="C60" s="91">
        <v>-8.5535673000000201E-2</v>
      </c>
      <c r="D60" s="59">
        <v>7.7296900999999807E-2</v>
      </c>
      <c r="E60" s="59">
        <v>8.4504422999999607E-2</v>
      </c>
      <c r="F60" s="59">
        <v>-3.0285877000000301E-2</v>
      </c>
      <c r="G60" s="59">
        <v>-0.26280277800000001</v>
      </c>
      <c r="H60" s="59">
        <v>-0.151197472</v>
      </c>
      <c r="I60" s="59">
        <v>8.3113994999999802E-2</v>
      </c>
      <c r="J60" s="59">
        <v>0.44677473699999998</v>
      </c>
      <c r="K60" s="92">
        <v>0.11954732899999999</v>
      </c>
      <c r="L60" s="93">
        <f t="shared" si="0"/>
        <v>0.41407064713937314</v>
      </c>
    </row>
    <row r="61" spans="1:12" x14ac:dyDescent="0.25">
      <c r="A61" s="85" t="s">
        <v>367</v>
      </c>
      <c r="B61" s="86" t="s">
        <v>368</v>
      </c>
      <c r="C61" s="91">
        <v>-0.36372998299999998</v>
      </c>
      <c r="D61" s="59">
        <v>1.54079940000006E-2</v>
      </c>
      <c r="E61" s="59">
        <v>-0.19782399000000001</v>
      </c>
      <c r="F61" s="59">
        <v>0.217137419000001</v>
      </c>
      <c r="G61" s="59">
        <v>-4.7532319999994098E-3</v>
      </c>
      <c r="H61" s="59">
        <v>3.2077609000000298E-2</v>
      </c>
      <c r="I61" s="59">
        <v>-0.46510188099999999</v>
      </c>
      <c r="J61" s="59">
        <v>0.23310521300000001</v>
      </c>
      <c r="K61" s="92">
        <v>5.4975532000000098E-2</v>
      </c>
      <c r="L61" s="93">
        <f t="shared" si="0"/>
        <v>0.41269213702672292</v>
      </c>
    </row>
    <row r="62" spans="1:12" x14ac:dyDescent="0.25">
      <c r="A62" s="85" t="s">
        <v>615</v>
      </c>
      <c r="B62" s="86" t="s">
        <v>616</v>
      </c>
      <c r="C62" s="91">
        <v>-3.19350949999999E-2</v>
      </c>
      <c r="D62" s="59">
        <v>-0.271171047</v>
      </c>
      <c r="E62" s="59">
        <v>-0.112028128</v>
      </c>
      <c r="F62" s="59">
        <v>-0.133603955</v>
      </c>
      <c r="G62" s="59">
        <v>-9.1061784999999701E-2</v>
      </c>
      <c r="H62" s="59">
        <v>0.30925839399999999</v>
      </c>
      <c r="I62" s="59">
        <v>-3.33631070000001E-2</v>
      </c>
      <c r="J62" s="59">
        <v>0.216564175</v>
      </c>
      <c r="K62" s="92">
        <v>1.8453361000000199E-2</v>
      </c>
      <c r="L62" s="93">
        <f t="shared" si="0"/>
        <v>0.40927533062997307</v>
      </c>
    </row>
    <row r="63" spans="1:12" x14ac:dyDescent="0.25">
      <c r="A63" s="85" t="s">
        <v>478</v>
      </c>
      <c r="B63" s="86" t="s">
        <v>479</v>
      </c>
      <c r="C63" s="91">
        <v>-0.49571022399999998</v>
      </c>
      <c r="D63" s="59">
        <v>-0.40258894200000001</v>
      </c>
      <c r="E63" s="59">
        <v>-0.123279659</v>
      </c>
      <c r="F63" s="59">
        <v>-0.47053119300000001</v>
      </c>
      <c r="G63" s="59">
        <v>0.39848884400000001</v>
      </c>
      <c r="H63" s="59">
        <v>-0.29008916200000001</v>
      </c>
      <c r="I63" s="59">
        <v>0.190873189999999</v>
      </c>
      <c r="J63" s="59">
        <v>0.325101579999999</v>
      </c>
      <c r="K63" s="92">
        <v>-0.14230779199999999</v>
      </c>
      <c r="L63" s="93">
        <f t="shared" si="0"/>
        <v>0.40376223230743014</v>
      </c>
    </row>
    <row r="64" spans="1:12" ht="27.6" x14ac:dyDescent="0.25">
      <c r="A64" s="85" t="s">
        <v>429</v>
      </c>
      <c r="B64" s="86" t="s">
        <v>430</v>
      </c>
      <c r="C64" s="91">
        <v>3.8596160000003701E-3</v>
      </c>
      <c r="D64" s="59">
        <v>-0.56744825899999995</v>
      </c>
      <c r="E64" s="59">
        <v>-0.19187918700000001</v>
      </c>
      <c r="F64" s="59">
        <v>-0.24435631599999999</v>
      </c>
      <c r="G64" s="59">
        <v>-0.40247838199999902</v>
      </c>
      <c r="H64" s="59">
        <v>-4.5562724999999603E-2</v>
      </c>
      <c r="I64" s="59">
        <v>-0.47973907199999999</v>
      </c>
      <c r="J64" s="59">
        <v>0.117642752</v>
      </c>
      <c r="K64" s="92">
        <v>2.2137271999999798E-2</v>
      </c>
      <c r="L64" s="93">
        <f t="shared" si="0"/>
        <v>0.40152808174557358</v>
      </c>
    </row>
    <row r="65" spans="1:12" ht="27.6" x14ac:dyDescent="0.25">
      <c r="A65" s="85" t="s">
        <v>324</v>
      </c>
      <c r="B65" s="86" t="s">
        <v>325</v>
      </c>
      <c r="C65" s="91">
        <v>-0.48760592200000002</v>
      </c>
      <c r="D65" s="59">
        <v>0.63410133499999999</v>
      </c>
      <c r="E65" s="59">
        <v>-3.1611609999999901E-2</v>
      </c>
      <c r="F65" s="59">
        <v>0.30370241100000001</v>
      </c>
      <c r="G65" s="59">
        <v>0.52619175900000004</v>
      </c>
      <c r="H65" s="59">
        <v>-0.30840312399999997</v>
      </c>
      <c r="I65" s="59">
        <v>0.37098948599999998</v>
      </c>
      <c r="J65" s="59">
        <v>-7.0712720000000007E-2</v>
      </c>
      <c r="K65" s="92">
        <v>0.64964697900000001</v>
      </c>
      <c r="L65" s="93">
        <f t="shared" si="0"/>
        <v>0.4013568268813934</v>
      </c>
    </row>
    <row r="66" spans="1:12" ht="27.6" x14ac:dyDescent="0.25">
      <c r="A66" s="85" t="s">
        <v>328</v>
      </c>
      <c r="B66" s="86" t="s">
        <v>576</v>
      </c>
      <c r="C66" s="91">
        <v>0.16113077100000001</v>
      </c>
      <c r="D66" s="59">
        <v>-1.19323669999995E-2</v>
      </c>
      <c r="E66" s="59">
        <v>0.11291254100000001</v>
      </c>
      <c r="F66" s="59">
        <v>4.6477816000000602E-2</v>
      </c>
      <c r="G66" s="59">
        <v>8.84471790000005E-2</v>
      </c>
      <c r="H66" s="59">
        <v>6.91991100000003E-2</v>
      </c>
      <c r="I66" s="59">
        <v>0.38382331800000002</v>
      </c>
      <c r="J66" s="59">
        <v>0.72452650200000002</v>
      </c>
      <c r="K66" s="92">
        <v>0.17403871400000001</v>
      </c>
      <c r="L66" s="93">
        <f t="shared" si="0"/>
        <v>0.39802201422032751</v>
      </c>
    </row>
    <row r="67" spans="1:12" x14ac:dyDescent="0.25">
      <c r="A67" s="85" t="s">
        <v>344</v>
      </c>
      <c r="B67" s="86" t="s">
        <v>345</v>
      </c>
      <c r="C67" s="91">
        <v>-0.21826501100000001</v>
      </c>
      <c r="D67" s="59">
        <v>-9.2079542E-2</v>
      </c>
      <c r="E67" s="59">
        <v>-7.5784238999999906E-2</v>
      </c>
      <c r="F67" s="59">
        <v>-9.7168504999999794E-2</v>
      </c>
      <c r="G67" s="59">
        <v>-0.48215095699999999</v>
      </c>
      <c r="H67" s="59">
        <v>7.9728910000000097E-3</v>
      </c>
      <c r="I67" s="59">
        <v>-0.177204262</v>
      </c>
      <c r="J67" s="59">
        <v>-9.1131282999999896E-2</v>
      </c>
      <c r="K67" s="92">
        <v>4.8374322999999997E-2</v>
      </c>
      <c r="L67" s="93">
        <f t="shared" si="0"/>
        <v>0.39693697595503813</v>
      </c>
    </row>
    <row r="68" spans="1:12" x14ac:dyDescent="0.25">
      <c r="A68" s="85" t="s">
        <v>482</v>
      </c>
      <c r="B68" s="86" t="s">
        <v>483</v>
      </c>
      <c r="C68" s="91">
        <v>-0.734985165</v>
      </c>
      <c r="D68" s="59">
        <v>-0.16797398499999999</v>
      </c>
      <c r="E68" s="59">
        <v>7.0458703999999997E-2</v>
      </c>
      <c r="F68" s="59">
        <v>-0.42439761199999998</v>
      </c>
      <c r="G68" s="59">
        <v>7.7737946000000197E-2</v>
      </c>
      <c r="H68" s="59">
        <v>-0.31464772099999999</v>
      </c>
      <c r="I68" s="59">
        <v>-7.2916648000000195E-2</v>
      </c>
      <c r="J68" s="59">
        <v>-0.258326997</v>
      </c>
      <c r="K68" s="92">
        <v>-5.2432781000000199E-2</v>
      </c>
      <c r="L68" s="93">
        <f t="shared" si="0"/>
        <v>0.39382562127835846</v>
      </c>
    </row>
    <row r="69" spans="1:12" ht="27.6" x14ac:dyDescent="0.25">
      <c r="A69" s="85" t="s">
        <v>495</v>
      </c>
      <c r="B69" s="86" t="s">
        <v>496</v>
      </c>
      <c r="C69" s="91">
        <v>-0.56305907300000002</v>
      </c>
      <c r="D69" s="59">
        <v>0.49756816599999998</v>
      </c>
      <c r="E69" s="59">
        <v>-0.17277431800000001</v>
      </c>
      <c r="F69" s="59">
        <v>-1.1797437099999999</v>
      </c>
      <c r="G69" s="59">
        <v>-7.1812301999999606E-2</v>
      </c>
      <c r="H69" s="59">
        <v>0.56980338500000005</v>
      </c>
      <c r="I69" s="59">
        <v>0.31929796300000002</v>
      </c>
      <c r="J69" s="59">
        <v>0.436535532</v>
      </c>
      <c r="K69" s="92">
        <v>0.40355205700000002</v>
      </c>
      <c r="L69" s="93">
        <f t="shared" si="0"/>
        <v>0.38199423875502114</v>
      </c>
    </row>
    <row r="70" spans="1:12" x14ac:dyDescent="0.25">
      <c r="A70" s="85" t="s">
        <v>470</v>
      </c>
      <c r="B70" s="86" t="s">
        <v>518</v>
      </c>
      <c r="C70" s="91">
        <v>-5.7393337999999801E-2</v>
      </c>
      <c r="D70" s="59">
        <v>1.0776939290000001</v>
      </c>
      <c r="E70" s="59">
        <v>1.2510714439999999</v>
      </c>
      <c r="F70" s="59">
        <v>-0.29816144100000003</v>
      </c>
      <c r="G70" s="59">
        <v>-0.34271882799999898</v>
      </c>
      <c r="H70" s="59">
        <v>1.212819265</v>
      </c>
      <c r="I70" s="59">
        <v>2.4210111799999998</v>
      </c>
      <c r="J70" s="59">
        <v>1.13397880000003E-2</v>
      </c>
      <c r="K70" s="92">
        <v>2.073435296</v>
      </c>
      <c r="L70" s="93">
        <f t="shared" ref="L70:L133" si="1">CORREL(C$3:K$3,C70:K70)</f>
        <v>0.38031224539445579</v>
      </c>
    </row>
    <row r="71" spans="1:12" ht="27.6" x14ac:dyDescent="0.25">
      <c r="A71" s="85" t="s">
        <v>338</v>
      </c>
      <c r="B71" s="86" t="s">
        <v>339</v>
      </c>
      <c r="C71" s="91">
        <v>-0.35931139499999998</v>
      </c>
      <c r="D71" s="59">
        <v>0.10596227300000099</v>
      </c>
      <c r="E71" s="59">
        <v>-0.26884871799999999</v>
      </c>
      <c r="F71" s="59">
        <v>0.30262248400000102</v>
      </c>
      <c r="G71" s="59">
        <v>-0.28832009599999903</v>
      </c>
      <c r="H71" s="59">
        <v>-0.21969364599999999</v>
      </c>
      <c r="I71" s="59">
        <v>-0.65866307399999902</v>
      </c>
      <c r="J71" s="59">
        <v>5.4757138000000698E-2</v>
      </c>
      <c r="K71" s="92">
        <v>0.218401911</v>
      </c>
      <c r="L71" s="93">
        <f t="shared" si="1"/>
        <v>0.37846768563148303</v>
      </c>
    </row>
    <row r="72" spans="1:12" ht="27.6" x14ac:dyDescent="0.25">
      <c r="A72" s="85" t="s">
        <v>597</v>
      </c>
      <c r="B72" s="86" t="s">
        <v>598</v>
      </c>
      <c r="C72" s="91">
        <v>-6.0446604000000202E-2</v>
      </c>
      <c r="D72" s="59">
        <v>-0.115763826</v>
      </c>
      <c r="E72" s="59">
        <v>-8.6046892999999902E-2</v>
      </c>
      <c r="F72" s="59">
        <v>-0.100482321</v>
      </c>
      <c r="G72" s="59">
        <v>0.19734231099999999</v>
      </c>
      <c r="H72" s="59">
        <v>0</v>
      </c>
      <c r="I72" s="59">
        <v>0.41696019200000001</v>
      </c>
      <c r="J72" s="59">
        <v>0.54561400299999996</v>
      </c>
      <c r="K72" s="92">
        <v>2.6344719999995998E-3</v>
      </c>
      <c r="L72" s="93">
        <f t="shared" si="1"/>
        <v>0.37240385098158835</v>
      </c>
    </row>
    <row r="73" spans="1:12" x14ac:dyDescent="0.25">
      <c r="A73" s="85" t="s">
        <v>406</v>
      </c>
      <c r="B73" s="86" t="s">
        <v>433</v>
      </c>
      <c r="C73" s="91">
        <v>-0.287734557</v>
      </c>
      <c r="D73" s="59">
        <v>0.56722473600000001</v>
      </c>
      <c r="E73" s="59">
        <v>-0.37799286999999998</v>
      </c>
      <c r="F73" s="59">
        <v>-0.12675267200000001</v>
      </c>
      <c r="G73" s="59">
        <v>-0.14467017900000001</v>
      </c>
      <c r="H73" s="59">
        <v>-0.19225139899999999</v>
      </c>
      <c r="I73" s="59">
        <v>0.22240322300000001</v>
      </c>
      <c r="J73" s="59">
        <v>0.73628079300000004</v>
      </c>
      <c r="K73" s="92">
        <v>0.188515287</v>
      </c>
      <c r="L73" s="93">
        <f t="shared" si="1"/>
        <v>0.36443516747908039</v>
      </c>
    </row>
    <row r="74" spans="1:12" x14ac:dyDescent="0.25">
      <c r="A74" s="85" t="s">
        <v>375</v>
      </c>
      <c r="B74" s="86" t="s">
        <v>376</v>
      </c>
      <c r="C74" s="91">
        <v>-0.269956539</v>
      </c>
      <c r="D74" s="59">
        <v>0.113310665</v>
      </c>
      <c r="E74" s="59">
        <v>-0.217943356</v>
      </c>
      <c r="F74" s="59">
        <v>-0.130385791</v>
      </c>
      <c r="G74" s="59">
        <v>-9.5906891999999702E-2</v>
      </c>
      <c r="H74" s="59">
        <v>-0.22892130199999999</v>
      </c>
      <c r="I74" s="59">
        <v>-2.9659000000023701E-4</v>
      </c>
      <c r="J74" s="59">
        <v>-0.464748157</v>
      </c>
      <c r="K74" s="92">
        <v>0.30277542800000001</v>
      </c>
      <c r="L74" s="93">
        <f t="shared" si="1"/>
        <v>0.3617469564053572</v>
      </c>
    </row>
    <row r="75" spans="1:12" x14ac:dyDescent="0.25">
      <c r="A75" s="85" t="s">
        <v>322</v>
      </c>
      <c r="B75" s="86" t="s">
        <v>323</v>
      </c>
      <c r="C75" s="91">
        <v>-0.39493363799999998</v>
      </c>
      <c r="D75" s="59">
        <v>-0.217298832</v>
      </c>
      <c r="E75" s="59">
        <v>0.18694312399999999</v>
      </c>
      <c r="F75" s="59">
        <v>0.195607111</v>
      </c>
      <c r="G75" s="59">
        <v>-0.21237350499999999</v>
      </c>
      <c r="H75" s="59">
        <v>2.4172192000000401E-2</v>
      </c>
      <c r="I75" s="59">
        <v>3.9008476000000299E-2</v>
      </c>
      <c r="J75" s="59">
        <v>-0.47687057399999999</v>
      </c>
      <c r="K75" s="92">
        <v>0.242403699</v>
      </c>
      <c r="L75" s="93">
        <f t="shared" si="1"/>
        <v>0.34922173501674242</v>
      </c>
    </row>
    <row r="76" spans="1:12" x14ac:dyDescent="0.25">
      <c r="A76" s="85" t="s">
        <v>464</v>
      </c>
      <c r="B76" s="86" t="s">
        <v>465</v>
      </c>
      <c r="C76" s="91">
        <v>9.0208400000000105E-2</v>
      </c>
      <c r="D76" s="59">
        <v>1.34538820000002E-2</v>
      </c>
      <c r="E76" s="59">
        <v>0.38753931800000002</v>
      </c>
      <c r="F76" s="59">
        <v>-6.6522980000000106E-2</v>
      </c>
      <c r="G76" s="59">
        <v>-0.208613877</v>
      </c>
      <c r="H76" s="59">
        <v>0.32209202100000001</v>
      </c>
      <c r="I76" s="59">
        <v>0.27625779</v>
      </c>
      <c r="J76" s="59">
        <v>0.34184609100000002</v>
      </c>
      <c r="K76" s="92">
        <v>0.27428176599999998</v>
      </c>
      <c r="L76" s="93">
        <f t="shared" si="1"/>
        <v>0.34857258000056174</v>
      </c>
    </row>
    <row r="77" spans="1:12" x14ac:dyDescent="0.25">
      <c r="A77" s="85" t="s">
        <v>320</v>
      </c>
      <c r="B77" s="86" t="s">
        <v>321</v>
      </c>
      <c r="C77" s="91">
        <v>-4.3680055999999898E-2</v>
      </c>
      <c r="D77" s="59">
        <v>-0.165903198</v>
      </c>
      <c r="E77" s="59">
        <v>0.26450902599999998</v>
      </c>
      <c r="F77" s="59">
        <v>9.9643717000000201E-2</v>
      </c>
      <c r="G77" s="59">
        <v>-0.103927955999999</v>
      </c>
      <c r="H77" s="59">
        <v>0.11613575900000001</v>
      </c>
      <c r="I77" s="59">
        <v>0.141737687</v>
      </c>
      <c r="J77" s="59">
        <v>-0.115858451</v>
      </c>
      <c r="K77" s="92">
        <v>0.20382424399999999</v>
      </c>
      <c r="L77" s="93">
        <f t="shared" si="1"/>
        <v>0.33644563697401531</v>
      </c>
    </row>
    <row r="78" spans="1:12" x14ac:dyDescent="0.25">
      <c r="A78" s="85" t="s">
        <v>520</v>
      </c>
      <c r="B78" s="86" t="s">
        <v>521</v>
      </c>
      <c r="C78" s="91">
        <v>5.63078800000004E-2</v>
      </c>
      <c r="D78" s="59">
        <v>-2.8425987999999298E-2</v>
      </c>
      <c r="E78" s="59">
        <v>-0.359356658</v>
      </c>
      <c r="F78" s="59">
        <v>0.44670362200000002</v>
      </c>
      <c r="G78" s="59">
        <v>1.1123342650000001</v>
      </c>
      <c r="H78" s="59">
        <v>-0.54087961799999895</v>
      </c>
      <c r="I78" s="59">
        <v>-0.14987091499999899</v>
      </c>
      <c r="J78" s="59">
        <v>0.218199799</v>
      </c>
      <c r="K78" s="92">
        <v>0.583720554</v>
      </c>
      <c r="L78" s="93">
        <f t="shared" si="1"/>
        <v>0.32795794329765227</v>
      </c>
    </row>
    <row r="79" spans="1:12" x14ac:dyDescent="0.25">
      <c r="A79" s="85" t="s">
        <v>328</v>
      </c>
      <c r="B79" s="86" t="s">
        <v>329</v>
      </c>
      <c r="C79" s="91">
        <v>-0.173465285</v>
      </c>
      <c r="D79" s="59">
        <v>-0.39200064899999998</v>
      </c>
      <c r="E79" s="59">
        <v>-0.12667835799999999</v>
      </c>
      <c r="F79" s="59">
        <v>2.0812588949999999</v>
      </c>
      <c r="G79" s="59">
        <v>5.2903605709999999</v>
      </c>
      <c r="H79" s="59">
        <v>-1.5525193999999401E-2</v>
      </c>
      <c r="I79" s="59">
        <v>-2.93855089999999E-2</v>
      </c>
      <c r="J79" s="59">
        <v>0.57113754900000002</v>
      </c>
      <c r="K79" s="92">
        <v>2.2227623520000002</v>
      </c>
      <c r="L79" s="93">
        <f t="shared" si="1"/>
        <v>0.32467674424635401</v>
      </c>
    </row>
    <row r="80" spans="1:12" x14ac:dyDescent="0.25">
      <c r="A80" s="85" t="s">
        <v>336</v>
      </c>
      <c r="B80" s="86" t="s">
        <v>408</v>
      </c>
      <c r="C80" s="91">
        <v>0.13354208400000001</v>
      </c>
      <c r="D80" s="59">
        <v>0.50468005999999999</v>
      </c>
      <c r="E80" s="59">
        <v>-0.175717391000001</v>
      </c>
      <c r="F80" s="59">
        <v>0.33565196600000002</v>
      </c>
      <c r="G80" s="59">
        <v>1.1097567740000001</v>
      </c>
      <c r="H80" s="59">
        <v>-0.38710452699999998</v>
      </c>
      <c r="I80" s="59">
        <v>-0.28115071600000002</v>
      </c>
      <c r="J80" s="59">
        <v>-2.2552463000000099E-2</v>
      </c>
      <c r="K80" s="92">
        <v>1.03691815</v>
      </c>
      <c r="L80" s="93">
        <f t="shared" si="1"/>
        <v>0.32092414473260272</v>
      </c>
    </row>
    <row r="81" spans="1:12" x14ac:dyDescent="0.25">
      <c r="A81" s="85" t="s">
        <v>703</v>
      </c>
      <c r="B81" s="86" t="s">
        <v>704</v>
      </c>
      <c r="C81" s="91">
        <v>9.7069093000000495E-2</v>
      </c>
      <c r="D81" s="59">
        <v>0.12654970000000099</v>
      </c>
      <c r="E81" s="59">
        <v>-0.177541529</v>
      </c>
      <c r="F81" s="59">
        <v>-0.210281626999999</v>
      </c>
      <c r="G81" s="59">
        <v>-0.24924965199999899</v>
      </c>
      <c r="H81" s="59">
        <v>9.56456740000005E-2</v>
      </c>
      <c r="I81" s="59">
        <v>0.137160845</v>
      </c>
      <c r="J81" s="59">
        <v>0.22734296000000001</v>
      </c>
      <c r="K81" s="92">
        <v>0.158556012</v>
      </c>
      <c r="L81" s="93">
        <f t="shared" si="1"/>
        <v>0.30430963496849844</v>
      </c>
    </row>
    <row r="82" spans="1:12" x14ac:dyDescent="0.25">
      <c r="A82" s="85" t="s">
        <v>348</v>
      </c>
      <c r="B82" s="86" t="s">
        <v>349</v>
      </c>
      <c r="C82" s="91">
        <v>-0.18164480699999999</v>
      </c>
      <c r="D82" s="59">
        <v>0.39712765900000002</v>
      </c>
      <c r="E82" s="59">
        <v>0.85193985800000005</v>
      </c>
      <c r="F82" s="59">
        <v>0.73999356500000002</v>
      </c>
      <c r="G82" s="59">
        <v>-0.83499115999999995</v>
      </c>
      <c r="H82" s="59">
        <v>3.50428260000002E-2</v>
      </c>
      <c r="I82" s="59">
        <v>0.34628302300000002</v>
      </c>
      <c r="J82" s="59">
        <v>0.17203648899999999</v>
      </c>
      <c r="K82" s="92">
        <v>0.79124430099999998</v>
      </c>
      <c r="L82" s="93">
        <f t="shared" si="1"/>
        <v>0.29542972193660938</v>
      </c>
    </row>
    <row r="83" spans="1:12" x14ac:dyDescent="0.25">
      <c r="A83" s="85" t="s">
        <v>492</v>
      </c>
      <c r="B83" s="86" t="s">
        <v>493</v>
      </c>
      <c r="C83" s="91">
        <v>0.245713234</v>
      </c>
      <c r="D83" s="59">
        <v>6.6381393000000094E-2</v>
      </c>
      <c r="E83" s="59">
        <v>4.8477019999999899E-2</v>
      </c>
      <c r="F83" s="59">
        <v>-0.126897276</v>
      </c>
      <c r="G83" s="59">
        <v>0.50794386400000002</v>
      </c>
      <c r="H83" s="59">
        <v>-0.11758632300000001</v>
      </c>
      <c r="I83" s="59">
        <v>0.39816896899999998</v>
      </c>
      <c r="J83" s="59">
        <v>0.38134083800000002</v>
      </c>
      <c r="K83" s="92">
        <v>0.29883599199999999</v>
      </c>
      <c r="L83" s="93">
        <f t="shared" si="1"/>
        <v>0.28794766209684597</v>
      </c>
    </row>
    <row r="84" spans="1:12" x14ac:dyDescent="0.25">
      <c r="A84" s="85" t="s">
        <v>632</v>
      </c>
      <c r="B84" s="86" t="s">
        <v>633</v>
      </c>
      <c r="C84" s="91">
        <v>0.203541905</v>
      </c>
      <c r="D84" s="59">
        <v>-0.33928544999999999</v>
      </c>
      <c r="E84" s="59">
        <v>-0.248169636</v>
      </c>
      <c r="F84" s="59">
        <v>0.40400950400000002</v>
      </c>
      <c r="G84" s="59">
        <v>1.4436536740000001</v>
      </c>
      <c r="H84" s="59">
        <v>-0.42133276799999902</v>
      </c>
      <c r="I84" s="59">
        <v>-0.34264703499999999</v>
      </c>
      <c r="J84" s="59">
        <v>0.97727422399999997</v>
      </c>
      <c r="K84" s="92">
        <v>0.36302633299999998</v>
      </c>
      <c r="L84" s="93">
        <f t="shared" si="1"/>
        <v>0.28230262893231439</v>
      </c>
    </row>
    <row r="85" spans="1:12" ht="27.6" x14ac:dyDescent="0.25">
      <c r="A85" s="85" t="s">
        <v>581</v>
      </c>
      <c r="B85" s="86" t="s">
        <v>582</v>
      </c>
      <c r="C85" s="91">
        <v>0.85541445299999996</v>
      </c>
      <c r="D85" s="59">
        <v>-0.67910418800000005</v>
      </c>
      <c r="E85" s="59">
        <v>4.5197831160000002</v>
      </c>
      <c r="F85" s="59">
        <v>-3.5861465959999999</v>
      </c>
      <c r="G85" s="59">
        <v>-1.0756143220000001</v>
      </c>
      <c r="H85" s="59">
        <v>5.568735244</v>
      </c>
      <c r="I85" s="59">
        <v>1.9997413559999999</v>
      </c>
      <c r="J85" s="59">
        <v>3.3259427650000002</v>
      </c>
      <c r="K85" s="92">
        <v>2.8091985500000001</v>
      </c>
      <c r="L85" s="93">
        <f t="shared" si="1"/>
        <v>0.27840969376400887</v>
      </c>
    </row>
    <row r="86" spans="1:12" x14ac:dyDescent="0.25">
      <c r="A86" s="85" t="s">
        <v>330</v>
      </c>
      <c r="B86" s="86" t="s">
        <v>331</v>
      </c>
      <c r="C86" s="91">
        <v>-1.726034971</v>
      </c>
      <c r="D86" s="59">
        <v>0.74490290800000003</v>
      </c>
      <c r="E86" s="59">
        <v>0.57383870000000003</v>
      </c>
      <c r="F86" s="59">
        <v>1.700801574</v>
      </c>
      <c r="G86" s="59">
        <v>0.32383440900000099</v>
      </c>
      <c r="H86" s="59">
        <v>-0.71474145200000005</v>
      </c>
      <c r="I86" s="59">
        <v>0</v>
      </c>
      <c r="J86" s="59">
        <v>0.54010646699999998</v>
      </c>
      <c r="K86" s="92">
        <v>0.252310965</v>
      </c>
      <c r="L86" s="93">
        <f t="shared" si="1"/>
        <v>0.26555504489040588</v>
      </c>
    </row>
    <row r="87" spans="1:12" x14ac:dyDescent="0.25">
      <c r="A87" s="85" t="s">
        <v>647</v>
      </c>
      <c r="B87" s="86" t="s">
        <v>648</v>
      </c>
      <c r="C87" s="91">
        <v>9.2624894000000305E-2</v>
      </c>
      <c r="D87" s="59">
        <v>-2.66752409999991E-2</v>
      </c>
      <c r="E87" s="59">
        <v>7.1084427000000602E-2</v>
      </c>
      <c r="F87" s="59">
        <v>-2.4477079999993701E-3</v>
      </c>
      <c r="G87" s="59">
        <v>0.188139156000001</v>
      </c>
      <c r="H87" s="59">
        <v>-0.33175944199999902</v>
      </c>
      <c r="I87" s="59">
        <v>1.56703900000012E-3</v>
      </c>
      <c r="J87" s="59">
        <v>0.13323217200000001</v>
      </c>
      <c r="K87" s="92">
        <v>0.18065520000000099</v>
      </c>
      <c r="L87" s="93">
        <f t="shared" si="1"/>
        <v>0.26512644698677956</v>
      </c>
    </row>
    <row r="88" spans="1:12" x14ac:dyDescent="0.25">
      <c r="A88" s="85" t="s">
        <v>501</v>
      </c>
      <c r="B88" s="86" t="s">
        <v>502</v>
      </c>
      <c r="C88" s="91">
        <v>-0.27910434899999897</v>
      </c>
      <c r="D88" s="59">
        <v>-0.26663934499999897</v>
      </c>
      <c r="E88" s="59">
        <v>-9.3475886999999605E-2</v>
      </c>
      <c r="F88" s="59">
        <v>3.7942696000000699E-2</v>
      </c>
      <c r="G88" s="59">
        <v>3.460722251</v>
      </c>
      <c r="H88" s="59">
        <v>-6.5777542999999397E-2</v>
      </c>
      <c r="I88" s="59">
        <v>-0.26927765599999998</v>
      </c>
      <c r="J88" s="59">
        <v>0.24353788500000001</v>
      </c>
      <c r="K88" s="92">
        <v>1.0117192530000001</v>
      </c>
      <c r="L88" s="93">
        <f t="shared" si="1"/>
        <v>0.26135367507358531</v>
      </c>
    </row>
    <row r="89" spans="1:12" x14ac:dyDescent="0.25">
      <c r="A89" s="85" t="s">
        <v>587</v>
      </c>
      <c r="B89" s="86" t="s">
        <v>588</v>
      </c>
      <c r="C89" s="91">
        <v>-9.5046659999999797E-2</v>
      </c>
      <c r="D89" s="59">
        <v>-8.2571939999999705E-2</v>
      </c>
      <c r="E89" s="59">
        <v>-0.29605732699999998</v>
      </c>
      <c r="F89" s="59">
        <v>-0.32804309799999998</v>
      </c>
      <c r="G89" s="59">
        <v>-3.1964132999999402E-2</v>
      </c>
      <c r="H89" s="59">
        <v>-0.119828243</v>
      </c>
      <c r="I89" s="59">
        <v>0.114453103</v>
      </c>
      <c r="J89" s="59">
        <v>-0.22579680299999999</v>
      </c>
      <c r="K89" s="92">
        <v>2.9052813999999899E-2</v>
      </c>
      <c r="L89" s="93">
        <f t="shared" si="1"/>
        <v>0.25104029432505737</v>
      </c>
    </row>
    <row r="90" spans="1:12" x14ac:dyDescent="0.25">
      <c r="A90" s="85" t="s">
        <v>660</v>
      </c>
      <c r="B90" s="86" t="s">
        <v>661</v>
      </c>
      <c r="C90" s="91">
        <v>0.157319714</v>
      </c>
      <c r="D90" s="59">
        <v>5.0142215000000198E-2</v>
      </c>
      <c r="E90" s="59">
        <v>-6.0349333999999803E-2</v>
      </c>
      <c r="F90" s="59">
        <v>-0.2805783</v>
      </c>
      <c r="G90" s="59">
        <v>-0.16242836899999999</v>
      </c>
      <c r="H90" s="59">
        <v>2.9378689999999398E-3</v>
      </c>
      <c r="I90" s="59">
        <v>0.52654313399999997</v>
      </c>
      <c r="J90" s="59">
        <v>0.39493266199999999</v>
      </c>
      <c r="K90" s="92">
        <v>0.13613615200000001</v>
      </c>
      <c r="L90" s="93">
        <f t="shared" si="1"/>
        <v>0.24790124860181917</v>
      </c>
    </row>
    <row r="91" spans="1:12" x14ac:dyDescent="0.25">
      <c r="A91" s="85" t="s">
        <v>383</v>
      </c>
      <c r="B91" s="86" t="s">
        <v>384</v>
      </c>
      <c r="C91" s="91">
        <v>-5.28711820000001E-2</v>
      </c>
      <c r="D91" s="59">
        <v>-4.9262560000000602E-3</v>
      </c>
      <c r="E91" s="59">
        <v>0</v>
      </c>
      <c r="F91" s="59">
        <v>8.4156806000000306E-2</v>
      </c>
      <c r="G91" s="59">
        <v>5.2552192000000303E-2</v>
      </c>
      <c r="H91" s="59">
        <v>-0.28524197299999998</v>
      </c>
      <c r="I91" s="59">
        <v>7.8712140000001193E-3</v>
      </c>
      <c r="J91" s="59">
        <v>7.5255280000000096E-3</v>
      </c>
      <c r="K91" s="92">
        <v>6.9809526999999802E-2</v>
      </c>
      <c r="L91" s="93">
        <f t="shared" si="1"/>
        <v>0.24375028779925564</v>
      </c>
    </row>
    <row r="92" spans="1:12" x14ac:dyDescent="0.25">
      <c r="A92" s="85" t="s">
        <v>552</v>
      </c>
      <c r="B92" s="86" t="s">
        <v>553</v>
      </c>
      <c r="C92" s="91">
        <v>-0.27645238300000002</v>
      </c>
      <c r="D92" s="59">
        <v>-0.29120265200000001</v>
      </c>
      <c r="E92" s="59">
        <v>2.7360850999999999E-2</v>
      </c>
      <c r="F92" s="59">
        <v>-0.28838634000000002</v>
      </c>
      <c r="G92" s="59">
        <v>-0.22435684</v>
      </c>
      <c r="H92" s="59">
        <v>-0.25613053099999999</v>
      </c>
      <c r="I92" s="59">
        <v>0.62618610600000002</v>
      </c>
      <c r="J92" s="59">
        <v>0.13288127799999999</v>
      </c>
      <c r="K92" s="92">
        <v>-0.13472357300000001</v>
      </c>
      <c r="L92" s="93">
        <f t="shared" si="1"/>
        <v>0.24321469320797778</v>
      </c>
    </row>
    <row r="93" spans="1:12" ht="27.6" x14ac:dyDescent="0.25">
      <c r="A93" s="85" t="s">
        <v>538</v>
      </c>
      <c r="B93" s="86" t="s">
        <v>539</v>
      </c>
      <c r="C93" s="91">
        <v>-0.25867119100000002</v>
      </c>
      <c r="D93" s="59">
        <v>0.32426405600000002</v>
      </c>
      <c r="E93" s="59">
        <v>0.54761563799999902</v>
      </c>
      <c r="F93" s="59">
        <v>-1.0935269270000001</v>
      </c>
      <c r="G93" s="59">
        <v>-0.40352452799999999</v>
      </c>
      <c r="H93" s="59">
        <v>0.41579685399999999</v>
      </c>
      <c r="I93" s="59">
        <v>-0.140461168000001</v>
      </c>
      <c r="J93" s="59">
        <v>2.0131410999999801E-2</v>
      </c>
      <c r="K93" s="92">
        <v>0.51279835999999901</v>
      </c>
      <c r="L93" s="93">
        <f t="shared" si="1"/>
        <v>0.24191458896404403</v>
      </c>
    </row>
    <row r="94" spans="1:12" x14ac:dyDescent="0.25">
      <c r="A94" s="85" t="s">
        <v>593</v>
      </c>
      <c r="B94" s="86" t="s">
        <v>594</v>
      </c>
      <c r="C94" s="91">
        <v>0.119271049</v>
      </c>
      <c r="D94" s="59">
        <v>-0.72565127900000004</v>
      </c>
      <c r="E94" s="59">
        <v>0.28645500800000001</v>
      </c>
      <c r="F94" s="59">
        <v>-6.8226292999999702E-2</v>
      </c>
      <c r="G94" s="59">
        <v>-0.30185218699999999</v>
      </c>
      <c r="H94" s="59">
        <v>-1.0356765269999999</v>
      </c>
      <c r="I94" s="59">
        <v>-0.27159839299999999</v>
      </c>
      <c r="J94" s="59">
        <v>0.62632759699999996</v>
      </c>
      <c r="K94" s="92">
        <v>3.2915833999999602E-2</v>
      </c>
      <c r="L94" s="93">
        <f t="shared" si="1"/>
        <v>0.23822699670778849</v>
      </c>
    </row>
    <row r="95" spans="1:12" ht="27.6" x14ac:dyDescent="0.25">
      <c r="A95" s="85" t="s">
        <v>383</v>
      </c>
      <c r="B95" s="86" t="s">
        <v>525</v>
      </c>
      <c r="C95" s="91">
        <v>-0.149733007</v>
      </c>
      <c r="D95" s="59">
        <v>0.13202946300000001</v>
      </c>
      <c r="E95" s="59">
        <v>-7.1617520000000101E-2</v>
      </c>
      <c r="F95" s="59">
        <v>0.19999260499999999</v>
      </c>
      <c r="G95" s="59">
        <v>0.49549851</v>
      </c>
      <c r="H95" s="59">
        <v>0.19374899500000001</v>
      </c>
      <c r="I95" s="59">
        <v>6.0318123999999702E-2</v>
      </c>
      <c r="J95" s="59">
        <v>2.5841999000000001E-2</v>
      </c>
      <c r="K95" s="92">
        <v>0.13769885300000001</v>
      </c>
      <c r="L95" s="93">
        <f t="shared" si="1"/>
        <v>0.23181424892655592</v>
      </c>
    </row>
    <row r="96" spans="1:12" x14ac:dyDescent="0.25">
      <c r="A96" s="85" t="s">
        <v>567</v>
      </c>
      <c r="B96" s="86" t="s">
        <v>568</v>
      </c>
      <c r="C96" s="91">
        <v>-0.15883098100000001</v>
      </c>
      <c r="D96" s="59">
        <v>4.6327174999999998E-2</v>
      </c>
      <c r="E96" s="59">
        <v>-0.42319121100000001</v>
      </c>
      <c r="F96" s="59">
        <v>0.109908903</v>
      </c>
      <c r="G96" s="59">
        <v>0.529951803</v>
      </c>
      <c r="H96" s="59">
        <v>-0.26419846299999999</v>
      </c>
      <c r="I96" s="59">
        <v>0.158559596</v>
      </c>
      <c r="J96" s="59">
        <v>5.1049354999999998E-2</v>
      </c>
      <c r="K96" s="92">
        <v>5.3993045999999698E-2</v>
      </c>
      <c r="L96" s="93">
        <f t="shared" si="1"/>
        <v>0.22345470063715797</v>
      </c>
    </row>
    <row r="97" spans="1:12" x14ac:dyDescent="0.25">
      <c r="A97" s="85" t="s">
        <v>484</v>
      </c>
      <c r="B97" s="86" t="s">
        <v>485</v>
      </c>
      <c r="C97" s="91">
        <v>0.141870092</v>
      </c>
      <c r="D97" s="59">
        <v>0.41815033400000001</v>
      </c>
      <c r="E97" s="59">
        <v>2.4316905000000302E-2</v>
      </c>
      <c r="F97" s="59">
        <v>-1.7137265999999599E-2</v>
      </c>
      <c r="G97" s="59">
        <v>0.34539784800000101</v>
      </c>
      <c r="H97" s="59">
        <v>-0.36379010299999898</v>
      </c>
      <c r="I97" s="59">
        <v>-0.18257104299999999</v>
      </c>
      <c r="J97" s="59">
        <v>-0.38875380199999998</v>
      </c>
      <c r="K97" s="92">
        <v>0.78417521300000004</v>
      </c>
      <c r="L97" s="93">
        <f t="shared" si="1"/>
        <v>0.22308209160678413</v>
      </c>
    </row>
    <row r="98" spans="1:12" x14ac:dyDescent="0.25">
      <c r="A98" s="85" t="s">
        <v>480</v>
      </c>
      <c r="B98" s="86" t="s">
        <v>481</v>
      </c>
      <c r="C98" s="91">
        <v>-0.134336281</v>
      </c>
      <c r="D98" s="59">
        <v>-0.14161589199999899</v>
      </c>
      <c r="E98" s="59">
        <v>-0.14921647299999999</v>
      </c>
      <c r="F98" s="59">
        <v>-6.3588104999999798E-2</v>
      </c>
      <c r="G98" s="59">
        <v>0.16923417700000001</v>
      </c>
      <c r="H98" s="59">
        <v>-0.27687389200000001</v>
      </c>
      <c r="I98" s="59">
        <v>-0.157089124</v>
      </c>
      <c r="J98" s="59">
        <v>5.9554740000001003E-3</v>
      </c>
      <c r="K98" s="92">
        <v>-6.8863137000000199E-2</v>
      </c>
      <c r="L98" s="93">
        <f t="shared" si="1"/>
        <v>0.22041244599360393</v>
      </c>
    </row>
    <row r="99" spans="1:12" ht="41.4" x14ac:dyDescent="0.25">
      <c r="A99" s="85" t="s">
        <v>453</v>
      </c>
      <c r="B99" s="86" t="s">
        <v>454</v>
      </c>
      <c r="C99" s="91">
        <v>4.5888372000000198E-2</v>
      </c>
      <c r="D99" s="59">
        <v>-0.32977363100000001</v>
      </c>
      <c r="E99" s="59">
        <v>-6.4156370999999907E-2</v>
      </c>
      <c r="F99" s="59">
        <v>0.45247741600000002</v>
      </c>
      <c r="G99" s="59">
        <v>-0.26033678900000001</v>
      </c>
      <c r="H99" s="59">
        <v>0.71811200399999997</v>
      </c>
      <c r="I99" s="59">
        <v>-0.23195257999999999</v>
      </c>
      <c r="J99" s="59">
        <v>0.115785635</v>
      </c>
      <c r="K99" s="92">
        <v>0.146742857</v>
      </c>
      <c r="L99" s="93">
        <f t="shared" si="1"/>
        <v>0.21911166721536671</v>
      </c>
    </row>
    <row r="100" spans="1:12" ht="27.6" x14ac:dyDescent="0.25">
      <c r="A100" s="85" t="s">
        <v>468</v>
      </c>
      <c r="B100" s="86" t="s">
        <v>519</v>
      </c>
      <c r="C100" s="91">
        <v>3.08495000000002E-2</v>
      </c>
      <c r="D100" s="59">
        <v>0.139895989</v>
      </c>
      <c r="E100" s="59">
        <v>1.3386860000003701E-3</v>
      </c>
      <c r="F100" s="59">
        <v>-0.26107585700000002</v>
      </c>
      <c r="G100" s="59">
        <v>-8.0745661999999593E-2</v>
      </c>
      <c r="H100" s="59">
        <v>0.20430139899999999</v>
      </c>
      <c r="I100" s="59">
        <v>-1.6705609999999899E-2</v>
      </c>
      <c r="J100" s="59">
        <v>9.0819655000000499E-2</v>
      </c>
      <c r="K100" s="92">
        <v>0.142796167</v>
      </c>
      <c r="L100" s="93">
        <f t="shared" si="1"/>
        <v>0.21831154161998331</v>
      </c>
    </row>
    <row r="101" spans="1:12" x14ac:dyDescent="0.25">
      <c r="A101" s="85" t="s">
        <v>542</v>
      </c>
      <c r="B101" s="86" t="s">
        <v>543</v>
      </c>
      <c r="C101" s="91">
        <v>-0.149617059</v>
      </c>
      <c r="D101" s="59">
        <v>0.397657490000001</v>
      </c>
      <c r="E101" s="59">
        <v>-0.42204735900000001</v>
      </c>
      <c r="F101" s="59">
        <v>0.56743744399999996</v>
      </c>
      <c r="G101" s="59">
        <v>0.51589404800000105</v>
      </c>
      <c r="H101" s="59">
        <v>-0.24821301400000001</v>
      </c>
      <c r="I101" s="59">
        <v>-0.115943079</v>
      </c>
      <c r="J101" s="59">
        <v>0.30302446500000002</v>
      </c>
      <c r="K101" s="92">
        <v>0.22115681100000001</v>
      </c>
      <c r="L101" s="93">
        <f t="shared" si="1"/>
        <v>0.21626404004416716</v>
      </c>
    </row>
    <row r="102" spans="1:12" x14ac:dyDescent="0.25">
      <c r="A102" s="85" t="s">
        <v>508</v>
      </c>
      <c r="B102" s="86" t="s">
        <v>509</v>
      </c>
      <c r="C102" s="91">
        <v>1.1376530680000001</v>
      </c>
      <c r="D102" s="59">
        <v>1.2706018400000001</v>
      </c>
      <c r="E102" s="59">
        <v>1.6124219099999999</v>
      </c>
      <c r="F102" s="59">
        <v>-1.283525472</v>
      </c>
      <c r="G102" s="59">
        <v>-0.76044562500000001</v>
      </c>
      <c r="H102" s="59">
        <v>-0.14997581800000001</v>
      </c>
      <c r="I102" s="59">
        <v>0.78509965500000001</v>
      </c>
      <c r="J102" s="59">
        <v>1.372119734</v>
      </c>
      <c r="K102" s="92">
        <v>1.855002676</v>
      </c>
      <c r="L102" s="93">
        <f t="shared" si="1"/>
        <v>0.21038841830720598</v>
      </c>
    </row>
    <row r="103" spans="1:12" x14ac:dyDescent="0.25">
      <c r="A103" s="85" t="s">
        <v>447</v>
      </c>
      <c r="B103" s="86" t="s">
        <v>448</v>
      </c>
      <c r="C103" s="91">
        <v>-9.0478662000000196E-2</v>
      </c>
      <c r="D103" s="59">
        <v>-8.8601354000000104E-2</v>
      </c>
      <c r="E103" s="59">
        <v>-0.14422332400000001</v>
      </c>
      <c r="F103" s="59">
        <v>0.17310627200000001</v>
      </c>
      <c r="G103" s="59">
        <v>0.110663365</v>
      </c>
      <c r="H103" s="59">
        <v>-6.7652977000000405E-2</v>
      </c>
      <c r="I103" s="59">
        <v>-0.75403153199999995</v>
      </c>
      <c r="J103" s="59">
        <v>6.2404801000000003E-2</v>
      </c>
      <c r="K103" s="92">
        <v>0.125203395</v>
      </c>
      <c r="L103" s="93">
        <f t="shared" si="1"/>
        <v>0.20910925127311436</v>
      </c>
    </row>
    <row r="104" spans="1:12" ht="27.6" x14ac:dyDescent="0.25">
      <c r="A104" s="85" t="s">
        <v>451</v>
      </c>
      <c r="B104" s="86" t="s">
        <v>452</v>
      </c>
      <c r="C104" s="91">
        <v>0.223415013</v>
      </c>
      <c r="D104" s="59">
        <v>-0.59908010299999903</v>
      </c>
      <c r="E104" s="59">
        <v>0.40038790800000001</v>
      </c>
      <c r="F104" s="59">
        <v>0.94608135500000001</v>
      </c>
      <c r="G104" s="59">
        <v>-0.96580111999999996</v>
      </c>
      <c r="H104" s="59">
        <v>0.61205140400000002</v>
      </c>
      <c r="I104" s="59">
        <v>-1.4646286289999999</v>
      </c>
      <c r="J104" s="59">
        <v>0.71951908600000003</v>
      </c>
      <c r="K104" s="92">
        <v>0.45619528300000001</v>
      </c>
      <c r="L104" s="93">
        <f t="shared" si="1"/>
        <v>0.20758269057900383</v>
      </c>
    </row>
    <row r="105" spans="1:12" x14ac:dyDescent="0.25">
      <c r="A105" s="85" t="s">
        <v>336</v>
      </c>
      <c r="B105" s="86" t="s">
        <v>337</v>
      </c>
      <c r="C105" s="91">
        <v>-8.6223050000000107E-2</v>
      </c>
      <c r="D105" s="59">
        <v>-7.6082158999999802E-2</v>
      </c>
      <c r="E105" s="59">
        <v>0.23642260300000001</v>
      </c>
      <c r="F105" s="59">
        <v>5.4588507000000203E-2</v>
      </c>
      <c r="G105" s="59">
        <v>-0.328430113999999</v>
      </c>
      <c r="H105" s="59">
        <v>5.0234513000000397E-2</v>
      </c>
      <c r="I105" s="59">
        <v>-0.27582625</v>
      </c>
      <c r="J105" s="59">
        <v>-0.62084562499999996</v>
      </c>
      <c r="K105" s="92">
        <v>0.45527007600000002</v>
      </c>
      <c r="L105" s="93">
        <f t="shared" si="1"/>
        <v>0.19684906857165885</v>
      </c>
    </row>
    <row r="106" spans="1:12" x14ac:dyDescent="0.25">
      <c r="A106" s="85" t="s">
        <v>532</v>
      </c>
      <c r="B106" s="86" t="s">
        <v>533</v>
      </c>
      <c r="C106" s="91">
        <v>-0.13237168099999999</v>
      </c>
      <c r="D106" s="59">
        <v>-6.1675749999999903E-3</v>
      </c>
      <c r="E106" s="59">
        <v>-0.23002800000000101</v>
      </c>
      <c r="F106" s="59">
        <v>0.75726919100000001</v>
      </c>
      <c r="G106" s="59">
        <v>0.51003763800000002</v>
      </c>
      <c r="H106" s="59">
        <v>-0.46716677000000001</v>
      </c>
      <c r="I106" s="59">
        <v>7.5290586999999201E-2</v>
      </c>
      <c r="J106" s="59">
        <v>-0.299326488</v>
      </c>
      <c r="K106" s="92">
        <v>0.34728816999999901</v>
      </c>
      <c r="L106" s="93">
        <f t="shared" si="1"/>
        <v>0.1959179030087454</v>
      </c>
    </row>
    <row r="107" spans="1:12" x14ac:dyDescent="0.25">
      <c r="A107" s="85" t="s">
        <v>513</v>
      </c>
      <c r="B107" s="86" t="s">
        <v>515</v>
      </c>
      <c r="C107" s="91">
        <v>-0.102283599</v>
      </c>
      <c r="D107" s="59">
        <v>-9.8174021999999903E-2</v>
      </c>
      <c r="E107" s="59">
        <v>-7.7499887000000101E-2</v>
      </c>
      <c r="F107" s="59">
        <v>2.73258090000001E-2</v>
      </c>
      <c r="G107" s="59">
        <v>0.110915031</v>
      </c>
      <c r="H107" s="59">
        <v>-4.8833380000000003E-2</v>
      </c>
      <c r="I107" s="59">
        <v>-2.2263260000001798E-3</v>
      </c>
      <c r="J107" s="59">
        <v>-0.14159940600000001</v>
      </c>
      <c r="K107" s="92">
        <v>-5.1310740000001399E-3</v>
      </c>
      <c r="L107" s="93">
        <f t="shared" si="1"/>
        <v>0.19424955682496808</v>
      </c>
    </row>
    <row r="108" spans="1:12" ht="27.6" x14ac:dyDescent="0.25">
      <c r="A108" s="85" t="s">
        <v>328</v>
      </c>
      <c r="B108" s="86" t="s">
        <v>414</v>
      </c>
      <c r="C108" s="91">
        <v>-5.34257619999998E-2</v>
      </c>
      <c r="D108" s="59">
        <v>-7.7333111999999593E-2</v>
      </c>
      <c r="E108" s="59">
        <v>-3.7669311999999802E-2</v>
      </c>
      <c r="F108" s="59">
        <v>-4.2519099999999498E-2</v>
      </c>
      <c r="G108" s="59">
        <v>-9.9273308999999602E-2</v>
      </c>
      <c r="H108" s="59">
        <v>1.7998301000000601E-2</v>
      </c>
      <c r="I108" s="59">
        <v>-4.1209757999999999E-2</v>
      </c>
      <c r="J108" s="59">
        <v>-0.11313611799999999</v>
      </c>
      <c r="K108" s="92">
        <v>-8.4728569999997904E-3</v>
      </c>
      <c r="L108" s="93">
        <f t="shared" si="1"/>
        <v>0.18869091290559853</v>
      </c>
    </row>
    <row r="109" spans="1:12" x14ac:dyDescent="0.25">
      <c r="A109" s="85" t="s">
        <v>563</v>
      </c>
      <c r="B109" s="86" t="s">
        <v>564</v>
      </c>
      <c r="C109" s="91">
        <v>-0.83271963800000004</v>
      </c>
      <c r="D109" s="59">
        <v>0.12413758599999999</v>
      </c>
      <c r="E109" s="59">
        <v>0.19598428800000001</v>
      </c>
      <c r="F109" s="59">
        <v>0.50623687299999998</v>
      </c>
      <c r="G109" s="59">
        <v>0.98275791800000001</v>
      </c>
      <c r="H109" s="59">
        <v>-0.61070485100000005</v>
      </c>
      <c r="I109" s="59">
        <v>0.204566043999999</v>
      </c>
      <c r="J109" s="59">
        <v>3.5095782510000002</v>
      </c>
      <c r="K109" s="92">
        <v>-0.80421714799999999</v>
      </c>
      <c r="L109" s="93">
        <f t="shared" si="1"/>
        <v>0.18379220740898891</v>
      </c>
    </row>
    <row r="110" spans="1:12" x14ac:dyDescent="0.25">
      <c r="A110" s="85" t="s">
        <v>579</v>
      </c>
      <c r="B110" s="86" t="s">
        <v>580</v>
      </c>
      <c r="C110" s="91">
        <v>-0.14826139599999999</v>
      </c>
      <c r="D110" s="59">
        <v>-2.9975913E-2</v>
      </c>
      <c r="E110" s="59">
        <v>5.2359861999999702E-2</v>
      </c>
      <c r="F110" s="59">
        <v>-0.275354973</v>
      </c>
      <c r="G110" s="59">
        <v>-9.2446079999999695E-2</v>
      </c>
      <c r="H110" s="59">
        <v>0.17086443900000001</v>
      </c>
      <c r="I110" s="59">
        <v>3.70675699999998E-2</v>
      </c>
      <c r="J110" s="59">
        <v>-8.5522097000000102E-2</v>
      </c>
      <c r="K110" s="92">
        <v>4.6355039999994201E-3</v>
      </c>
      <c r="L110" s="93">
        <f t="shared" si="1"/>
        <v>0.18208734701312376</v>
      </c>
    </row>
    <row r="111" spans="1:12" ht="27.6" x14ac:dyDescent="0.25">
      <c r="A111" s="85" t="s">
        <v>636</v>
      </c>
      <c r="B111" s="86" t="s">
        <v>637</v>
      </c>
      <c r="C111" s="91">
        <v>0.149740074</v>
      </c>
      <c r="D111" s="59">
        <v>0.25793969100000003</v>
      </c>
      <c r="E111" s="59">
        <v>-0.35301696399999999</v>
      </c>
      <c r="F111" s="59">
        <v>0</v>
      </c>
      <c r="G111" s="59">
        <v>0.31570484399999998</v>
      </c>
      <c r="H111" s="59">
        <v>-0.29911339999999997</v>
      </c>
      <c r="I111" s="59">
        <v>-8.2240834000000707E-2</v>
      </c>
      <c r="J111" s="59">
        <v>0.40312112300000003</v>
      </c>
      <c r="K111" s="92">
        <v>0.15229541599999999</v>
      </c>
      <c r="L111" s="93">
        <f t="shared" si="1"/>
        <v>0.1692356357009111</v>
      </c>
    </row>
    <row r="112" spans="1:12" ht="27.6" x14ac:dyDescent="0.25">
      <c r="A112" s="85" t="s">
        <v>419</v>
      </c>
      <c r="B112" s="86" t="s">
        <v>455</v>
      </c>
      <c r="C112" s="91">
        <v>-0.44365364000000002</v>
      </c>
      <c r="D112" s="59">
        <v>3.9775352E-2</v>
      </c>
      <c r="E112" s="59">
        <v>7.1135910000000094E-2</v>
      </c>
      <c r="F112" s="59">
        <v>-2.0009941E-2</v>
      </c>
      <c r="G112" s="59">
        <v>0.38754380399999999</v>
      </c>
      <c r="H112" s="59">
        <v>0.266250131</v>
      </c>
      <c r="I112" s="59">
        <v>2.3109384E-2</v>
      </c>
      <c r="J112" s="59">
        <v>-0.15079589900000001</v>
      </c>
      <c r="K112" s="92">
        <v>-1.7448669000000399E-2</v>
      </c>
      <c r="L112" s="93">
        <f t="shared" si="1"/>
        <v>0.16550950679880716</v>
      </c>
    </row>
    <row r="113" spans="1:12" x14ac:dyDescent="0.25">
      <c r="A113" s="85" t="s">
        <v>398</v>
      </c>
      <c r="B113" s="86" t="s">
        <v>399</v>
      </c>
      <c r="C113" s="91">
        <v>-0.32225375099999998</v>
      </c>
      <c r="D113" s="59">
        <v>-0.13363989099999901</v>
      </c>
      <c r="E113" s="59">
        <v>0.13929381599999999</v>
      </c>
      <c r="F113" s="59">
        <v>0.31819965900000002</v>
      </c>
      <c r="G113" s="59">
        <v>0.371376804000001</v>
      </c>
      <c r="H113" s="59">
        <v>0.27312999900000001</v>
      </c>
      <c r="I113" s="59">
        <v>-0.116545019</v>
      </c>
      <c r="J113" s="59">
        <v>0.14610642600000001</v>
      </c>
      <c r="K113" s="92">
        <v>-0.100792726</v>
      </c>
      <c r="L113" s="93">
        <f t="shared" si="1"/>
        <v>0.14633510562744551</v>
      </c>
    </row>
    <row r="114" spans="1:12" x14ac:dyDescent="0.25">
      <c r="A114" s="85" t="s">
        <v>355</v>
      </c>
      <c r="B114" s="86" t="s">
        <v>505</v>
      </c>
      <c r="C114" s="91">
        <v>-0.32864320800000002</v>
      </c>
      <c r="D114" s="59">
        <v>-0.250843398</v>
      </c>
      <c r="E114" s="59">
        <v>-0.37206399899999998</v>
      </c>
      <c r="F114" s="59">
        <v>-0.26433625100000002</v>
      </c>
      <c r="G114" s="59">
        <v>1.012729473</v>
      </c>
      <c r="H114" s="59">
        <v>-1.4807603149999999</v>
      </c>
      <c r="I114" s="59">
        <v>-1.483848611</v>
      </c>
      <c r="J114" s="59">
        <v>-0.243263005000001</v>
      </c>
      <c r="K114" s="92">
        <v>0.209049291999999</v>
      </c>
      <c r="L114" s="93">
        <f t="shared" si="1"/>
        <v>0.13962612363356677</v>
      </c>
    </row>
    <row r="115" spans="1:12" x14ac:dyDescent="0.25">
      <c r="A115" s="85" t="s">
        <v>400</v>
      </c>
      <c r="B115" s="86" t="s">
        <v>401</v>
      </c>
      <c r="C115" s="91">
        <v>-0.10661738900000001</v>
      </c>
      <c r="D115" s="59">
        <v>0.40089902199999999</v>
      </c>
      <c r="E115" s="59">
        <v>-0.26632319199999999</v>
      </c>
      <c r="F115" s="59">
        <v>3.5062072000000402E-2</v>
      </c>
      <c r="G115" s="59">
        <v>-1.750235698</v>
      </c>
      <c r="H115" s="59">
        <v>-0.45564469299999999</v>
      </c>
      <c r="I115" s="59">
        <v>-8.5919610999999896E-2</v>
      </c>
      <c r="J115" s="59">
        <v>0.56451832099999999</v>
      </c>
      <c r="K115" s="92">
        <v>6.5403562000000401E-2</v>
      </c>
      <c r="L115" s="93">
        <f t="shared" si="1"/>
        <v>0.13596635684954247</v>
      </c>
    </row>
    <row r="116" spans="1:12" ht="27.6" x14ac:dyDescent="0.25">
      <c r="A116" s="85" t="s">
        <v>718</v>
      </c>
      <c r="B116" s="86" t="s">
        <v>719</v>
      </c>
      <c r="C116" s="91">
        <v>0.37262741799999999</v>
      </c>
      <c r="D116" s="59">
        <v>5.0447679000000099E-2</v>
      </c>
      <c r="E116" s="59">
        <v>0.40819757299999998</v>
      </c>
      <c r="F116" s="59">
        <v>-0.214924694</v>
      </c>
      <c r="G116" s="59">
        <v>-0.20442954499999899</v>
      </c>
      <c r="H116" s="59">
        <v>0.17930896099999999</v>
      </c>
      <c r="I116" s="59">
        <v>-0.18932458399999999</v>
      </c>
      <c r="J116" s="59">
        <v>0.67783743299999999</v>
      </c>
      <c r="K116" s="92">
        <v>0.23971935</v>
      </c>
      <c r="L116" s="93">
        <f t="shared" si="1"/>
        <v>0.13380415129790582</v>
      </c>
    </row>
    <row r="117" spans="1:12" x14ac:dyDescent="0.25">
      <c r="A117" s="85" t="s">
        <v>554</v>
      </c>
      <c r="B117" s="86" t="s">
        <v>555</v>
      </c>
      <c r="C117" s="91">
        <v>0.161788143</v>
      </c>
      <c r="D117" s="59">
        <v>0.44014810500000001</v>
      </c>
      <c r="E117" s="59">
        <v>-0.13502944</v>
      </c>
      <c r="F117" s="59">
        <v>9.7507511000000602E-2</v>
      </c>
      <c r="G117" s="59">
        <v>0.120839793000001</v>
      </c>
      <c r="H117" s="59">
        <v>0.12462764</v>
      </c>
      <c r="I117" s="59">
        <v>-0.336053989</v>
      </c>
      <c r="J117" s="59">
        <v>0.24115588299999999</v>
      </c>
      <c r="K117" s="92">
        <v>0.31064083599999998</v>
      </c>
      <c r="L117" s="93">
        <f t="shared" si="1"/>
        <v>0.1275019990711054</v>
      </c>
    </row>
    <row r="118" spans="1:12" ht="27.6" x14ac:dyDescent="0.25">
      <c r="A118" s="85" t="s">
        <v>394</v>
      </c>
      <c r="B118" s="86" t="s">
        <v>640</v>
      </c>
      <c r="C118" s="91">
        <v>5.9167996999999799E-2</v>
      </c>
      <c r="D118" s="59">
        <v>-0.170955249</v>
      </c>
      <c r="E118" s="59">
        <v>0.112541262</v>
      </c>
      <c r="F118" s="59">
        <v>0.48481568600000002</v>
      </c>
      <c r="G118" s="59">
        <v>0.19037661</v>
      </c>
      <c r="H118" s="59">
        <v>-0.10790783800000001</v>
      </c>
      <c r="I118" s="59">
        <v>9.3857205999999804E-2</v>
      </c>
      <c r="J118" s="59">
        <v>-1.2334621000000301E-2</v>
      </c>
      <c r="K118" s="92">
        <v>0.12530118999999901</v>
      </c>
      <c r="L118" s="93">
        <f t="shared" si="1"/>
        <v>0.12724628718861974</v>
      </c>
    </row>
    <row r="119" spans="1:12" x14ac:dyDescent="0.25">
      <c r="A119" s="85" t="s">
        <v>523</v>
      </c>
      <c r="B119" s="86" t="s">
        <v>524</v>
      </c>
      <c r="C119" s="91">
        <v>3.5877592999999999E-2</v>
      </c>
      <c r="D119" s="59">
        <v>-0.22375029699999999</v>
      </c>
      <c r="E119" s="59">
        <v>0.24760879799999999</v>
      </c>
      <c r="F119" s="59">
        <v>-0.39052557900000001</v>
      </c>
      <c r="G119" s="59">
        <v>-0.23744870400000001</v>
      </c>
      <c r="H119" s="59">
        <v>4.0496547000000403E-2</v>
      </c>
      <c r="I119" s="59">
        <v>-1.5254178780000001</v>
      </c>
      <c r="J119" s="59">
        <v>0.68774684200000002</v>
      </c>
      <c r="K119" s="92">
        <v>4.5726779999999703E-2</v>
      </c>
      <c r="L119" s="93">
        <f t="shared" si="1"/>
        <v>0.12272667166938368</v>
      </c>
    </row>
    <row r="120" spans="1:12" x14ac:dyDescent="0.25">
      <c r="A120" s="85" t="s">
        <v>377</v>
      </c>
      <c r="B120" s="86" t="s">
        <v>705</v>
      </c>
      <c r="C120" s="91">
        <v>-0.30652028599999998</v>
      </c>
      <c r="D120" s="59">
        <v>-0.103708807</v>
      </c>
      <c r="E120" s="59">
        <v>-0.328729084</v>
      </c>
      <c r="F120" s="59">
        <v>-0.35756697900000001</v>
      </c>
      <c r="G120" s="59">
        <v>0.30304640100000002</v>
      </c>
      <c r="H120" s="59">
        <v>-0.27578736599999998</v>
      </c>
      <c r="I120" s="59">
        <v>6.8885132999999904E-2</v>
      </c>
      <c r="J120" s="59">
        <v>-0.14543616400000001</v>
      </c>
      <c r="K120" s="92">
        <v>-0.17633448800000001</v>
      </c>
      <c r="L120" s="93">
        <f t="shared" si="1"/>
        <v>0.12177117198576859</v>
      </c>
    </row>
    <row r="121" spans="1:12" x14ac:dyDescent="0.25">
      <c r="A121" s="85" t="s">
        <v>630</v>
      </c>
      <c r="B121" s="86" t="s">
        <v>631</v>
      </c>
      <c r="C121" s="91">
        <v>0.17273992799999999</v>
      </c>
      <c r="D121" s="59">
        <v>0.20238040400000001</v>
      </c>
      <c r="E121" s="59">
        <v>-0.34491561599999998</v>
      </c>
      <c r="F121" s="59">
        <v>-0.19609478799999999</v>
      </c>
      <c r="G121" s="59">
        <v>0.70325743399999996</v>
      </c>
      <c r="H121" s="59">
        <v>-0.81050918000000005</v>
      </c>
      <c r="I121" s="59">
        <v>-0.203092629</v>
      </c>
      <c r="J121" s="59">
        <v>0.44541505999999997</v>
      </c>
      <c r="K121" s="92">
        <v>0.16825981300000001</v>
      </c>
      <c r="L121" s="93">
        <f t="shared" si="1"/>
        <v>0.11490585150893803</v>
      </c>
    </row>
    <row r="122" spans="1:12" x14ac:dyDescent="0.25">
      <c r="A122" s="85" t="s">
        <v>415</v>
      </c>
      <c r="B122" s="86" t="s">
        <v>416</v>
      </c>
      <c r="C122" s="91">
        <v>-9.7569008999999804E-2</v>
      </c>
      <c r="D122" s="59">
        <v>-4.06099199999998E-2</v>
      </c>
      <c r="E122" s="59">
        <v>-4.7787744E-2</v>
      </c>
      <c r="F122" s="59">
        <v>0.180572447</v>
      </c>
      <c r="G122" s="59">
        <v>0.11462465000000099</v>
      </c>
      <c r="H122" s="59">
        <v>-0.100282818</v>
      </c>
      <c r="I122" s="59">
        <v>-0.23032160600000001</v>
      </c>
      <c r="J122" s="59">
        <v>-0.187376391</v>
      </c>
      <c r="K122" s="92">
        <v>7.1219483000000305E-2</v>
      </c>
      <c r="L122" s="93">
        <f t="shared" si="1"/>
        <v>0.1119066056591765</v>
      </c>
    </row>
    <row r="123" spans="1:12" x14ac:dyDescent="0.25">
      <c r="A123" s="85" t="s">
        <v>559</v>
      </c>
      <c r="B123" s="86" t="s">
        <v>560</v>
      </c>
      <c r="C123" s="91">
        <v>-2.1542482999999901E-2</v>
      </c>
      <c r="D123" s="59">
        <v>-8.2254989999997908E-3</v>
      </c>
      <c r="E123" s="59">
        <v>-5.3952760999999898E-2</v>
      </c>
      <c r="F123" s="59">
        <v>-7.8538189999999605E-2</v>
      </c>
      <c r="G123" s="59">
        <v>0.22090010900000101</v>
      </c>
      <c r="H123" s="59">
        <v>-0.11480114499999999</v>
      </c>
      <c r="I123" s="59">
        <v>-1.0329734000000101E-2</v>
      </c>
      <c r="J123" s="59">
        <v>-0.18617715200000001</v>
      </c>
      <c r="K123" s="92">
        <v>9.45550959999997E-2</v>
      </c>
      <c r="L123" s="93">
        <f t="shared" si="1"/>
        <v>9.841512564425145E-2</v>
      </c>
    </row>
    <row r="124" spans="1:12" x14ac:dyDescent="0.25">
      <c r="A124" s="85" t="s">
        <v>503</v>
      </c>
      <c r="B124" s="86" t="s">
        <v>504</v>
      </c>
      <c r="C124" s="91">
        <v>-1.5256907280000001</v>
      </c>
      <c r="D124" s="59">
        <v>1.1083281979999999</v>
      </c>
      <c r="E124" s="59">
        <v>-0.84488827499999997</v>
      </c>
      <c r="F124" s="59">
        <v>1.625482197</v>
      </c>
      <c r="G124" s="59">
        <v>4.98725109</v>
      </c>
      <c r="H124" s="59">
        <v>-0.77862541799999996</v>
      </c>
      <c r="I124" s="59">
        <v>2.0464446660000002</v>
      </c>
      <c r="J124" s="59">
        <v>-5.7055423000000001E-2</v>
      </c>
      <c r="K124" s="92">
        <v>0.31406880299999901</v>
      </c>
      <c r="L124" s="93">
        <f t="shared" si="1"/>
        <v>9.4953430894435753E-2</v>
      </c>
    </row>
    <row r="125" spans="1:12" x14ac:dyDescent="0.25">
      <c r="A125" s="85" t="s">
        <v>409</v>
      </c>
      <c r="B125" s="86" t="s">
        <v>410</v>
      </c>
      <c r="C125" s="91">
        <v>7.2321650000003804E-3</v>
      </c>
      <c r="D125" s="59">
        <v>-8.3829112999999303E-2</v>
      </c>
      <c r="E125" s="59">
        <v>-0.167203197999999</v>
      </c>
      <c r="F125" s="59">
        <v>0.42488799200000099</v>
      </c>
      <c r="G125" s="59">
        <v>-2.0696072999999399E-2</v>
      </c>
      <c r="H125" s="59">
        <v>-0.15146332699999901</v>
      </c>
      <c r="I125" s="59">
        <v>-0.24630305499999999</v>
      </c>
      <c r="J125" s="59">
        <v>0.16318185300000099</v>
      </c>
      <c r="K125" s="92">
        <v>-2.5755000999999601E-2</v>
      </c>
      <c r="L125" s="93">
        <f t="shared" si="1"/>
        <v>9.4083335146784339E-2</v>
      </c>
    </row>
    <row r="126" spans="1:12" x14ac:dyDescent="0.25">
      <c r="A126" s="85" t="s">
        <v>474</v>
      </c>
      <c r="B126" s="86" t="s">
        <v>475</v>
      </c>
      <c r="C126" s="91">
        <v>-0.27008464700000001</v>
      </c>
      <c r="D126" s="59">
        <v>0.13747483899999999</v>
      </c>
      <c r="E126" s="59">
        <v>-1.78514740000002E-2</v>
      </c>
      <c r="F126" s="59">
        <v>0.29808114600000002</v>
      </c>
      <c r="G126" s="59">
        <v>-0.23091201</v>
      </c>
      <c r="H126" s="59">
        <v>0.29266302199999999</v>
      </c>
      <c r="I126" s="59">
        <v>0.23305823000000001</v>
      </c>
      <c r="J126" s="59">
        <v>-8.3431407999999693E-2</v>
      </c>
      <c r="K126" s="92">
        <v>-1.8182147999999902E-2</v>
      </c>
      <c r="L126" s="93">
        <f t="shared" si="1"/>
        <v>8.6040988553128861E-2</v>
      </c>
    </row>
    <row r="127" spans="1:12" x14ac:dyDescent="0.25">
      <c r="A127" s="85" t="s">
        <v>669</v>
      </c>
      <c r="B127" s="86" t="s">
        <v>670</v>
      </c>
      <c r="C127" s="91">
        <v>0.26668889299999998</v>
      </c>
      <c r="D127" s="59">
        <v>7.6562011999999999E-2</v>
      </c>
      <c r="E127" s="59">
        <v>0.18907668599999999</v>
      </c>
      <c r="F127" s="59">
        <v>-0.24576938300000001</v>
      </c>
      <c r="G127" s="59">
        <v>-0.29808004700000001</v>
      </c>
      <c r="H127" s="59">
        <v>0.41114973399999999</v>
      </c>
      <c r="I127" s="59">
        <v>0.37097297800000001</v>
      </c>
      <c r="J127" s="59">
        <v>0.57636436000000002</v>
      </c>
      <c r="K127" s="92">
        <v>5.5068334999999802E-2</v>
      </c>
      <c r="L127" s="93">
        <f t="shared" si="1"/>
        <v>7.4321916108997091E-2</v>
      </c>
    </row>
    <row r="128" spans="1:12" ht="27.6" x14ac:dyDescent="0.25">
      <c r="A128" s="85" t="s">
        <v>742</v>
      </c>
      <c r="B128" s="86" t="s">
        <v>743</v>
      </c>
      <c r="C128" s="91">
        <v>0.60236856500000002</v>
      </c>
      <c r="D128" s="59">
        <v>-0.16073951</v>
      </c>
      <c r="E128" s="59">
        <v>-5.44274490000001E-2</v>
      </c>
      <c r="F128" s="59">
        <v>0.10591829899999999</v>
      </c>
      <c r="G128" s="59">
        <v>-9.0154023999999805E-2</v>
      </c>
      <c r="H128" s="59">
        <v>-0.15955957900000001</v>
      </c>
      <c r="I128" s="59">
        <v>0.30565698400000002</v>
      </c>
      <c r="J128" s="59">
        <v>0.50866159</v>
      </c>
      <c r="K128" s="92">
        <v>0.160892128999999</v>
      </c>
      <c r="L128" s="93">
        <f t="shared" si="1"/>
        <v>7.0753124788832208E-2</v>
      </c>
    </row>
    <row r="129" spans="1:12" x14ac:dyDescent="0.25">
      <c r="A129" s="85" t="s">
        <v>591</v>
      </c>
      <c r="B129" s="86" t="s">
        <v>592</v>
      </c>
      <c r="C129" s="91">
        <v>4.9434750000000799E-3</v>
      </c>
      <c r="D129" s="59">
        <v>0.11069641700000001</v>
      </c>
      <c r="E129" s="59">
        <v>-0.359422827</v>
      </c>
      <c r="F129" s="59">
        <v>0.88771064799999999</v>
      </c>
      <c r="G129" s="59">
        <v>0.87597254700000005</v>
      </c>
      <c r="H129" s="59">
        <v>-1.4635590730000001</v>
      </c>
      <c r="I129" s="59">
        <v>-0.31142278200000001</v>
      </c>
      <c r="J129" s="59">
        <v>0.63986483800000005</v>
      </c>
      <c r="K129" s="92">
        <v>1.59896829999998E-2</v>
      </c>
      <c r="L129" s="93">
        <f t="shared" si="1"/>
        <v>6.8113480324623041E-2</v>
      </c>
    </row>
    <row r="130" spans="1:12" x14ac:dyDescent="0.25">
      <c r="A130" s="85" t="s">
        <v>460</v>
      </c>
      <c r="B130" s="86" t="s">
        <v>461</v>
      </c>
      <c r="C130" s="91">
        <v>0.118136053</v>
      </c>
      <c r="D130" s="59">
        <v>0.173544902</v>
      </c>
      <c r="E130" s="59">
        <v>0.23101806</v>
      </c>
      <c r="F130" s="59">
        <v>0.56327490800000002</v>
      </c>
      <c r="G130" s="59">
        <v>-0.112202406999999</v>
      </c>
      <c r="H130" s="59">
        <v>0.19507740200000001</v>
      </c>
      <c r="I130" s="59">
        <v>0.53932120699999997</v>
      </c>
      <c r="J130" s="59">
        <v>0.123375818</v>
      </c>
      <c r="K130" s="92">
        <v>0.20713489400000001</v>
      </c>
      <c r="L130" s="93">
        <f t="shared" si="1"/>
        <v>5.732189325177698E-2</v>
      </c>
    </row>
    <row r="131" spans="1:12" x14ac:dyDescent="0.25">
      <c r="A131" s="85" t="s">
        <v>601</v>
      </c>
      <c r="B131" s="86" t="s">
        <v>602</v>
      </c>
      <c r="C131" s="91">
        <v>0.120022109</v>
      </c>
      <c r="D131" s="59">
        <v>-0.30108511900000001</v>
      </c>
      <c r="E131" s="59">
        <v>0.167704404999999</v>
      </c>
      <c r="F131" s="59">
        <v>0.334002566</v>
      </c>
      <c r="G131" s="59">
        <v>0.34079468400000001</v>
      </c>
      <c r="H131" s="59">
        <v>0.17332077600000001</v>
      </c>
      <c r="I131" s="59">
        <v>-0.136528591</v>
      </c>
      <c r="J131" s="59">
        <v>-5.83553820000004E-2</v>
      </c>
      <c r="K131" s="92">
        <v>0.107642658999999</v>
      </c>
      <c r="L131" s="93">
        <f t="shared" si="1"/>
        <v>5.6796868923088759E-2</v>
      </c>
    </row>
    <row r="132" spans="1:12" x14ac:dyDescent="0.25">
      <c r="A132" s="85" t="s">
        <v>490</v>
      </c>
      <c r="B132" s="86" t="s">
        <v>491</v>
      </c>
      <c r="C132" s="91">
        <v>9.5035073000000206E-2</v>
      </c>
      <c r="D132" s="59">
        <v>-0.22788855799999999</v>
      </c>
      <c r="E132" s="59">
        <v>0.10427666100000001</v>
      </c>
      <c r="F132" s="59">
        <v>3.6583266000000503E-2</v>
      </c>
      <c r="G132" s="59">
        <v>-0.16056714599999999</v>
      </c>
      <c r="H132" s="59">
        <v>0.33168208300000002</v>
      </c>
      <c r="I132" s="59">
        <v>-4.42082099999987E-3</v>
      </c>
      <c r="J132" s="59">
        <v>-1.72187189999999E-2</v>
      </c>
      <c r="K132" s="92">
        <v>2.46515049999999E-2</v>
      </c>
      <c r="L132" s="93">
        <f t="shared" si="1"/>
        <v>5.562456957391354E-2</v>
      </c>
    </row>
    <row r="133" spans="1:12" ht="41.4" x14ac:dyDescent="0.25">
      <c r="A133" s="85" t="s">
        <v>419</v>
      </c>
      <c r="B133" s="86" t="s">
        <v>420</v>
      </c>
      <c r="C133" s="91">
        <v>-0.53841425099999995</v>
      </c>
      <c r="D133" s="59">
        <v>7.5161221000000097E-2</v>
      </c>
      <c r="E133" s="59">
        <v>0.40889600199999998</v>
      </c>
      <c r="F133" s="59">
        <v>0.30596510700000001</v>
      </c>
      <c r="G133" s="59">
        <v>0.30321840700000002</v>
      </c>
      <c r="H133" s="59">
        <v>0.32635504399999998</v>
      </c>
      <c r="I133" s="59">
        <v>4.3406976000000201E-2</v>
      </c>
      <c r="J133" s="59">
        <v>0.41394297000000002</v>
      </c>
      <c r="K133" s="92">
        <v>-0.26543652899999998</v>
      </c>
      <c r="L133" s="93">
        <f t="shared" si="1"/>
        <v>5.483458344928329E-2</v>
      </c>
    </row>
    <row r="134" spans="1:12" x14ac:dyDescent="0.25">
      <c r="A134" s="85" t="s">
        <v>656</v>
      </c>
      <c r="B134" s="86" t="s">
        <v>657</v>
      </c>
      <c r="C134" s="91">
        <v>-1.40507099999981E-3</v>
      </c>
      <c r="D134" s="59">
        <v>0.16896724199999999</v>
      </c>
      <c r="E134" s="59">
        <v>-0.25463920699999998</v>
      </c>
      <c r="F134" s="59">
        <v>-0.26644979499999899</v>
      </c>
      <c r="G134" s="59">
        <v>0.113524466000001</v>
      </c>
      <c r="H134" s="59">
        <v>-0.102793303</v>
      </c>
      <c r="I134" s="59">
        <v>5.7955374999999899E-2</v>
      </c>
      <c r="J134" s="59">
        <v>-0.129855322</v>
      </c>
      <c r="K134" s="92">
        <v>7.7551182000000093E-2</v>
      </c>
      <c r="L134" s="93">
        <f t="shared" ref="L134:L197" si="2">CORREL(C$3:K$3,C134:K134)</f>
        <v>5.3429622601139738E-2</v>
      </c>
    </row>
    <row r="135" spans="1:12" x14ac:dyDescent="0.25">
      <c r="A135" s="85" t="s">
        <v>536</v>
      </c>
      <c r="B135" s="86" t="s">
        <v>537</v>
      </c>
      <c r="C135" s="91">
        <v>9.4704850999999798E-2</v>
      </c>
      <c r="D135" s="59">
        <v>6.8301694999999996E-2</v>
      </c>
      <c r="E135" s="59">
        <v>-0.371954693</v>
      </c>
      <c r="F135" s="59">
        <v>5.0858359999999901E-2</v>
      </c>
      <c r="G135" s="59">
        <v>2.979248648</v>
      </c>
      <c r="H135" s="59">
        <v>-0.35717616400000002</v>
      </c>
      <c r="I135" s="59">
        <v>0.162086752</v>
      </c>
      <c r="J135" s="59">
        <v>9.0709879999999896E-2</v>
      </c>
      <c r="K135" s="92">
        <v>0.32268323799999998</v>
      </c>
      <c r="L135" s="93">
        <f t="shared" si="2"/>
        <v>5.0712790756550392E-2</v>
      </c>
    </row>
    <row r="136" spans="1:12" x14ac:dyDescent="0.25">
      <c r="A136" s="85" t="s">
        <v>462</v>
      </c>
      <c r="B136" s="86" t="s">
        <v>463</v>
      </c>
      <c r="C136" s="91">
        <v>-8.0105442000000401E-2</v>
      </c>
      <c r="D136" s="59">
        <v>-0.156716567</v>
      </c>
      <c r="E136" s="59">
        <v>0.68222153799999996</v>
      </c>
      <c r="F136" s="59">
        <v>-0.12213243999999999</v>
      </c>
      <c r="G136" s="59">
        <v>-0.153296557</v>
      </c>
      <c r="H136" s="59">
        <v>4.5809160999999897E-2</v>
      </c>
      <c r="I136" s="59">
        <v>0.30542117699999999</v>
      </c>
      <c r="J136" s="59">
        <v>-0.16124392900000001</v>
      </c>
      <c r="K136" s="92">
        <v>0.13110174099999999</v>
      </c>
      <c r="L136" s="93">
        <f t="shared" si="2"/>
        <v>4.6553132702057451E-2</v>
      </c>
    </row>
    <row r="137" spans="1:12" x14ac:dyDescent="0.25">
      <c r="A137" s="85" t="s">
        <v>363</v>
      </c>
      <c r="B137" s="86" t="s">
        <v>364</v>
      </c>
      <c r="C137" s="91">
        <v>-0.269610868</v>
      </c>
      <c r="D137" s="59">
        <v>7.7481064000000294E-2</v>
      </c>
      <c r="E137" s="59">
        <v>0.38426144099999998</v>
      </c>
      <c r="F137" s="59">
        <v>0.32219178300000001</v>
      </c>
      <c r="G137" s="59">
        <v>-0.107316219</v>
      </c>
      <c r="H137" s="59">
        <v>0.33407840500000002</v>
      </c>
      <c r="I137" s="59">
        <v>-0.140523867</v>
      </c>
      <c r="J137" s="59">
        <v>-0.13255008300000001</v>
      </c>
      <c r="K137" s="92">
        <v>7.6875011999999701E-2</v>
      </c>
      <c r="L137" s="93">
        <f t="shared" si="2"/>
        <v>4.5909533877939744E-2</v>
      </c>
    </row>
    <row r="138" spans="1:12" ht="27.6" x14ac:dyDescent="0.25">
      <c r="A138" s="85" t="s">
        <v>526</v>
      </c>
      <c r="B138" s="86" t="s">
        <v>527</v>
      </c>
      <c r="C138" s="91">
        <v>0.11025932400000001</v>
      </c>
      <c r="D138" s="59">
        <v>-0.219941041</v>
      </c>
      <c r="E138" s="59">
        <v>-0.14084912499999999</v>
      </c>
      <c r="F138" s="59">
        <v>-0.33535107199999997</v>
      </c>
      <c r="G138" s="59">
        <v>-0.38668467199999901</v>
      </c>
      <c r="H138" s="59">
        <v>-0.14316258800000001</v>
      </c>
      <c r="I138" s="59">
        <v>-1.7734431340000001</v>
      </c>
      <c r="J138" s="59">
        <v>0.25351708099999998</v>
      </c>
      <c r="K138" s="92">
        <v>-5.1310740000001399E-3</v>
      </c>
      <c r="L138" s="93">
        <f t="shared" si="2"/>
        <v>4.5029606906703941E-2</v>
      </c>
    </row>
    <row r="139" spans="1:12" x14ac:dyDescent="0.25">
      <c r="A139" s="85" t="s">
        <v>649</v>
      </c>
      <c r="B139" s="86" t="s">
        <v>650</v>
      </c>
      <c r="C139" s="91">
        <v>0.10691764600000001</v>
      </c>
      <c r="D139" s="59">
        <v>1.26639920000002E-2</v>
      </c>
      <c r="E139" s="59">
        <v>-0.17234076500000001</v>
      </c>
      <c r="F139" s="59">
        <v>-0.12122467200000001</v>
      </c>
      <c r="G139" s="59">
        <v>-7.8584921999999599E-2</v>
      </c>
      <c r="H139" s="59">
        <v>-1.5430520999999701E-2</v>
      </c>
      <c r="I139" s="59">
        <v>-7.1633639999999998E-2</v>
      </c>
      <c r="J139" s="59">
        <v>1.01077090000001E-2</v>
      </c>
      <c r="K139" s="92">
        <v>3.1828904000000102E-2</v>
      </c>
      <c r="L139" s="93">
        <f t="shared" si="2"/>
        <v>4.1697376750586823E-2</v>
      </c>
    </row>
    <row r="140" spans="1:12" ht="27.6" x14ac:dyDescent="0.25">
      <c r="A140" s="85" t="s">
        <v>645</v>
      </c>
      <c r="B140" s="86" t="s">
        <v>646</v>
      </c>
      <c r="C140" s="91">
        <v>5.5610381999999799E-2</v>
      </c>
      <c r="D140" s="59">
        <v>2.4379359999999999E-3</v>
      </c>
      <c r="E140" s="59">
        <v>-0.52183803100000004</v>
      </c>
      <c r="F140" s="59">
        <v>0.15698480500000001</v>
      </c>
      <c r="G140" s="59">
        <v>3.8159761429999999</v>
      </c>
      <c r="H140" s="59">
        <v>-0.67570566200000004</v>
      </c>
      <c r="I140" s="59">
        <v>0.98867207800000001</v>
      </c>
      <c r="J140" s="59">
        <v>-0.27599259399999998</v>
      </c>
      <c r="K140" s="92">
        <v>0.30692282700000001</v>
      </c>
      <c r="L140" s="93">
        <f t="shared" si="2"/>
        <v>2.3123819121037458E-2</v>
      </c>
    </row>
    <row r="141" spans="1:12" x14ac:dyDescent="0.25">
      <c r="A141" s="85" t="s">
        <v>486</v>
      </c>
      <c r="B141" s="86" t="s">
        <v>487</v>
      </c>
      <c r="C141" s="91">
        <v>-5.0447428000000703E-2</v>
      </c>
      <c r="D141" s="59">
        <v>-2.98940050000003E-2</v>
      </c>
      <c r="E141" s="59">
        <v>1.8465861999999601E-2</v>
      </c>
      <c r="F141" s="59">
        <v>0.60800381000000003</v>
      </c>
      <c r="G141" s="59">
        <v>0.92728275400000004</v>
      </c>
      <c r="H141" s="59">
        <v>-0.104397052</v>
      </c>
      <c r="I141" s="59">
        <v>-0.10519047500000001</v>
      </c>
      <c r="J141" s="59">
        <v>-7.5858586000000103E-2</v>
      </c>
      <c r="K141" s="92">
        <v>0.116605904</v>
      </c>
      <c r="L141" s="93">
        <f t="shared" si="2"/>
        <v>2.0267833030740673E-2</v>
      </c>
    </row>
    <row r="142" spans="1:12" x14ac:dyDescent="0.25">
      <c r="A142" s="85" t="s">
        <v>438</v>
      </c>
      <c r="B142" s="86" t="s">
        <v>439</v>
      </c>
      <c r="C142" s="91">
        <v>0</v>
      </c>
      <c r="D142" s="59">
        <v>-5.4618297999999899E-2</v>
      </c>
      <c r="E142" s="59">
        <v>0.161922337</v>
      </c>
      <c r="F142" s="59">
        <v>-4.73769549999997E-2</v>
      </c>
      <c r="G142" s="59">
        <v>-0.157063061</v>
      </c>
      <c r="H142" s="59">
        <v>4.7334583E-2</v>
      </c>
      <c r="I142" s="59">
        <v>5.4977340999999902E-2</v>
      </c>
      <c r="J142" s="59">
        <v>-0.10385652200000001</v>
      </c>
      <c r="K142" s="92">
        <v>4.9509050999999901E-2</v>
      </c>
      <c r="L142" s="93">
        <f t="shared" si="2"/>
        <v>1.8742235033669737E-2</v>
      </c>
    </row>
    <row r="143" spans="1:12" x14ac:dyDescent="0.25">
      <c r="A143" s="85" t="s">
        <v>734</v>
      </c>
      <c r="B143" s="86" t="s">
        <v>735</v>
      </c>
      <c r="C143" s="91">
        <v>-0.41768808699999999</v>
      </c>
      <c r="D143" s="59">
        <v>-0.24790235199999899</v>
      </c>
      <c r="E143" s="59">
        <v>0.78569598600000001</v>
      </c>
      <c r="F143" s="59">
        <v>-0.51114901599999996</v>
      </c>
      <c r="G143" s="59">
        <v>-0.45998061199999901</v>
      </c>
      <c r="H143" s="59">
        <v>-0.268159704</v>
      </c>
      <c r="I143" s="59">
        <v>0.118134664</v>
      </c>
      <c r="J143" s="59">
        <v>3.3464371000000499E-2</v>
      </c>
      <c r="K143" s="92">
        <v>-0.237724027</v>
      </c>
      <c r="L143" s="93">
        <f t="shared" si="2"/>
        <v>1.4701883037813694E-2</v>
      </c>
    </row>
    <row r="144" spans="1:12" ht="27.6" x14ac:dyDescent="0.25">
      <c r="A144" s="85" t="s">
        <v>530</v>
      </c>
      <c r="B144" s="86" t="s">
        <v>677</v>
      </c>
      <c r="C144" s="91">
        <v>-0.10175894200000001</v>
      </c>
      <c r="D144" s="59">
        <v>1.2595136999999999E-2</v>
      </c>
      <c r="E144" s="59">
        <v>-0.20336754500000001</v>
      </c>
      <c r="F144" s="59">
        <v>5.73850429999999E-2</v>
      </c>
      <c r="G144" s="59">
        <v>0.16352551100000001</v>
      </c>
      <c r="H144" s="59">
        <v>-0.24511792099999999</v>
      </c>
      <c r="I144" s="59">
        <v>-4.4250250000003599E-3</v>
      </c>
      <c r="J144" s="59">
        <v>-0.20667954799999999</v>
      </c>
      <c r="K144" s="92">
        <v>-1.4977868000000401E-2</v>
      </c>
      <c r="L144" s="93">
        <f t="shared" si="2"/>
        <v>3.5588460185058913E-3</v>
      </c>
    </row>
    <row r="145" spans="1:12" x14ac:dyDescent="0.25">
      <c r="A145" s="85" t="s">
        <v>638</v>
      </c>
      <c r="B145" s="86" t="s">
        <v>639</v>
      </c>
      <c r="C145" s="91">
        <v>0.41819782500000002</v>
      </c>
      <c r="D145" s="59">
        <v>-0.213653964</v>
      </c>
      <c r="E145" s="59">
        <v>-0.105870406</v>
      </c>
      <c r="F145" s="59">
        <v>0.34784671099999998</v>
      </c>
      <c r="G145" s="59">
        <v>1.3785959969999999</v>
      </c>
      <c r="H145" s="59">
        <v>-0.16123997500000001</v>
      </c>
      <c r="I145" s="59">
        <v>-0.40463380100000002</v>
      </c>
      <c r="J145" s="59">
        <v>-0.48967653999999999</v>
      </c>
      <c r="K145" s="92">
        <v>0.45842085900000001</v>
      </c>
      <c r="L145" s="93">
        <f t="shared" si="2"/>
        <v>-2.8384631737464667E-3</v>
      </c>
    </row>
    <row r="146" spans="1:12" ht="27.6" x14ac:dyDescent="0.25">
      <c r="A146" s="85" t="s">
        <v>609</v>
      </c>
      <c r="B146" s="86" t="s">
        <v>610</v>
      </c>
      <c r="C146" s="91">
        <v>0.106596993</v>
      </c>
      <c r="D146" s="59">
        <v>0.61032250900000096</v>
      </c>
      <c r="E146" s="59">
        <v>0.46733557100000001</v>
      </c>
      <c r="F146" s="59">
        <v>-0.39485584099999899</v>
      </c>
      <c r="G146" s="59">
        <v>-0.43500486699999902</v>
      </c>
      <c r="H146" s="59">
        <v>5.4363946000000399E-2</v>
      </c>
      <c r="I146" s="59">
        <v>0.51929382000000002</v>
      </c>
      <c r="J146" s="59">
        <v>0.13522284100000001</v>
      </c>
      <c r="K146" s="92">
        <v>0.30859941600000002</v>
      </c>
      <c r="L146" s="93">
        <f t="shared" si="2"/>
        <v>-4.5873967656426765E-3</v>
      </c>
    </row>
    <row r="147" spans="1:12" x14ac:dyDescent="0.25">
      <c r="A147" s="85" t="s">
        <v>548</v>
      </c>
      <c r="B147" s="86" t="s">
        <v>549</v>
      </c>
      <c r="C147" s="91">
        <v>0.172565306</v>
      </c>
      <c r="D147" s="59">
        <v>2.5345098000000101E-2</v>
      </c>
      <c r="E147" s="59">
        <v>0.164869869</v>
      </c>
      <c r="F147" s="59">
        <v>0</v>
      </c>
      <c r="G147" s="59">
        <v>-2.4236864999999701E-2</v>
      </c>
      <c r="H147" s="59">
        <v>0.101338815</v>
      </c>
      <c r="I147" s="59">
        <v>-4.2238450000000101E-2</v>
      </c>
      <c r="J147" s="59">
        <v>-0.11987875200000001</v>
      </c>
      <c r="K147" s="92">
        <v>0.204119788</v>
      </c>
      <c r="L147" s="93">
        <f t="shared" si="2"/>
        <v>-1.5767050117010187E-2</v>
      </c>
    </row>
    <row r="148" spans="1:12" x14ac:dyDescent="0.25">
      <c r="A148" s="85" t="s">
        <v>617</v>
      </c>
      <c r="B148" s="86" t="s">
        <v>618</v>
      </c>
      <c r="C148" s="91">
        <v>0</v>
      </c>
      <c r="D148" s="59">
        <v>-1.9117214999999799E-2</v>
      </c>
      <c r="E148" s="59">
        <v>-0.14983104</v>
      </c>
      <c r="F148" s="59">
        <v>-2.3296828999999599E-2</v>
      </c>
      <c r="G148" s="59">
        <v>0.10322382099999999</v>
      </c>
      <c r="H148" s="59">
        <v>7.3796807000000395E-2</v>
      </c>
      <c r="I148" s="59">
        <v>4.5978520999999897E-2</v>
      </c>
      <c r="J148" s="59">
        <v>-8.1403387999999896E-2</v>
      </c>
      <c r="K148" s="92">
        <v>-1.8238840999999999E-2</v>
      </c>
      <c r="L148" s="93">
        <f t="shared" si="2"/>
        <v>-2.4681064635401231E-2</v>
      </c>
    </row>
    <row r="149" spans="1:12" x14ac:dyDescent="0.25">
      <c r="A149" s="85" t="s">
        <v>442</v>
      </c>
      <c r="B149" s="86" t="s">
        <v>443</v>
      </c>
      <c r="C149" s="91">
        <v>-0.104915349</v>
      </c>
      <c r="D149" s="59">
        <v>-0.113010678</v>
      </c>
      <c r="E149" s="59">
        <v>-0.18429304899999999</v>
      </c>
      <c r="F149" s="59">
        <v>0.32671628000000003</v>
      </c>
      <c r="G149" s="59">
        <v>-6.5206378999999703E-2</v>
      </c>
      <c r="H149" s="59">
        <v>1.54397880000001E-2</v>
      </c>
      <c r="I149" s="59">
        <v>-0.56880373100000003</v>
      </c>
      <c r="J149" s="59">
        <v>-0.265812769</v>
      </c>
      <c r="K149" s="92">
        <v>-2.99187090000003E-2</v>
      </c>
      <c r="L149" s="93">
        <f t="shared" si="2"/>
        <v>-2.4806186248641868E-2</v>
      </c>
    </row>
    <row r="150" spans="1:12" x14ac:dyDescent="0.25">
      <c r="A150" s="85" t="s">
        <v>678</v>
      </c>
      <c r="B150" s="86" t="s">
        <v>679</v>
      </c>
      <c r="C150" s="91">
        <v>-7.4821371000000303E-2</v>
      </c>
      <c r="D150" s="59">
        <v>-7.5867306000000204E-2</v>
      </c>
      <c r="E150" s="59">
        <v>-0.126018518</v>
      </c>
      <c r="F150" s="59">
        <v>-0.25869802400000003</v>
      </c>
      <c r="G150" s="59">
        <v>-3.7971161000000302E-2</v>
      </c>
      <c r="H150" s="59">
        <v>1.35168299999991E-3</v>
      </c>
      <c r="I150" s="59">
        <v>7.9860582999999499E-2</v>
      </c>
      <c r="J150" s="59">
        <v>-0.22409991400000001</v>
      </c>
      <c r="K150" s="92">
        <v>-6.1489709000000399E-2</v>
      </c>
      <c r="L150" s="93">
        <f t="shared" si="2"/>
        <v>-3.5727211788008674E-2</v>
      </c>
    </row>
    <row r="151" spans="1:12" x14ac:dyDescent="0.25">
      <c r="A151" s="85" t="s">
        <v>466</v>
      </c>
      <c r="B151" s="86" t="s">
        <v>467</v>
      </c>
      <c r="C151" s="91">
        <v>-8.2406470000000398E-2</v>
      </c>
      <c r="D151" s="59">
        <v>-0.312396695</v>
      </c>
      <c r="E151" s="59">
        <v>0.25644419600000001</v>
      </c>
      <c r="F151" s="59">
        <v>0.225126039</v>
      </c>
      <c r="G151" s="59">
        <v>-0.118691618</v>
      </c>
      <c r="H151" s="59">
        <v>-2.1203659E-2</v>
      </c>
      <c r="I151" s="59">
        <v>-0.18883328099999999</v>
      </c>
      <c r="J151" s="59">
        <v>5.6111246000000198E-2</v>
      </c>
      <c r="K151" s="92">
        <v>-0.15445727400000001</v>
      </c>
      <c r="L151" s="93">
        <f t="shared" si="2"/>
        <v>-3.6927737028638399E-2</v>
      </c>
    </row>
    <row r="152" spans="1:12" x14ac:dyDescent="0.25">
      <c r="A152" s="85" t="s">
        <v>654</v>
      </c>
      <c r="B152" s="86" t="s">
        <v>655</v>
      </c>
      <c r="C152" s="91">
        <v>7.5550657000000299E-2</v>
      </c>
      <c r="D152" s="59">
        <v>-3.9082814999999799E-2</v>
      </c>
      <c r="E152" s="59">
        <v>9.3264121999999894E-2</v>
      </c>
      <c r="F152" s="59">
        <v>0.29994819</v>
      </c>
      <c r="G152" s="59">
        <v>1.0354628619999999</v>
      </c>
      <c r="H152" s="59">
        <v>-0.295242581</v>
      </c>
      <c r="I152" s="59">
        <v>0.27264162400000003</v>
      </c>
      <c r="J152" s="59">
        <v>-0.234089677</v>
      </c>
      <c r="K152" s="92">
        <v>0.14338519999999999</v>
      </c>
      <c r="L152" s="93">
        <f t="shared" si="2"/>
        <v>-4.4112590764427168E-2</v>
      </c>
    </row>
    <row r="153" spans="1:12" x14ac:dyDescent="0.25">
      <c r="A153" s="85" t="s">
        <v>510</v>
      </c>
      <c r="B153" s="86" t="s">
        <v>511</v>
      </c>
      <c r="C153" s="91">
        <v>2.2267493999999902E-2</v>
      </c>
      <c r="D153" s="59">
        <v>-6.7150230999999796E-2</v>
      </c>
      <c r="E153" s="59">
        <v>0.41739559399999998</v>
      </c>
      <c r="F153" s="59">
        <v>0.11643071300000001</v>
      </c>
      <c r="G153" s="59">
        <v>-0.14667112099999999</v>
      </c>
      <c r="H153" s="59">
        <v>0.14830643600000001</v>
      </c>
      <c r="I153" s="59">
        <v>-1.7267869149999999</v>
      </c>
      <c r="J153" s="59">
        <v>-9.8738225000000096E-2</v>
      </c>
      <c r="K153" s="92">
        <v>0.11374590699999999</v>
      </c>
      <c r="L153" s="93">
        <f t="shared" si="2"/>
        <v>-4.6573521958075119E-2</v>
      </c>
    </row>
    <row r="154" spans="1:12" ht="27.6" x14ac:dyDescent="0.25">
      <c r="A154" s="85" t="s">
        <v>474</v>
      </c>
      <c r="B154" s="86" t="s">
        <v>556</v>
      </c>
      <c r="C154" s="91">
        <v>-7.93761139999999E-2</v>
      </c>
      <c r="D154" s="59">
        <v>0.38219140099999999</v>
      </c>
      <c r="E154" s="59">
        <v>-0.29664778600000002</v>
      </c>
      <c r="F154" s="59">
        <v>0.81005277499999995</v>
      </c>
      <c r="G154" s="59">
        <v>-0.10874543</v>
      </c>
      <c r="H154" s="59">
        <v>0.204454897000001</v>
      </c>
      <c r="I154" s="59">
        <v>0.25086329200000002</v>
      </c>
      <c r="J154" s="59">
        <v>0.281892684</v>
      </c>
      <c r="K154" s="92">
        <v>-0.109342621</v>
      </c>
      <c r="L154" s="93">
        <f t="shared" si="2"/>
        <v>-5.7550584087825568E-2</v>
      </c>
    </row>
    <row r="155" spans="1:12" x14ac:dyDescent="0.25">
      <c r="A155" s="85" t="s">
        <v>619</v>
      </c>
      <c r="B155" s="86" t="s">
        <v>620</v>
      </c>
      <c r="C155" s="91">
        <v>0.27826000200000001</v>
      </c>
      <c r="D155" s="59">
        <v>-2.0453346999999299E-2</v>
      </c>
      <c r="E155" s="59">
        <v>0.23276586299999999</v>
      </c>
      <c r="F155" s="59">
        <v>0.50582759099999997</v>
      </c>
      <c r="G155" s="59">
        <v>0.17531508900000101</v>
      </c>
      <c r="H155" s="59">
        <v>-0.46785201999999898</v>
      </c>
      <c r="I155" s="59">
        <v>-0.56599610099999997</v>
      </c>
      <c r="J155" s="59">
        <v>5.9002402000000703E-2</v>
      </c>
      <c r="K155" s="92">
        <v>0.19067235399999999</v>
      </c>
      <c r="L155" s="93">
        <f t="shared" si="2"/>
        <v>-6.2587017246203164E-2</v>
      </c>
    </row>
    <row r="156" spans="1:12" x14ac:dyDescent="0.25">
      <c r="A156" s="85" t="s">
        <v>658</v>
      </c>
      <c r="B156" s="86" t="s">
        <v>659</v>
      </c>
      <c r="C156" s="91">
        <v>0.27193083899999998</v>
      </c>
      <c r="D156" s="59">
        <v>-8.1017096000000399E-2</v>
      </c>
      <c r="E156" s="59">
        <v>3.9206070999999697E-2</v>
      </c>
      <c r="F156" s="59">
        <v>0.28727507099999999</v>
      </c>
      <c r="G156" s="59">
        <v>0.53440295000000004</v>
      </c>
      <c r="H156" s="59">
        <v>0.118572398</v>
      </c>
      <c r="I156" s="59">
        <v>-1.677161463</v>
      </c>
      <c r="J156" s="59">
        <v>0.80135632300000004</v>
      </c>
      <c r="K156" s="92">
        <v>-0.191926612</v>
      </c>
      <c r="L156" s="93">
        <f t="shared" si="2"/>
        <v>-6.2611912879263099E-2</v>
      </c>
    </row>
    <row r="157" spans="1:12" x14ac:dyDescent="0.25">
      <c r="A157" s="85" t="s">
        <v>412</v>
      </c>
      <c r="B157" s="86" t="s">
        <v>413</v>
      </c>
      <c r="C157" s="91">
        <v>-7.3305696000000406E-2</v>
      </c>
      <c r="D157" s="59">
        <v>6.6778906999999998E-2</v>
      </c>
      <c r="E157" s="59">
        <v>0.30336395799999999</v>
      </c>
      <c r="F157" s="59">
        <v>0.225815455</v>
      </c>
      <c r="G157" s="59">
        <v>-0.116236987</v>
      </c>
      <c r="H157" s="59">
        <v>-0.45566706099999998</v>
      </c>
      <c r="I157" s="59">
        <v>-0.30591506000000002</v>
      </c>
      <c r="J157" s="59">
        <v>-0.174697133</v>
      </c>
      <c r="K157" s="92">
        <v>8.2932265999999505E-2</v>
      </c>
      <c r="L157" s="93">
        <f t="shared" si="2"/>
        <v>-6.936608607493458E-2</v>
      </c>
    </row>
    <row r="158" spans="1:12" ht="27.6" x14ac:dyDescent="0.25">
      <c r="A158" s="85" t="s">
        <v>660</v>
      </c>
      <c r="B158" s="86" t="s">
        <v>779</v>
      </c>
      <c r="C158" s="91">
        <v>0.22671843</v>
      </c>
      <c r="D158" s="59">
        <v>0.22738449600000099</v>
      </c>
      <c r="E158" s="59">
        <v>-0.24769008199999901</v>
      </c>
      <c r="F158" s="59">
        <v>-0.41050329999999902</v>
      </c>
      <c r="G158" s="59">
        <v>-9.1508459999994404E-3</v>
      </c>
      <c r="H158" s="59">
        <v>2.8966071000000902E-2</v>
      </c>
      <c r="I158" s="59">
        <v>-3.6994981999999801E-2</v>
      </c>
      <c r="J158" s="59">
        <v>2.1410523000000299E-2</v>
      </c>
      <c r="K158" s="92">
        <v>9.0704926000000297E-2</v>
      </c>
      <c r="L158" s="93">
        <f t="shared" si="2"/>
        <v>-7.2129524574132062E-2</v>
      </c>
    </row>
    <row r="159" spans="1:12" x14ac:dyDescent="0.25">
      <c r="A159" s="85" t="s">
        <v>544</v>
      </c>
      <c r="B159" s="86" t="s">
        <v>545</v>
      </c>
      <c r="C159" s="91">
        <v>-5.7447000000035399E-4</v>
      </c>
      <c r="D159" s="59">
        <v>-2.8739990999999999E-2</v>
      </c>
      <c r="E159" s="59">
        <v>-0.30606185299999999</v>
      </c>
      <c r="F159" s="59">
        <v>-6.9724986999999697E-2</v>
      </c>
      <c r="G159" s="59">
        <v>2.0382515689999998</v>
      </c>
      <c r="H159" s="59">
        <v>-0.484993803</v>
      </c>
      <c r="I159" s="59">
        <v>-0.14939781099999999</v>
      </c>
      <c r="J159" s="59">
        <v>-0.35563200900000003</v>
      </c>
      <c r="K159" s="92">
        <v>-5.17750240000001E-2</v>
      </c>
      <c r="L159" s="93">
        <f t="shared" si="2"/>
        <v>-7.6382322855629792E-2</v>
      </c>
    </row>
    <row r="160" spans="1:12" x14ac:dyDescent="0.25">
      <c r="A160" s="85" t="s">
        <v>664</v>
      </c>
      <c r="B160" s="86" t="s">
        <v>665</v>
      </c>
      <c r="C160" s="91">
        <v>-0.108512131</v>
      </c>
      <c r="D160" s="59">
        <v>0.72569233600000005</v>
      </c>
      <c r="E160" s="59">
        <v>-0.41451601500000002</v>
      </c>
      <c r="F160" s="59">
        <v>0.60598019400000003</v>
      </c>
      <c r="G160" s="59">
        <v>0.53042766600000102</v>
      </c>
      <c r="H160" s="59">
        <v>-0.66613319900000001</v>
      </c>
      <c r="I160" s="59">
        <v>0.27736694099999998</v>
      </c>
      <c r="J160" s="59">
        <v>-0.20926024600000001</v>
      </c>
      <c r="K160" s="92">
        <v>0.13364120299999999</v>
      </c>
      <c r="L160" s="93">
        <f t="shared" si="2"/>
        <v>-7.6541008038968364E-2</v>
      </c>
    </row>
    <row r="161" spans="1:12" x14ac:dyDescent="0.25">
      <c r="A161" s="85" t="s">
        <v>421</v>
      </c>
      <c r="B161" s="86" t="s">
        <v>422</v>
      </c>
      <c r="C161" s="91">
        <v>-0.31148477400000002</v>
      </c>
      <c r="D161" s="59">
        <v>8.0153843999999905E-2</v>
      </c>
      <c r="E161" s="59">
        <v>-0.19374179799999999</v>
      </c>
      <c r="F161" s="59">
        <v>-0.45753344800000001</v>
      </c>
      <c r="G161" s="59">
        <v>-0.64277891099999995</v>
      </c>
      <c r="H161" s="59">
        <v>-0.39234223699999998</v>
      </c>
      <c r="I161" s="59">
        <v>-0.84796705400000005</v>
      </c>
      <c r="J161" s="59">
        <v>-0.96640028099999997</v>
      </c>
      <c r="K161" s="92">
        <v>3.7457953999999703E-2</v>
      </c>
      <c r="L161" s="93">
        <f t="shared" si="2"/>
        <v>-7.8092309126341977E-2</v>
      </c>
    </row>
    <row r="162" spans="1:12" x14ac:dyDescent="0.25">
      <c r="A162" s="85" t="s">
        <v>764</v>
      </c>
      <c r="B162" s="86" t="s">
        <v>765</v>
      </c>
      <c r="C162" s="91">
        <v>0.69615031199999999</v>
      </c>
      <c r="D162" s="59">
        <v>-2.67945229999999E-2</v>
      </c>
      <c r="E162" s="59">
        <v>-0.53989310700000004</v>
      </c>
      <c r="F162" s="59">
        <v>0.36850231300000003</v>
      </c>
      <c r="G162" s="59">
        <v>0.1152068</v>
      </c>
      <c r="H162" s="59">
        <v>-0.28644699299999998</v>
      </c>
      <c r="I162" s="59">
        <v>-0.30132415400000001</v>
      </c>
      <c r="J162" s="59">
        <v>0.45271661299999999</v>
      </c>
      <c r="K162" s="92">
        <v>3.9782915000000203E-2</v>
      </c>
      <c r="L162" s="93">
        <f t="shared" si="2"/>
        <v>-8.2200059406422527E-2</v>
      </c>
    </row>
    <row r="163" spans="1:12" x14ac:dyDescent="0.25">
      <c r="A163" s="85" t="s">
        <v>423</v>
      </c>
      <c r="B163" s="86" t="s">
        <v>800</v>
      </c>
      <c r="C163" s="91">
        <v>1.9713190999999901E-2</v>
      </c>
      <c r="D163" s="59">
        <v>8.0782197E-2</v>
      </c>
      <c r="E163" s="59">
        <v>-0.13068127299999999</v>
      </c>
      <c r="F163" s="59">
        <v>-0.30338879000000002</v>
      </c>
      <c r="G163" s="59">
        <v>-3.77503359999996E-2</v>
      </c>
      <c r="H163" s="59">
        <v>0.13614907500000001</v>
      </c>
      <c r="I163" s="59">
        <v>2.81969620000002E-2</v>
      </c>
      <c r="J163" s="59">
        <v>8.9386068000000193E-2</v>
      </c>
      <c r="K163" s="92">
        <v>-8.8883692000000097E-2</v>
      </c>
      <c r="L163" s="93">
        <f t="shared" si="2"/>
        <v>-8.8728057567123833E-2</v>
      </c>
    </row>
    <row r="164" spans="1:12" x14ac:dyDescent="0.25">
      <c r="A164" s="85" t="s">
        <v>641</v>
      </c>
      <c r="B164" s="86" t="s">
        <v>642</v>
      </c>
      <c r="C164" s="91">
        <v>0.138505134</v>
      </c>
      <c r="D164" s="59">
        <v>-3.2662029999999599E-2</v>
      </c>
      <c r="E164" s="59">
        <v>-4.3556323999999702E-2</v>
      </c>
      <c r="F164" s="59">
        <v>-0.444555755</v>
      </c>
      <c r="G164" s="59">
        <v>9.4982088000000395E-2</v>
      </c>
      <c r="H164" s="59">
        <v>0.374244835</v>
      </c>
      <c r="I164" s="59">
        <v>-0.57151721600000005</v>
      </c>
      <c r="J164" s="59">
        <v>0</v>
      </c>
      <c r="K164" s="92">
        <v>-2.6722280000000299E-2</v>
      </c>
      <c r="L164" s="93">
        <f t="shared" si="2"/>
        <v>-9.1578463516718001E-2</v>
      </c>
    </row>
    <row r="165" spans="1:12" x14ac:dyDescent="0.25">
      <c r="A165" s="85" t="s">
        <v>488</v>
      </c>
      <c r="B165" s="86" t="s">
        <v>489</v>
      </c>
      <c r="C165" s="91">
        <v>1.9209151929999999</v>
      </c>
      <c r="D165" s="59">
        <v>1.088391245</v>
      </c>
      <c r="E165" s="59">
        <v>0.72193912100000002</v>
      </c>
      <c r="F165" s="59">
        <v>1.3567611900000001</v>
      </c>
      <c r="G165" s="59">
        <v>-0.487609026</v>
      </c>
      <c r="H165" s="59">
        <v>1.6305205000000302E-2</v>
      </c>
      <c r="I165" s="59">
        <v>-1.2112069409999999</v>
      </c>
      <c r="J165" s="59">
        <v>0.94182268700000005</v>
      </c>
      <c r="K165" s="92">
        <v>1.272851669</v>
      </c>
      <c r="L165" s="93">
        <f t="shared" si="2"/>
        <v>-9.4381428499000733E-2</v>
      </c>
    </row>
    <row r="166" spans="1:12" x14ac:dyDescent="0.25">
      <c r="A166" s="85" t="s">
        <v>652</v>
      </c>
      <c r="B166" s="86" t="s">
        <v>653</v>
      </c>
      <c r="C166" s="91">
        <v>5.5380440000000796E-3</v>
      </c>
      <c r="D166" s="59">
        <v>8.1079169000000506E-2</v>
      </c>
      <c r="E166" s="59">
        <v>0.33778559899999999</v>
      </c>
      <c r="F166" s="59">
        <v>0.12463015300000101</v>
      </c>
      <c r="G166" s="59">
        <v>0.305089528000001</v>
      </c>
      <c r="H166" s="59">
        <v>0.26505095099999998</v>
      </c>
      <c r="I166" s="59">
        <v>0.47580010499999997</v>
      </c>
      <c r="J166" s="59">
        <v>0.29783154700000097</v>
      </c>
      <c r="K166" s="92">
        <v>-5.9670665999999699E-2</v>
      </c>
      <c r="L166" s="93">
        <f t="shared" si="2"/>
        <v>-9.9192688707005927E-2</v>
      </c>
    </row>
    <row r="167" spans="1:12" x14ac:dyDescent="0.25">
      <c r="A167" s="85" t="s">
        <v>565</v>
      </c>
      <c r="B167" s="86" t="s">
        <v>566</v>
      </c>
      <c r="C167" s="91">
        <v>-0.19708936899999999</v>
      </c>
      <c r="D167" s="59">
        <v>-5.49636179999997E-2</v>
      </c>
      <c r="E167" s="59">
        <v>-5.2764893999999903E-2</v>
      </c>
      <c r="F167" s="59">
        <v>-0.38215637999999902</v>
      </c>
      <c r="G167" s="59">
        <v>0.71783313800000104</v>
      </c>
      <c r="H167" s="59">
        <v>-0.12969216</v>
      </c>
      <c r="I167" s="59">
        <v>0.14952295199999999</v>
      </c>
      <c r="J167" s="59">
        <v>-0.24858425399999901</v>
      </c>
      <c r="K167" s="92">
        <v>-0.18257485100000001</v>
      </c>
      <c r="L167" s="93">
        <f t="shared" si="2"/>
        <v>-0.1021606769448342</v>
      </c>
    </row>
    <row r="168" spans="1:12" x14ac:dyDescent="0.25">
      <c r="A168" s="85" t="s">
        <v>534</v>
      </c>
      <c r="B168" s="86" t="s">
        <v>535</v>
      </c>
      <c r="C168" s="91">
        <v>-0.27493946899999999</v>
      </c>
      <c r="D168" s="59">
        <v>-0.20861290800000001</v>
      </c>
      <c r="E168" s="59">
        <v>0.412315608</v>
      </c>
      <c r="F168" s="59">
        <v>2.64432500000004E-2</v>
      </c>
      <c r="G168" s="59">
        <v>-0.221965684999999</v>
      </c>
      <c r="H168" s="59">
        <v>0.53895401300000001</v>
      </c>
      <c r="I168" s="59">
        <v>-0.237464125</v>
      </c>
      <c r="J168" s="59">
        <v>-8.7467062999999803E-2</v>
      </c>
      <c r="K168" s="92">
        <v>-0.245512538</v>
      </c>
      <c r="L168" s="93">
        <f t="shared" si="2"/>
        <v>-0.10575740129049274</v>
      </c>
    </row>
    <row r="169" spans="1:12" x14ac:dyDescent="0.25">
      <c r="A169" s="85" t="s">
        <v>530</v>
      </c>
      <c r="B169" s="86" t="s">
        <v>531</v>
      </c>
      <c r="C169" s="91">
        <v>-0.12346728799999999</v>
      </c>
      <c r="D169" s="59">
        <v>0.413601039</v>
      </c>
      <c r="E169" s="59">
        <v>-0.54993231099999995</v>
      </c>
      <c r="F169" s="59">
        <v>-2.5873391999999901E-2</v>
      </c>
      <c r="G169" s="59">
        <v>-0.91070404999999999</v>
      </c>
      <c r="H169" s="59">
        <v>-0.50052371799999995</v>
      </c>
      <c r="I169" s="59">
        <v>-8.0727581000000104E-2</v>
      </c>
      <c r="J169" s="59">
        <v>0.23815897</v>
      </c>
      <c r="K169" s="92">
        <v>-0.35591591</v>
      </c>
      <c r="L169" s="93">
        <f t="shared" si="2"/>
        <v>-0.10925394104440045</v>
      </c>
    </row>
    <row r="170" spans="1:12" x14ac:dyDescent="0.25">
      <c r="A170" s="85" t="s">
        <v>774</v>
      </c>
      <c r="B170" s="86" t="s">
        <v>775</v>
      </c>
      <c r="C170" s="91">
        <v>1.9319525000000101E-2</v>
      </c>
      <c r="D170" s="59">
        <v>-0.12824549599999999</v>
      </c>
      <c r="E170" s="59">
        <v>0.125475171</v>
      </c>
      <c r="F170" s="59">
        <v>-0.13195705599999999</v>
      </c>
      <c r="G170" s="59">
        <v>-0.127738932</v>
      </c>
      <c r="H170" s="59">
        <v>6.8363278E-2</v>
      </c>
      <c r="I170" s="59">
        <v>-4.9405850000001101E-3</v>
      </c>
      <c r="J170" s="59">
        <v>6.4060379999998597E-3</v>
      </c>
      <c r="K170" s="92">
        <v>-7.2895849000000401E-2</v>
      </c>
      <c r="L170" s="93">
        <f t="shared" si="2"/>
        <v>-0.12100966587561164</v>
      </c>
    </row>
    <row r="171" spans="1:12" ht="82.8" x14ac:dyDescent="0.25">
      <c r="A171" s="85" t="s">
        <v>634</v>
      </c>
      <c r="B171" s="86" t="s">
        <v>635</v>
      </c>
      <c r="C171" s="91">
        <v>0.67903192599999995</v>
      </c>
      <c r="D171" s="59">
        <v>-4.7078522999999602E-2</v>
      </c>
      <c r="E171" s="59">
        <v>-0.27602107199999998</v>
      </c>
      <c r="F171" s="59">
        <v>-7.4545069999999602E-2</v>
      </c>
      <c r="G171" s="59">
        <v>-0.225103463</v>
      </c>
      <c r="H171" s="59">
        <v>-1.9539129999999901E-2</v>
      </c>
      <c r="I171" s="59">
        <v>0.113187681</v>
      </c>
      <c r="J171" s="59">
        <v>-0.10228883800000001</v>
      </c>
      <c r="K171" s="92">
        <v>0.22513839099999999</v>
      </c>
      <c r="L171" s="93">
        <f t="shared" si="2"/>
        <v>-0.12267945299775486</v>
      </c>
    </row>
    <row r="172" spans="1:12" x14ac:dyDescent="0.25">
      <c r="A172" s="85" t="s">
        <v>680</v>
      </c>
      <c r="B172" s="86" t="s">
        <v>681</v>
      </c>
      <c r="C172" s="91">
        <v>0.13533272700000001</v>
      </c>
      <c r="D172" s="59">
        <v>-0.21880701499999999</v>
      </c>
      <c r="E172" s="59">
        <v>0.23637111099999999</v>
      </c>
      <c r="F172" s="59">
        <v>-1.9603629999998301E-3</v>
      </c>
      <c r="G172" s="59">
        <v>-0.20159718500000001</v>
      </c>
      <c r="H172" s="59">
        <v>-0.77654358699999904</v>
      </c>
      <c r="I172" s="59">
        <v>-4.6722710000000098E-2</v>
      </c>
      <c r="J172" s="59">
        <v>0.12172158900000001</v>
      </c>
      <c r="K172" s="92">
        <v>-0.159015091</v>
      </c>
      <c r="L172" s="93">
        <f t="shared" si="2"/>
        <v>-0.12802348558426846</v>
      </c>
    </row>
    <row r="173" spans="1:12" x14ac:dyDescent="0.25">
      <c r="A173" s="85" t="s">
        <v>574</v>
      </c>
      <c r="B173" s="86" t="s">
        <v>575</v>
      </c>
      <c r="C173" s="91">
        <v>0.37510214800000002</v>
      </c>
      <c r="D173" s="59">
        <v>-1.0520465640000001</v>
      </c>
      <c r="E173" s="59">
        <v>9.1447091000000202E-2</v>
      </c>
      <c r="F173" s="59">
        <v>0.31715029700000003</v>
      </c>
      <c r="G173" s="59">
        <v>-1.791897627</v>
      </c>
      <c r="H173" s="59">
        <v>-6.6794818999999603E-2</v>
      </c>
      <c r="I173" s="59">
        <v>-2.20257674</v>
      </c>
      <c r="J173" s="59">
        <v>-0.13106786600000001</v>
      </c>
      <c r="K173" s="92">
        <v>-0.55912026500000001</v>
      </c>
      <c r="L173" s="93">
        <f t="shared" si="2"/>
        <v>-0.12825498612557182</v>
      </c>
    </row>
    <row r="174" spans="1:12" x14ac:dyDescent="0.25">
      <c r="A174" s="85" t="s">
        <v>675</v>
      </c>
      <c r="B174" s="86" t="s">
        <v>676</v>
      </c>
      <c r="C174" s="91">
        <v>2.2181317999999801E-2</v>
      </c>
      <c r="D174" s="59">
        <v>2.49500299999981E-3</v>
      </c>
      <c r="E174" s="59">
        <v>-0.21966792700000001</v>
      </c>
      <c r="F174" s="59">
        <v>-7.9068449999999998E-2</v>
      </c>
      <c r="G174" s="59">
        <v>9.2600279000000202E-2</v>
      </c>
      <c r="H174" s="59">
        <v>8.6135085999999694E-2</v>
      </c>
      <c r="I174" s="59">
        <v>-0.29216132900000003</v>
      </c>
      <c r="J174" s="59">
        <v>5.9539820999999798E-2</v>
      </c>
      <c r="K174" s="92">
        <v>-0.11607878000000001</v>
      </c>
      <c r="L174" s="93">
        <f t="shared" si="2"/>
        <v>-0.1339149044707407</v>
      </c>
    </row>
    <row r="175" spans="1:12" x14ac:dyDescent="0.25">
      <c r="A175" s="85" t="s">
        <v>550</v>
      </c>
      <c r="B175" s="86" t="s">
        <v>551</v>
      </c>
      <c r="C175" s="91">
        <v>1.3374620000001199E-3</v>
      </c>
      <c r="D175" s="59">
        <v>0.29202090200000003</v>
      </c>
      <c r="E175" s="59">
        <v>-0.25895036100000002</v>
      </c>
      <c r="F175" s="59">
        <v>-0.26154341800000003</v>
      </c>
      <c r="G175" s="59">
        <v>-0.15686107099999999</v>
      </c>
      <c r="H175" s="59">
        <v>1.7382273000000299E-2</v>
      </c>
      <c r="I175" s="59">
        <v>-0.11118330799999999</v>
      </c>
      <c r="J175" s="59">
        <v>6.3777100000000198E-2</v>
      </c>
      <c r="K175" s="92">
        <v>-7.4538028000000103E-2</v>
      </c>
      <c r="L175" s="93">
        <f t="shared" si="2"/>
        <v>-0.13931375776205679</v>
      </c>
    </row>
    <row r="176" spans="1:12" x14ac:dyDescent="0.25">
      <c r="A176" s="85" t="s">
        <v>714</v>
      </c>
      <c r="B176" s="86" t="s">
        <v>715</v>
      </c>
      <c r="C176" s="91">
        <v>-3.96603200000002E-2</v>
      </c>
      <c r="D176" s="59">
        <v>0.213706811</v>
      </c>
      <c r="E176" s="59">
        <v>-0.34159434700000002</v>
      </c>
      <c r="F176" s="59">
        <v>-0.388561196</v>
      </c>
      <c r="G176" s="59">
        <v>-0.18521568999999899</v>
      </c>
      <c r="H176" s="59">
        <v>-8.9550707999999798E-2</v>
      </c>
      <c r="I176" s="59">
        <v>3.81391759999999E-2</v>
      </c>
      <c r="J176" s="59">
        <v>-8.1479898000000106E-2</v>
      </c>
      <c r="K176" s="92">
        <v>-0.124768015</v>
      </c>
      <c r="L176" s="93">
        <f t="shared" si="2"/>
        <v>-0.14281195866156426</v>
      </c>
    </row>
    <row r="177" spans="1:12" x14ac:dyDescent="0.25">
      <c r="A177" s="85" t="s">
        <v>540</v>
      </c>
      <c r="B177" s="86" t="s">
        <v>541</v>
      </c>
      <c r="C177" s="91">
        <v>-5.1698649999999798E-2</v>
      </c>
      <c r="D177" s="59">
        <v>-6.4027987999999994E-2</v>
      </c>
      <c r="E177" s="59">
        <v>0.14025443700000001</v>
      </c>
      <c r="F177" s="59">
        <v>-3.0385682999999799E-2</v>
      </c>
      <c r="G177" s="59">
        <v>-5.4643931999999701E-2</v>
      </c>
      <c r="H177" s="59">
        <v>0.33460723399999998</v>
      </c>
      <c r="I177" s="59">
        <v>-4.3312719000000097E-2</v>
      </c>
      <c r="J177" s="59">
        <v>-0.28956634599999997</v>
      </c>
      <c r="K177" s="92">
        <v>-4.4330759999999803E-3</v>
      </c>
      <c r="L177" s="93">
        <f t="shared" si="2"/>
        <v>-0.14374078591034073</v>
      </c>
    </row>
    <row r="178" spans="1:12" ht="27.6" x14ac:dyDescent="0.25">
      <c r="A178" s="85" t="s">
        <v>534</v>
      </c>
      <c r="B178" s="86" t="s">
        <v>569</v>
      </c>
      <c r="C178" s="91">
        <v>-0.134145705</v>
      </c>
      <c r="D178" s="59">
        <v>-0.184172208</v>
      </c>
      <c r="E178" s="59">
        <v>0.16519082600000001</v>
      </c>
      <c r="F178" s="59">
        <v>1.33453290000001E-2</v>
      </c>
      <c r="G178" s="59">
        <v>-2.16582649999995E-2</v>
      </c>
      <c r="H178" s="59">
        <v>7.2345961000000195E-2</v>
      </c>
      <c r="I178" s="59">
        <v>-6.8264579999999894E-2</v>
      </c>
      <c r="J178" s="59">
        <v>-0.107575554</v>
      </c>
      <c r="K178" s="92">
        <v>-0.14029233999999999</v>
      </c>
      <c r="L178" s="93">
        <f t="shared" si="2"/>
        <v>-0.14448617454436868</v>
      </c>
    </row>
    <row r="179" spans="1:12" x14ac:dyDescent="0.25">
      <c r="A179" s="85" t="s">
        <v>599</v>
      </c>
      <c r="B179" s="86" t="s">
        <v>600</v>
      </c>
      <c r="C179" s="91">
        <v>-0.20658040999999999</v>
      </c>
      <c r="D179" s="59">
        <v>-6.0825549999999701E-2</v>
      </c>
      <c r="E179" s="59">
        <v>0.319771731</v>
      </c>
      <c r="F179" s="59">
        <v>0.90895523700000003</v>
      </c>
      <c r="G179" s="59">
        <v>0.787776531</v>
      </c>
      <c r="H179" s="59">
        <v>0.106600031</v>
      </c>
      <c r="I179" s="59">
        <v>-0.51513868699999998</v>
      </c>
      <c r="J179" s="59">
        <v>4.5330332000000001E-2</v>
      </c>
      <c r="K179" s="92">
        <v>-0.23749494299999999</v>
      </c>
      <c r="L179" s="93">
        <f t="shared" si="2"/>
        <v>-0.15305031831859953</v>
      </c>
    </row>
    <row r="180" spans="1:12" x14ac:dyDescent="0.25">
      <c r="A180" s="85" t="s">
        <v>497</v>
      </c>
      <c r="B180" s="86" t="s">
        <v>498</v>
      </c>
      <c r="C180" s="91">
        <v>-8.9574578999999904E-2</v>
      </c>
      <c r="D180" s="59">
        <v>0.34282816900000002</v>
      </c>
      <c r="E180" s="59">
        <v>0.30512013100000002</v>
      </c>
      <c r="F180" s="59">
        <v>0.551420303000001</v>
      </c>
      <c r="G180" s="59">
        <v>0.51644909100000003</v>
      </c>
      <c r="H180" s="59">
        <v>0.71251972600000002</v>
      </c>
      <c r="I180" s="59">
        <v>-0.80563637099999996</v>
      </c>
      <c r="J180" s="59">
        <v>0.206821229</v>
      </c>
      <c r="K180" s="92">
        <v>-6.9887835000000106E-2</v>
      </c>
      <c r="L180" s="93">
        <f t="shared" si="2"/>
        <v>-0.15519030850456952</v>
      </c>
    </row>
    <row r="181" spans="1:12" x14ac:dyDescent="0.25">
      <c r="A181" s="85" t="s">
        <v>506</v>
      </c>
      <c r="B181" s="86" t="s">
        <v>507</v>
      </c>
      <c r="C181" s="91">
        <v>-0.24658063999999999</v>
      </c>
      <c r="D181" s="59">
        <v>0.100251769</v>
      </c>
      <c r="E181" s="59">
        <v>-7.4021941000000202E-2</v>
      </c>
      <c r="F181" s="59">
        <v>0.54424120300000001</v>
      </c>
      <c r="G181" s="59">
        <v>0.570328002000001</v>
      </c>
      <c r="H181" s="59">
        <v>-4.8504465000000101E-2</v>
      </c>
      <c r="I181" s="59">
        <v>-0.75269214100000004</v>
      </c>
      <c r="J181" s="59">
        <v>5.5367260000001098E-3</v>
      </c>
      <c r="K181" s="92">
        <v>-0.26740206799999999</v>
      </c>
      <c r="L181" s="93">
        <f t="shared" si="2"/>
        <v>-0.15603485746678664</v>
      </c>
    </row>
    <row r="182" spans="1:12" ht="41.4" x14ac:dyDescent="0.25">
      <c r="A182" s="85" t="s">
        <v>611</v>
      </c>
      <c r="B182" s="86" t="s">
        <v>612</v>
      </c>
      <c r="C182" s="91">
        <v>4.3987929999996902E-3</v>
      </c>
      <c r="D182" s="59">
        <v>4.7742487999999701E-2</v>
      </c>
      <c r="E182" s="59">
        <v>-6.65880200000004E-2</v>
      </c>
      <c r="F182" s="59">
        <v>-0.13997535999999999</v>
      </c>
      <c r="G182" s="59">
        <v>5.5437405000000002E-2</v>
      </c>
      <c r="H182" s="59">
        <v>0.105062646</v>
      </c>
      <c r="I182" s="59">
        <v>-8.3780633000000604E-2</v>
      </c>
      <c r="J182" s="59">
        <v>-0.17463158100000001</v>
      </c>
      <c r="K182" s="92">
        <v>1.7329848999999498E-2</v>
      </c>
      <c r="L182" s="93">
        <f t="shared" si="2"/>
        <v>-0.15971919307609872</v>
      </c>
    </row>
    <row r="183" spans="1:12" x14ac:dyDescent="0.25">
      <c r="A183" s="85" t="s">
        <v>546</v>
      </c>
      <c r="B183" s="86" t="s">
        <v>547</v>
      </c>
      <c r="C183" s="91">
        <v>-0.19525725100000099</v>
      </c>
      <c r="D183" s="59">
        <v>-0.10121338100000001</v>
      </c>
      <c r="E183" s="59">
        <v>0.29390973599999998</v>
      </c>
      <c r="F183" s="59">
        <v>-1.26989530000002E-2</v>
      </c>
      <c r="G183" s="59">
        <v>-0.16436357200000001</v>
      </c>
      <c r="H183" s="59">
        <v>-0.290235776</v>
      </c>
      <c r="I183" s="59">
        <v>-9.9071592000000402E-2</v>
      </c>
      <c r="J183" s="59">
        <v>-0.25942663100000102</v>
      </c>
      <c r="K183" s="92">
        <v>-0.111440289</v>
      </c>
      <c r="L183" s="93">
        <f t="shared" si="2"/>
        <v>-0.16929559126040208</v>
      </c>
    </row>
    <row r="184" spans="1:12" ht="27.6" x14ac:dyDescent="0.25">
      <c r="A184" s="85" t="s">
        <v>577</v>
      </c>
      <c r="B184" s="86" t="s">
        <v>578</v>
      </c>
      <c r="C184" s="91">
        <v>0.473076514</v>
      </c>
      <c r="D184" s="59">
        <v>-0.32892542800000002</v>
      </c>
      <c r="E184" s="59">
        <v>0.162283544</v>
      </c>
      <c r="F184" s="59">
        <v>0.15461665699999999</v>
      </c>
      <c r="G184" s="59">
        <v>-0.45170731600000003</v>
      </c>
      <c r="H184" s="59">
        <v>-0.28291655599999999</v>
      </c>
      <c r="I184" s="59">
        <v>-0.22983050099999999</v>
      </c>
      <c r="J184" s="59">
        <v>-0.41670761699999997</v>
      </c>
      <c r="K184" s="92">
        <v>0.14513574600000001</v>
      </c>
      <c r="L184" s="93">
        <f t="shared" si="2"/>
        <v>-0.17167139924166203</v>
      </c>
    </row>
    <row r="185" spans="1:12" x14ac:dyDescent="0.25">
      <c r="A185" s="85" t="s">
        <v>662</v>
      </c>
      <c r="B185" s="86" t="s">
        <v>663</v>
      </c>
      <c r="C185" s="91">
        <v>0.24063078799999901</v>
      </c>
      <c r="D185" s="59">
        <v>0.55160316899999995</v>
      </c>
      <c r="E185" s="59">
        <v>-0.53983541000000101</v>
      </c>
      <c r="F185" s="59">
        <v>-6.7598924000000102E-2</v>
      </c>
      <c r="G185" s="59">
        <v>0.31036994200000001</v>
      </c>
      <c r="H185" s="59">
        <v>-0.71253915099999998</v>
      </c>
      <c r="I185" s="59">
        <v>-0.80165726000000104</v>
      </c>
      <c r="J185" s="59">
        <v>0.164233978</v>
      </c>
      <c r="K185" s="92">
        <v>-7.7366519000000494E-2</v>
      </c>
      <c r="L185" s="93">
        <f t="shared" si="2"/>
        <v>-0.17648947662664854</v>
      </c>
    </row>
    <row r="186" spans="1:12" x14ac:dyDescent="0.25">
      <c r="A186" s="85" t="s">
        <v>607</v>
      </c>
      <c r="B186" s="86" t="s">
        <v>608</v>
      </c>
      <c r="C186" s="91">
        <v>6.4742837999999997E-2</v>
      </c>
      <c r="D186" s="59">
        <v>3.8543591000000002E-2</v>
      </c>
      <c r="E186" s="59">
        <v>0.20387749999999999</v>
      </c>
      <c r="F186" s="59">
        <v>9.1839257999999799E-2</v>
      </c>
      <c r="G186" s="59">
        <v>-1.8073993999999802E-2</v>
      </c>
      <c r="H186" s="59">
        <v>-6.9850512999999906E-2</v>
      </c>
      <c r="I186" s="59">
        <v>-5.56473460000005E-2</v>
      </c>
      <c r="J186" s="59">
        <v>1.52663309999998E-2</v>
      </c>
      <c r="K186" s="92">
        <v>5.2414279999999598E-2</v>
      </c>
      <c r="L186" s="93">
        <f t="shared" si="2"/>
        <v>-0.18168096045613177</v>
      </c>
    </row>
    <row r="187" spans="1:12" x14ac:dyDescent="0.25">
      <c r="A187" s="85" t="s">
        <v>396</v>
      </c>
      <c r="B187" s="86" t="s">
        <v>690</v>
      </c>
      <c r="C187" s="91">
        <v>-0.10628625</v>
      </c>
      <c r="D187" s="59">
        <v>-3.8273393999999898E-2</v>
      </c>
      <c r="E187" s="59">
        <v>0.13830911000000001</v>
      </c>
      <c r="F187" s="59">
        <v>1.8708629000000199E-2</v>
      </c>
      <c r="G187" s="59">
        <v>0.209936119</v>
      </c>
      <c r="H187" s="59">
        <v>0.15256832200000001</v>
      </c>
      <c r="I187" s="59">
        <v>0.14640256899999901</v>
      </c>
      <c r="J187" s="59">
        <v>-0.178922996</v>
      </c>
      <c r="K187" s="92">
        <v>-7.0344737000000504E-2</v>
      </c>
      <c r="L187" s="93">
        <f t="shared" si="2"/>
        <v>-0.18635809913581816</v>
      </c>
    </row>
    <row r="188" spans="1:12" x14ac:dyDescent="0.25">
      <c r="A188" s="85" t="s">
        <v>744</v>
      </c>
      <c r="B188" s="86" t="s">
        <v>745</v>
      </c>
      <c r="C188" s="91">
        <v>-5.3529590000000099E-2</v>
      </c>
      <c r="D188" s="59">
        <v>-0.15582248100000001</v>
      </c>
      <c r="E188" s="59">
        <v>1.4442340999999999E-2</v>
      </c>
      <c r="F188" s="59">
        <v>-5.5496439999999599E-2</v>
      </c>
      <c r="G188" s="59">
        <v>-7.9772389999995894E-3</v>
      </c>
      <c r="H188" s="59">
        <v>-3.0613195999999801E-2</v>
      </c>
      <c r="I188" s="59">
        <v>-0.22193196600000001</v>
      </c>
      <c r="J188" s="59">
        <v>3.2969254000000101E-2</v>
      </c>
      <c r="K188" s="92">
        <v>-0.16669703</v>
      </c>
      <c r="L188" s="93">
        <f t="shared" si="2"/>
        <v>-0.18760176581627966</v>
      </c>
    </row>
    <row r="189" spans="1:12" x14ac:dyDescent="0.25">
      <c r="A189" s="85" t="s">
        <v>708</v>
      </c>
      <c r="B189" s="86" t="s">
        <v>709</v>
      </c>
      <c r="C189" s="91">
        <v>0.16742839500000101</v>
      </c>
      <c r="D189" s="59">
        <v>-0.16672938900000001</v>
      </c>
      <c r="E189" s="59">
        <v>0.32784266000000001</v>
      </c>
      <c r="F189" s="59">
        <v>7.8317923000000206E-2</v>
      </c>
      <c r="G189" s="59">
        <v>-0.24419301499999899</v>
      </c>
      <c r="H189" s="59">
        <v>-7.3416896999999495E-2</v>
      </c>
      <c r="I189" s="59">
        <v>0.22766028799999999</v>
      </c>
      <c r="J189" s="59">
        <v>8.9648004000000503E-2</v>
      </c>
      <c r="K189" s="92">
        <v>-7.7832462999999699E-2</v>
      </c>
      <c r="L189" s="93">
        <f t="shared" si="2"/>
        <v>-0.18806769748945451</v>
      </c>
    </row>
    <row r="190" spans="1:12" x14ac:dyDescent="0.25">
      <c r="A190" s="85" t="s">
        <v>693</v>
      </c>
      <c r="B190" s="86" t="s">
        <v>694</v>
      </c>
      <c r="C190" s="91">
        <v>-0.77436308099999995</v>
      </c>
      <c r="D190" s="59">
        <v>0.224783967</v>
      </c>
      <c r="E190" s="59">
        <v>-0.38070795900000098</v>
      </c>
      <c r="F190" s="59">
        <v>1.169137984</v>
      </c>
      <c r="G190" s="59">
        <v>0.31926905700000002</v>
      </c>
      <c r="H190" s="59">
        <v>-0.89959059300000099</v>
      </c>
      <c r="I190" s="59">
        <v>0.276270605</v>
      </c>
      <c r="J190" s="59">
        <v>0.99034146899999997</v>
      </c>
      <c r="K190" s="92">
        <v>-1.4470030840000001</v>
      </c>
      <c r="L190" s="93">
        <f t="shared" si="2"/>
        <v>-0.19024270268344043</v>
      </c>
    </row>
    <row r="191" spans="1:12" x14ac:dyDescent="0.25">
      <c r="A191" s="85" t="s">
        <v>585</v>
      </c>
      <c r="B191" s="86" t="s">
        <v>586</v>
      </c>
      <c r="C191" s="91">
        <v>1.0118656640000001</v>
      </c>
      <c r="D191" s="59">
        <v>0.42739674100000002</v>
      </c>
      <c r="E191" s="59">
        <v>9.4011750000000296E-2</v>
      </c>
      <c r="F191" s="59">
        <v>0.52478248100000002</v>
      </c>
      <c r="G191" s="59">
        <v>-1.49310299999995E-2</v>
      </c>
      <c r="H191" s="59">
        <v>9.0355939000000204E-2</v>
      </c>
      <c r="I191" s="59">
        <v>-8.2221459999999899E-2</v>
      </c>
      <c r="J191" s="59">
        <v>0.28073822199999998</v>
      </c>
      <c r="K191" s="92">
        <v>0.52671248900000001</v>
      </c>
      <c r="L191" s="93">
        <f t="shared" si="2"/>
        <v>-0.19324826385981833</v>
      </c>
    </row>
    <row r="192" spans="1:12" x14ac:dyDescent="0.25">
      <c r="A192" s="85" t="s">
        <v>605</v>
      </c>
      <c r="B192" s="86" t="s">
        <v>606</v>
      </c>
      <c r="C192" s="91">
        <v>1.2947722E-2</v>
      </c>
      <c r="D192" s="59">
        <v>0.60235651099999998</v>
      </c>
      <c r="E192" s="59">
        <v>-0.75239987200000003</v>
      </c>
      <c r="F192" s="59">
        <v>-2.7567239999997501E-3</v>
      </c>
      <c r="G192" s="59">
        <v>-0.17893488099999999</v>
      </c>
      <c r="H192" s="59">
        <v>-0.57645391300000004</v>
      </c>
      <c r="I192" s="59">
        <v>-2.5755534839999998</v>
      </c>
      <c r="J192" s="59">
        <v>-0.29363044700000002</v>
      </c>
      <c r="K192" s="92">
        <v>-0.33223074699999999</v>
      </c>
      <c r="L192" s="93">
        <f t="shared" si="2"/>
        <v>-0.19492600353911599</v>
      </c>
    </row>
    <row r="193" spans="1:12" x14ac:dyDescent="0.25">
      <c r="A193" s="85" t="s">
        <v>557</v>
      </c>
      <c r="B193" s="86" t="s">
        <v>558</v>
      </c>
      <c r="C193" s="91">
        <v>-4.0670113000000299E-2</v>
      </c>
      <c r="D193" s="59">
        <v>8.0847429999998909E-3</v>
      </c>
      <c r="E193" s="59">
        <v>-6.4119760000005003E-3</v>
      </c>
      <c r="F193" s="59">
        <v>-0.101626921</v>
      </c>
      <c r="G193" s="59">
        <v>-2.5649225000000001E-2</v>
      </c>
      <c r="H193" s="59">
        <v>0.23019426100000001</v>
      </c>
      <c r="I193" s="59">
        <v>0</v>
      </c>
      <c r="J193" s="59">
        <v>-0.109603916</v>
      </c>
      <c r="K193" s="92">
        <v>-6.6501520000000494E-2</v>
      </c>
      <c r="L193" s="93">
        <f t="shared" si="2"/>
        <v>-0.20670443241884043</v>
      </c>
    </row>
    <row r="194" spans="1:12" x14ac:dyDescent="0.25">
      <c r="A194" s="85" t="s">
        <v>736</v>
      </c>
      <c r="B194" s="86" t="s">
        <v>737</v>
      </c>
      <c r="C194" s="91">
        <v>5.8779419999998497E-3</v>
      </c>
      <c r="D194" s="59">
        <v>-1.97862889999997E-2</v>
      </c>
      <c r="E194" s="59">
        <v>-4.4621055E-2</v>
      </c>
      <c r="F194" s="59">
        <v>-9.3414268999999703E-2</v>
      </c>
      <c r="G194" s="59">
        <v>7.8685079000000602E-2</v>
      </c>
      <c r="H194" s="59">
        <v>0.18289361200000001</v>
      </c>
      <c r="I194" s="59">
        <v>-7.7044939999998899E-3</v>
      </c>
      <c r="J194" s="59">
        <v>-0.11659845000000001</v>
      </c>
      <c r="K194" s="92">
        <v>-4.4182011000000097E-2</v>
      </c>
      <c r="L194" s="93">
        <f t="shared" si="2"/>
        <v>-0.21482758544344757</v>
      </c>
    </row>
    <row r="195" spans="1:12" x14ac:dyDescent="0.25">
      <c r="A195" s="85" t="s">
        <v>712</v>
      </c>
      <c r="B195" s="86" t="s">
        <v>713</v>
      </c>
      <c r="C195" s="91">
        <v>5.8387259000000198E-2</v>
      </c>
      <c r="D195" s="59">
        <v>1.18635430000004E-2</v>
      </c>
      <c r="E195" s="59">
        <v>0.128937946</v>
      </c>
      <c r="F195" s="59">
        <v>-0.21120098200000001</v>
      </c>
      <c r="G195" s="59">
        <v>-7.9029087999999706E-2</v>
      </c>
      <c r="H195" s="59">
        <v>9.3936690000004201E-3</v>
      </c>
      <c r="I195" s="59">
        <v>0.189879731</v>
      </c>
      <c r="J195" s="59">
        <v>-0.37822193100000001</v>
      </c>
      <c r="K195" s="92">
        <v>4.5970877999999701E-2</v>
      </c>
      <c r="L195" s="93">
        <f t="shared" si="2"/>
        <v>-0.22154073243217573</v>
      </c>
    </row>
    <row r="196" spans="1:12" x14ac:dyDescent="0.25">
      <c r="A196" s="85" t="s">
        <v>352</v>
      </c>
      <c r="B196" s="86" t="s">
        <v>446</v>
      </c>
      <c r="C196" s="91">
        <v>-8.6616700000003207E-3</v>
      </c>
      <c r="D196" s="59">
        <v>0.10482172400000001</v>
      </c>
      <c r="E196" s="59">
        <v>-4.2368602000000297E-2</v>
      </c>
      <c r="F196" s="59">
        <v>0.49908802800000002</v>
      </c>
      <c r="G196" s="59">
        <v>7.2717049000000297E-2</v>
      </c>
      <c r="H196" s="59">
        <v>-0.28649913799999999</v>
      </c>
      <c r="I196" s="59">
        <v>-0.12561652800000001</v>
      </c>
      <c r="J196" s="59">
        <v>-9.9275637E-2</v>
      </c>
      <c r="K196" s="92">
        <v>-7.8733903000000299E-2</v>
      </c>
      <c r="L196" s="93">
        <f t="shared" si="2"/>
        <v>-0.22686365041247375</v>
      </c>
    </row>
    <row r="197" spans="1:12" x14ac:dyDescent="0.25">
      <c r="A197" s="85" t="s">
        <v>425</v>
      </c>
      <c r="B197" s="86" t="s">
        <v>426</v>
      </c>
      <c r="C197" s="91">
        <v>3.6852610000002199E-3</v>
      </c>
      <c r="D197" s="59">
        <v>0.19570995899999999</v>
      </c>
      <c r="E197" s="59">
        <v>-0.16019430600000001</v>
      </c>
      <c r="F197" s="59">
        <v>0.34253637200000098</v>
      </c>
      <c r="G197" s="59">
        <v>0.44116567600000001</v>
      </c>
      <c r="H197" s="59">
        <v>0.14019005400000001</v>
      </c>
      <c r="I197" s="59">
        <v>-0.200737683</v>
      </c>
      <c r="J197" s="59">
        <v>-0.45234807300000002</v>
      </c>
      <c r="K197" s="92">
        <v>4.1708066999999897E-2</v>
      </c>
      <c r="L197" s="93">
        <f t="shared" si="2"/>
        <v>-0.22816197385669551</v>
      </c>
    </row>
    <row r="198" spans="1:12" x14ac:dyDescent="0.25">
      <c r="A198" s="85" t="s">
        <v>671</v>
      </c>
      <c r="B198" s="86" t="s">
        <v>672</v>
      </c>
      <c r="C198" s="91">
        <v>-2.6503800000002801E-3</v>
      </c>
      <c r="D198" s="59">
        <v>-4.4577387000000003E-2</v>
      </c>
      <c r="E198" s="59">
        <v>0.41175563900000001</v>
      </c>
      <c r="F198" s="59">
        <v>0.28141085599999999</v>
      </c>
      <c r="G198" s="59">
        <v>0.69902955600000005</v>
      </c>
      <c r="H198" s="59">
        <v>0.159818244</v>
      </c>
      <c r="I198" s="59">
        <v>0.52212554300000003</v>
      </c>
      <c r="J198" s="59">
        <v>-2.3599780000002099E-3</v>
      </c>
      <c r="K198" s="92">
        <v>-0.13968339099999999</v>
      </c>
      <c r="L198" s="93">
        <f t="shared" ref="L198:L261" si="3">CORREL(C$3:K$3,C198:K198)</f>
        <v>-0.23043693731781206</v>
      </c>
    </row>
    <row r="199" spans="1:12" ht="27.6" x14ac:dyDescent="0.25">
      <c r="A199" s="85" t="s">
        <v>750</v>
      </c>
      <c r="B199" s="86" t="s">
        <v>751</v>
      </c>
      <c r="C199" s="91">
        <v>0.10875808100000001</v>
      </c>
      <c r="D199" s="59">
        <v>-9.1485169999997798E-3</v>
      </c>
      <c r="E199" s="59">
        <v>0.17704497899999999</v>
      </c>
      <c r="F199" s="59">
        <v>-2.1725857999999501E-2</v>
      </c>
      <c r="G199" s="59">
        <v>-5.9238002999999102E-2</v>
      </c>
      <c r="H199" s="59">
        <v>0.132450809</v>
      </c>
      <c r="I199" s="59">
        <v>0.200894076</v>
      </c>
      <c r="J199" s="59">
        <v>-0.106707554</v>
      </c>
      <c r="K199" s="92">
        <v>3.079492E-2</v>
      </c>
      <c r="L199" s="93">
        <f t="shared" si="3"/>
        <v>-0.25428929230004033</v>
      </c>
    </row>
    <row r="200" spans="1:12" x14ac:dyDescent="0.25">
      <c r="A200" s="85" t="s">
        <v>627</v>
      </c>
      <c r="B200" s="86" t="s">
        <v>628</v>
      </c>
      <c r="C200" s="91">
        <v>-2.232038272</v>
      </c>
      <c r="D200" s="59">
        <v>1.0435842689999999</v>
      </c>
      <c r="E200" s="59">
        <v>1.5475707219999999</v>
      </c>
      <c r="F200" s="59">
        <v>-1.707605034</v>
      </c>
      <c r="G200" s="59">
        <v>-1.7337607269999999</v>
      </c>
      <c r="H200" s="59">
        <v>0.871100561</v>
      </c>
      <c r="I200" s="59">
        <v>4.2403245999999298E-2</v>
      </c>
      <c r="J200" s="59">
        <v>-0.69737162600000002</v>
      </c>
      <c r="K200" s="92">
        <v>-1.957651461</v>
      </c>
      <c r="L200" s="93">
        <f t="shared" si="3"/>
        <v>-0.25921603614198507</v>
      </c>
    </row>
    <row r="201" spans="1:12" x14ac:dyDescent="0.25">
      <c r="A201" s="85" t="s">
        <v>825</v>
      </c>
      <c r="B201" s="86" t="s">
        <v>826</v>
      </c>
      <c r="C201" s="91">
        <v>1.2323756669999999</v>
      </c>
      <c r="D201" s="59">
        <v>-0.48011369599999998</v>
      </c>
      <c r="E201" s="59">
        <v>-0.16918444599999999</v>
      </c>
      <c r="F201" s="59">
        <v>0.150516503</v>
      </c>
      <c r="G201" s="59">
        <v>1.2049443900000001</v>
      </c>
      <c r="H201" s="59">
        <v>-0.134375723999999</v>
      </c>
      <c r="I201" s="59">
        <v>-8.8268724000000104E-2</v>
      </c>
      <c r="J201" s="59">
        <v>-0.39260059800000002</v>
      </c>
      <c r="K201" s="92">
        <v>0.119729847</v>
      </c>
      <c r="L201" s="93">
        <f t="shared" si="3"/>
        <v>-0.2703745171673877</v>
      </c>
    </row>
    <row r="202" spans="1:12" x14ac:dyDescent="0.25">
      <c r="A202" s="85" t="s">
        <v>732</v>
      </c>
      <c r="B202" s="86" t="s">
        <v>733</v>
      </c>
      <c r="C202" s="91">
        <v>0.31056983999999999</v>
      </c>
      <c r="D202" s="59">
        <v>0.20087566100000001</v>
      </c>
      <c r="E202" s="59">
        <v>-3.9838949999995597E-3</v>
      </c>
      <c r="F202" s="59">
        <v>-1.6085458999999701E-2</v>
      </c>
      <c r="G202" s="59">
        <v>0.57223182900000003</v>
      </c>
      <c r="H202" s="59">
        <v>-0.15267665699999899</v>
      </c>
      <c r="I202" s="59">
        <v>-6.7977874999999896E-2</v>
      </c>
      <c r="J202" s="59">
        <v>-0.13486846899999999</v>
      </c>
      <c r="K202" s="92">
        <v>0.12508680799999999</v>
      </c>
      <c r="L202" s="93">
        <f t="shared" si="3"/>
        <v>-0.27266002291843355</v>
      </c>
    </row>
    <row r="203" spans="1:12" x14ac:dyDescent="0.25">
      <c r="A203" s="85" t="s">
        <v>625</v>
      </c>
      <c r="B203" s="86" t="s">
        <v>626</v>
      </c>
      <c r="C203" s="91">
        <v>7.2193584999999505E-2</v>
      </c>
      <c r="D203" s="59">
        <v>7.40253469999997E-2</v>
      </c>
      <c r="E203" s="59">
        <v>-2.6936985000000201E-2</v>
      </c>
      <c r="F203" s="59">
        <v>-0.18250482400000001</v>
      </c>
      <c r="G203" s="59">
        <v>-7.8438907999999904E-2</v>
      </c>
      <c r="H203" s="59">
        <v>0.109014897999999</v>
      </c>
      <c r="I203" s="59">
        <v>8.3317218999999207E-2</v>
      </c>
      <c r="J203" s="59">
        <v>-0.31613100399999999</v>
      </c>
      <c r="K203" s="92">
        <v>2.58934209999995E-2</v>
      </c>
      <c r="L203" s="93">
        <f t="shared" si="3"/>
        <v>-0.27399382003915418</v>
      </c>
    </row>
    <row r="204" spans="1:12" ht="27.6" x14ac:dyDescent="0.25">
      <c r="A204" s="85" t="s">
        <v>394</v>
      </c>
      <c r="B204" s="86" t="s">
        <v>629</v>
      </c>
      <c r="C204" s="91">
        <v>-1.1030253999999899E-2</v>
      </c>
      <c r="D204" s="59">
        <v>5.9491451000000299E-2</v>
      </c>
      <c r="E204" s="59">
        <v>4.26403210000003E-2</v>
      </c>
      <c r="F204" s="59">
        <v>-6.22817319999995E-2</v>
      </c>
      <c r="G204" s="59">
        <v>0.19892073600000101</v>
      </c>
      <c r="H204" s="59">
        <v>-7.4783209999998296E-3</v>
      </c>
      <c r="I204" s="59">
        <v>-9.63333789999999E-2</v>
      </c>
      <c r="J204" s="59">
        <v>-0.18014861099999999</v>
      </c>
      <c r="K204" s="92">
        <v>0</v>
      </c>
      <c r="L204" s="93">
        <f t="shared" si="3"/>
        <v>-0.27857298913234685</v>
      </c>
    </row>
    <row r="205" spans="1:12" x14ac:dyDescent="0.25">
      <c r="A205" s="85" t="s">
        <v>359</v>
      </c>
      <c r="B205" s="86" t="s">
        <v>697</v>
      </c>
      <c r="C205" s="91">
        <v>4.8832826999999503E-2</v>
      </c>
      <c r="D205" s="59">
        <v>1.93232180000001E-2</v>
      </c>
      <c r="E205" s="59">
        <v>0.141104114</v>
      </c>
      <c r="F205" s="59">
        <v>-0.30192859500000002</v>
      </c>
      <c r="G205" s="59">
        <v>-0.22382116599999999</v>
      </c>
      <c r="H205" s="59">
        <v>-7.6430014000000199E-2</v>
      </c>
      <c r="I205" s="59">
        <v>1.66704519999997E-2</v>
      </c>
      <c r="J205" s="59">
        <v>-0.20276438099999999</v>
      </c>
      <c r="K205" s="92">
        <v>-3.6925523000000599E-2</v>
      </c>
      <c r="L205" s="93">
        <f t="shared" si="3"/>
        <v>-0.28191848102300304</v>
      </c>
    </row>
    <row r="206" spans="1:12" x14ac:dyDescent="0.25">
      <c r="A206" s="85" t="s">
        <v>561</v>
      </c>
      <c r="B206" s="86" t="s">
        <v>562</v>
      </c>
      <c r="C206" s="91">
        <v>-5.9847468999999501E-2</v>
      </c>
      <c r="D206" s="59">
        <v>0.146915186</v>
      </c>
      <c r="E206" s="59">
        <v>0.242677539</v>
      </c>
      <c r="F206" s="59">
        <v>-0.34436981899999902</v>
      </c>
      <c r="G206" s="59">
        <v>0.31824626900000103</v>
      </c>
      <c r="H206" s="59">
        <v>0.521715602</v>
      </c>
      <c r="I206" s="59">
        <v>-4.3405330999999901E-2</v>
      </c>
      <c r="J206" s="59">
        <v>-0.53648932599999999</v>
      </c>
      <c r="K206" s="92">
        <v>-6.2098392999999801E-2</v>
      </c>
      <c r="L206" s="93">
        <f t="shared" si="3"/>
        <v>-0.28778988363116292</v>
      </c>
    </row>
    <row r="207" spans="1:12" x14ac:dyDescent="0.25">
      <c r="A207" s="85" t="s">
        <v>470</v>
      </c>
      <c r="B207" s="86" t="s">
        <v>621</v>
      </c>
      <c r="C207" s="91">
        <v>7.1624706999999996E-2</v>
      </c>
      <c r="D207" s="59">
        <v>0.96972560600000002</v>
      </c>
      <c r="E207" s="59">
        <v>-0.19419204800000001</v>
      </c>
      <c r="F207" s="59">
        <v>-0.56094971699999996</v>
      </c>
      <c r="G207" s="59">
        <v>-0.62297400800000002</v>
      </c>
      <c r="H207" s="59">
        <v>5.8469660000001096E-3</v>
      </c>
      <c r="I207" s="59">
        <v>-0.19102366400000001</v>
      </c>
      <c r="J207" s="59">
        <v>-6.6114194000000098E-2</v>
      </c>
      <c r="K207" s="92">
        <v>-0.13410729099999999</v>
      </c>
      <c r="L207" s="93">
        <f t="shared" si="3"/>
        <v>-0.2937232798364392</v>
      </c>
    </row>
    <row r="208" spans="1:12" x14ac:dyDescent="0.25">
      <c r="A208" s="85" t="s">
        <v>613</v>
      </c>
      <c r="B208" s="86" t="s">
        <v>614</v>
      </c>
      <c r="C208" s="91">
        <v>3.7402268000000002E-2</v>
      </c>
      <c r="D208" s="59">
        <v>-4.4538589999999899E-2</v>
      </c>
      <c r="E208" s="59">
        <v>0.16375425499999999</v>
      </c>
      <c r="F208" s="59">
        <v>6.4448661000000101E-2</v>
      </c>
      <c r="G208" s="59">
        <v>-6.5154261999999602E-2</v>
      </c>
      <c r="H208" s="59">
        <v>0.17568842400000001</v>
      </c>
      <c r="I208" s="59">
        <v>-8.0448361000000204E-2</v>
      </c>
      <c r="J208" s="59">
        <v>0.137132477</v>
      </c>
      <c r="K208" s="92">
        <v>-0.13233352300000001</v>
      </c>
      <c r="L208" s="93">
        <f t="shared" si="3"/>
        <v>-0.29687948655839819</v>
      </c>
    </row>
    <row r="209" spans="1:12" x14ac:dyDescent="0.25">
      <c r="A209" s="85" t="s">
        <v>673</v>
      </c>
      <c r="B209" s="86" t="s">
        <v>674</v>
      </c>
      <c r="C209" s="91">
        <v>0.118004224</v>
      </c>
      <c r="D209" s="59">
        <v>-3.3392476999999997E-2</v>
      </c>
      <c r="E209" s="59">
        <v>0.22448884</v>
      </c>
      <c r="F209" s="59">
        <v>9.8118878000000007E-2</v>
      </c>
      <c r="G209" s="59">
        <v>3.7212645000000197E-2</v>
      </c>
      <c r="H209" s="59">
        <v>4.8504122000000302E-2</v>
      </c>
      <c r="I209" s="59">
        <v>0.28734936799999999</v>
      </c>
      <c r="J209" s="59">
        <v>-0.24726808</v>
      </c>
      <c r="K209" s="92">
        <v>3.2912001000000003E-2</v>
      </c>
      <c r="L209" s="93">
        <f t="shared" si="3"/>
        <v>-0.29747156544351194</v>
      </c>
    </row>
    <row r="210" spans="1:12" x14ac:dyDescent="0.25">
      <c r="A210" s="85" t="s">
        <v>686</v>
      </c>
      <c r="B210" s="86" t="s">
        <v>687</v>
      </c>
      <c r="C210" s="91">
        <v>0.10690704799999901</v>
      </c>
      <c r="D210" s="59">
        <v>0.127621293</v>
      </c>
      <c r="E210" s="59">
        <v>-5.20653710000002E-2</v>
      </c>
      <c r="F210" s="59">
        <v>-0.13794604399999999</v>
      </c>
      <c r="G210" s="59">
        <v>9.5452226000000001E-2</v>
      </c>
      <c r="H210" s="59">
        <v>0.221609684</v>
      </c>
      <c r="I210" s="59">
        <v>-0.154699532</v>
      </c>
      <c r="J210" s="59">
        <v>-0.213907135</v>
      </c>
      <c r="K210" s="92">
        <v>2.83152539999992E-2</v>
      </c>
      <c r="L210" s="93">
        <f t="shared" si="3"/>
        <v>-0.30403311453803916</v>
      </c>
    </row>
    <row r="211" spans="1:12" x14ac:dyDescent="0.25">
      <c r="A211" s="85" t="s">
        <v>429</v>
      </c>
      <c r="B211" s="86" t="s">
        <v>668</v>
      </c>
      <c r="C211" s="91">
        <v>-8.5328327000000107E-2</v>
      </c>
      <c r="D211" s="59">
        <v>-0.15901570600000001</v>
      </c>
      <c r="E211" s="59">
        <v>0.25400916099999998</v>
      </c>
      <c r="F211" s="59">
        <v>0.15619103000000001</v>
      </c>
      <c r="G211" s="59">
        <v>1.4681356E-2</v>
      </c>
      <c r="H211" s="59">
        <v>-0.307825085</v>
      </c>
      <c r="I211" s="59">
        <v>-0.38469300899999997</v>
      </c>
      <c r="J211" s="59">
        <v>0.16112273599999999</v>
      </c>
      <c r="K211" s="92">
        <v>-0.37654850600000001</v>
      </c>
      <c r="L211" s="93">
        <f t="shared" si="3"/>
        <v>-0.30486561434500936</v>
      </c>
    </row>
    <row r="212" spans="1:12" x14ac:dyDescent="0.25">
      <c r="A212" s="85" t="s">
        <v>466</v>
      </c>
      <c r="B212" s="86" t="s">
        <v>722</v>
      </c>
      <c r="C212" s="91">
        <v>0.178578768</v>
      </c>
      <c r="D212" s="59">
        <v>-0.127049247</v>
      </c>
      <c r="E212" s="59">
        <v>-7.3538671999999902E-2</v>
      </c>
      <c r="F212" s="59">
        <v>7.2981675000000107E-2</v>
      </c>
      <c r="G212" s="59">
        <v>-0.49015367599999998</v>
      </c>
      <c r="H212" s="59">
        <v>0.37440206300000001</v>
      </c>
      <c r="I212" s="59">
        <v>7.0199710000000207E-2</v>
      </c>
      <c r="J212" s="59">
        <v>0.1130849</v>
      </c>
      <c r="K212" s="92">
        <v>-0.34720484400000001</v>
      </c>
      <c r="L212" s="93">
        <f t="shared" si="3"/>
        <v>-0.31227117283600692</v>
      </c>
    </row>
    <row r="213" spans="1:12" x14ac:dyDescent="0.25">
      <c r="A213" s="85" t="s">
        <v>718</v>
      </c>
      <c r="B213" s="86" t="s">
        <v>778</v>
      </c>
      <c r="C213" s="91">
        <v>8.8980570000001796E-3</v>
      </c>
      <c r="D213" s="59">
        <v>0.11878332699999999</v>
      </c>
      <c r="E213" s="59">
        <v>0.65002795599999996</v>
      </c>
      <c r="F213" s="59">
        <v>-0.54652372900000001</v>
      </c>
      <c r="G213" s="59">
        <v>-0.135332278999999</v>
      </c>
      <c r="H213" s="59">
        <v>0.48418790299999998</v>
      </c>
      <c r="I213" s="59">
        <v>-0.61916001600000004</v>
      </c>
      <c r="J213" s="59">
        <v>0.22023118799999999</v>
      </c>
      <c r="K213" s="92">
        <v>-0.41814300100000001</v>
      </c>
      <c r="L213" s="93">
        <f t="shared" si="3"/>
        <v>-0.31992269055190581</v>
      </c>
    </row>
    <row r="214" spans="1:12" ht="27.6" x14ac:dyDescent="0.25">
      <c r="A214" s="85" t="s">
        <v>605</v>
      </c>
      <c r="B214" s="86" t="s">
        <v>829</v>
      </c>
      <c r="C214" s="91">
        <v>0.10299446199999999</v>
      </c>
      <c r="D214" s="59">
        <v>-0.16934049900000001</v>
      </c>
      <c r="E214" s="59">
        <v>0.25752424099999999</v>
      </c>
      <c r="F214" s="59">
        <v>9.6045329999999499E-3</v>
      </c>
      <c r="G214" s="59">
        <v>0.18134603999999999</v>
      </c>
      <c r="H214" s="59">
        <v>-7.5487360000001001E-3</v>
      </c>
      <c r="I214" s="59">
        <v>1.22927679999998E-2</v>
      </c>
      <c r="J214" s="59">
        <v>-9.4274298000000506E-2</v>
      </c>
      <c r="K214" s="92">
        <v>-6.1427911000000397E-2</v>
      </c>
      <c r="L214" s="93">
        <f t="shared" si="3"/>
        <v>-0.32111260000338582</v>
      </c>
    </row>
    <row r="215" spans="1:12" ht="27.6" x14ac:dyDescent="0.25">
      <c r="A215" s="85" t="s">
        <v>603</v>
      </c>
      <c r="B215" s="86" t="s">
        <v>604</v>
      </c>
      <c r="C215" s="91">
        <v>0.36671490499999998</v>
      </c>
      <c r="D215" s="59">
        <v>-0.33321009000000001</v>
      </c>
      <c r="E215" s="59">
        <v>-9.9471261000000102E-2</v>
      </c>
      <c r="F215" s="59">
        <v>1.3989963510000001</v>
      </c>
      <c r="G215" s="59">
        <v>-0.52663241699999996</v>
      </c>
      <c r="H215" s="59">
        <v>4.0845044000000198E-2</v>
      </c>
      <c r="I215" s="59">
        <v>-0.47067503199999999</v>
      </c>
      <c r="J215" s="59">
        <v>7.8316670000002E-3</v>
      </c>
      <c r="K215" s="92">
        <v>-0.61804403299999999</v>
      </c>
      <c r="L215" s="93">
        <f t="shared" si="3"/>
        <v>-0.32370917138799199</v>
      </c>
    </row>
    <row r="216" spans="1:12" ht="27.6" x14ac:dyDescent="0.25">
      <c r="A216" s="85" t="s">
        <v>328</v>
      </c>
      <c r="B216" s="86" t="s">
        <v>848</v>
      </c>
      <c r="C216" s="91">
        <v>7.8638960999999702E-2</v>
      </c>
      <c r="D216" s="59">
        <v>0.196492374</v>
      </c>
      <c r="E216" s="59">
        <v>-0.16343159800000001</v>
      </c>
      <c r="F216" s="59">
        <v>-0.28070050400000002</v>
      </c>
      <c r="G216" s="59">
        <v>0.17754497899999999</v>
      </c>
      <c r="H216" s="59">
        <v>-3.9597286999999898E-2</v>
      </c>
      <c r="I216" s="59">
        <v>-0.13973344900000101</v>
      </c>
      <c r="J216" s="59">
        <v>0.20847797700000001</v>
      </c>
      <c r="K216" s="92">
        <v>-0.23929688499999999</v>
      </c>
      <c r="L216" s="93">
        <f t="shared" si="3"/>
        <v>-0.3400110463195854</v>
      </c>
    </row>
    <row r="217" spans="1:12" ht="41.4" x14ac:dyDescent="0.25">
      <c r="A217" s="85" t="s">
        <v>701</v>
      </c>
      <c r="B217" s="86" t="s">
        <v>702</v>
      </c>
      <c r="C217" s="91">
        <v>-5.8581800000000003E-2</v>
      </c>
      <c r="D217" s="59">
        <v>0.40980116300000002</v>
      </c>
      <c r="E217" s="59">
        <v>-0.23330209499999999</v>
      </c>
      <c r="F217" s="59">
        <v>1.7959881999999899E-2</v>
      </c>
      <c r="G217" s="59">
        <v>-0.139479414</v>
      </c>
      <c r="H217" s="59">
        <v>0.51611202300000003</v>
      </c>
      <c r="I217" s="59">
        <v>0.14646314599999999</v>
      </c>
      <c r="J217" s="59">
        <v>-8.5589325999999799E-2</v>
      </c>
      <c r="K217" s="92">
        <v>-0.25629849999999998</v>
      </c>
      <c r="L217" s="93">
        <f t="shared" si="3"/>
        <v>-0.34670034269886812</v>
      </c>
    </row>
    <row r="218" spans="1:12" x14ac:dyDescent="0.25">
      <c r="A218" s="85" t="s">
        <v>851</v>
      </c>
      <c r="B218" s="86" t="s">
        <v>852</v>
      </c>
      <c r="C218" s="91">
        <v>0.166419446</v>
      </c>
      <c r="D218" s="59">
        <v>-3.9111002999999901E-2</v>
      </c>
      <c r="E218" s="59">
        <v>0.139938541</v>
      </c>
      <c r="F218" s="59">
        <v>-5.9199149999999999E-2</v>
      </c>
      <c r="G218" s="59">
        <v>-0.14822365600000001</v>
      </c>
      <c r="H218" s="59">
        <v>8.7667185999999994E-2</v>
      </c>
      <c r="I218" s="59">
        <v>0.13327314500000001</v>
      </c>
      <c r="J218" s="59">
        <v>-0.11562919200000001</v>
      </c>
      <c r="K218" s="92">
        <v>-5.6743040000004196E-3</v>
      </c>
      <c r="L218" s="93">
        <f t="shared" si="3"/>
        <v>-0.34791610377255328</v>
      </c>
    </row>
    <row r="219" spans="1:12" ht="27.6" x14ac:dyDescent="0.25">
      <c r="A219" s="85" t="s">
        <v>684</v>
      </c>
      <c r="B219" s="86" t="s">
        <v>685</v>
      </c>
      <c r="C219" s="91">
        <v>0.146475301</v>
      </c>
      <c r="D219" s="59">
        <v>-0.134123779</v>
      </c>
      <c r="E219" s="59">
        <v>0.26380699600000002</v>
      </c>
      <c r="F219" s="59">
        <v>5.32157000000004E-2</v>
      </c>
      <c r="G219" s="59">
        <v>-0.166459936</v>
      </c>
      <c r="H219" s="59">
        <v>9.5874521000000296E-2</v>
      </c>
      <c r="I219" s="59">
        <v>3.2961375999999702E-2</v>
      </c>
      <c r="J219" s="59">
        <v>-0.11881950300000001</v>
      </c>
      <c r="K219" s="92">
        <v>-5.6745187999999801E-2</v>
      </c>
      <c r="L219" s="93">
        <f t="shared" si="3"/>
        <v>-0.35895212595674814</v>
      </c>
    </row>
    <row r="220" spans="1:12" x14ac:dyDescent="0.25">
      <c r="A220" s="85" t="s">
        <v>691</v>
      </c>
      <c r="B220" s="86" t="s">
        <v>692</v>
      </c>
      <c r="C220" s="91">
        <v>8.6845990000002093E-3</v>
      </c>
      <c r="D220" s="59">
        <v>-1.4687884000000101E-2</v>
      </c>
      <c r="E220" s="59">
        <v>-4.3553350000000097E-3</v>
      </c>
      <c r="F220" s="59">
        <v>3.1275957E-2</v>
      </c>
      <c r="G220" s="59">
        <v>0.108768223</v>
      </c>
      <c r="H220" s="59">
        <v>-7.9568910999999798E-2</v>
      </c>
      <c r="I220" s="59">
        <v>-1.6668383000000401E-2</v>
      </c>
      <c r="J220" s="59">
        <v>-0.31285192000000001</v>
      </c>
      <c r="K220" s="92">
        <v>-2.9579330000000102E-2</v>
      </c>
      <c r="L220" s="93">
        <f t="shared" si="3"/>
        <v>-0.36018540846936914</v>
      </c>
    </row>
    <row r="221" spans="1:12" x14ac:dyDescent="0.25">
      <c r="A221" s="85" t="s">
        <v>572</v>
      </c>
      <c r="B221" s="86" t="s">
        <v>573</v>
      </c>
      <c r="C221" s="91">
        <v>-6.5812075000000206E-2</v>
      </c>
      <c r="D221" s="59">
        <v>0.16620391600000001</v>
      </c>
      <c r="E221" s="59">
        <v>-7.3873269000000102E-2</v>
      </c>
      <c r="F221" s="59">
        <v>-0.41958809399999902</v>
      </c>
      <c r="G221" s="59">
        <v>-0.25735069799999999</v>
      </c>
      <c r="H221" s="59">
        <v>-0.19179411900000001</v>
      </c>
      <c r="I221" s="59">
        <v>-3.34472610000002E-2</v>
      </c>
      <c r="J221" s="59">
        <v>-0.35329037000000002</v>
      </c>
      <c r="K221" s="92">
        <v>-0.141138077</v>
      </c>
      <c r="L221" s="93">
        <f t="shared" si="3"/>
        <v>-0.36756933349767124</v>
      </c>
    </row>
    <row r="222" spans="1:12" x14ac:dyDescent="0.25">
      <c r="A222" s="85" t="s">
        <v>476</v>
      </c>
      <c r="B222" s="86" t="s">
        <v>477</v>
      </c>
      <c r="C222" s="91">
        <v>-0.143197719</v>
      </c>
      <c r="D222" s="59">
        <v>-0.101365384999999</v>
      </c>
      <c r="E222" s="59">
        <v>0.20234232999999999</v>
      </c>
      <c r="F222" s="59">
        <v>0.101132417000001</v>
      </c>
      <c r="G222" s="59">
        <v>-0.33365578999999901</v>
      </c>
      <c r="H222" s="59">
        <v>0.16749592300000099</v>
      </c>
      <c r="I222" s="59">
        <v>-0.24283513400000001</v>
      </c>
      <c r="J222" s="59">
        <v>-0.27854420999999902</v>
      </c>
      <c r="K222" s="92">
        <v>-0.27173686000000002</v>
      </c>
      <c r="L222" s="93">
        <f t="shared" si="3"/>
        <v>-0.37873423359546693</v>
      </c>
    </row>
    <row r="223" spans="1:12" x14ac:dyDescent="0.25">
      <c r="A223" s="85" t="s">
        <v>772</v>
      </c>
      <c r="B223" s="86" t="s">
        <v>773</v>
      </c>
      <c r="C223" s="91">
        <v>2.96598100000015E-3</v>
      </c>
      <c r="D223" s="59">
        <v>-4.4110110999999702E-2</v>
      </c>
      <c r="E223" s="59">
        <v>-9.3814000999999703E-2</v>
      </c>
      <c r="F223" s="59">
        <v>-0.14595746500000001</v>
      </c>
      <c r="G223" s="59">
        <v>-6.02530539999993E-2</v>
      </c>
      <c r="H223" s="59">
        <v>-0.11529333999999999</v>
      </c>
      <c r="I223" s="59">
        <v>0</v>
      </c>
      <c r="J223" s="59">
        <v>-0.17850445100000001</v>
      </c>
      <c r="K223" s="92">
        <v>-7.5505013999999801E-2</v>
      </c>
      <c r="L223" s="93">
        <f t="shared" si="3"/>
        <v>-0.38802252482825028</v>
      </c>
    </row>
    <row r="224" spans="1:12" x14ac:dyDescent="0.25">
      <c r="A224" s="85" t="s">
        <v>728</v>
      </c>
      <c r="B224" s="86" t="s">
        <v>729</v>
      </c>
      <c r="C224" s="91">
        <v>0.710379223</v>
      </c>
      <c r="D224" s="59">
        <v>1.114068099</v>
      </c>
      <c r="E224" s="59">
        <v>0.48043640900000001</v>
      </c>
      <c r="F224" s="59">
        <v>-0.40045500899999997</v>
      </c>
      <c r="G224" s="59">
        <v>2.088535378</v>
      </c>
      <c r="H224" s="59">
        <v>-0.53715409199999997</v>
      </c>
      <c r="I224" s="59">
        <v>-1.365920137</v>
      </c>
      <c r="J224" s="59">
        <v>0.14578955300000099</v>
      </c>
      <c r="K224" s="92">
        <v>-0.35684421399999999</v>
      </c>
      <c r="L224" s="93">
        <f t="shared" si="3"/>
        <v>-0.3883456252554906</v>
      </c>
    </row>
    <row r="225" spans="1:12" x14ac:dyDescent="0.25">
      <c r="A225" s="85" t="s">
        <v>597</v>
      </c>
      <c r="B225" s="86" t="s">
        <v>651</v>
      </c>
      <c r="C225" s="91">
        <v>0.13885457200000001</v>
      </c>
      <c r="D225" s="59">
        <v>-6.1461608999999903E-2</v>
      </c>
      <c r="E225" s="59">
        <v>0.29308178600000001</v>
      </c>
      <c r="F225" s="59">
        <v>8.7907175000000101E-2</v>
      </c>
      <c r="G225" s="59">
        <v>-4.5577569999995697E-3</v>
      </c>
      <c r="H225" s="59">
        <v>1.6946170999999999E-2</v>
      </c>
      <c r="I225" s="59">
        <v>8.4742623000000003E-2</v>
      </c>
      <c r="J225" s="59">
        <v>-0.28598142799999998</v>
      </c>
      <c r="K225" s="92">
        <v>1.03474179999999E-2</v>
      </c>
      <c r="L225" s="93">
        <f t="shared" si="3"/>
        <v>-0.39696643627695311</v>
      </c>
    </row>
    <row r="226" spans="1:12" ht="27.6" x14ac:dyDescent="0.25">
      <c r="A226" s="85" t="s">
        <v>823</v>
      </c>
      <c r="B226" s="86" t="s">
        <v>824</v>
      </c>
      <c r="C226" s="91">
        <v>-5.2920016000000299E-2</v>
      </c>
      <c r="D226" s="59">
        <v>-0.25382037099999999</v>
      </c>
      <c r="E226" s="59">
        <v>8.9673172999999398E-2</v>
      </c>
      <c r="F226" s="59">
        <v>-8.1793368000000394E-2</v>
      </c>
      <c r="G226" s="59">
        <v>-0.19504521599999999</v>
      </c>
      <c r="H226" s="59">
        <v>2.62238179999995E-2</v>
      </c>
      <c r="I226" s="59">
        <v>7.6555953999999607E-2</v>
      </c>
      <c r="J226" s="59">
        <v>-0.140803866</v>
      </c>
      <c r="K226" s="92">
        <v>-0.30129598800000101</v>
      </c>
      <c r="L226" s="93">
        <f t="shared" si="3"/>
        <v>-0.39788566009039533</v>
      </c>
    </row>
    <row r="227" spans="1:12" x14ac:dyDescent="0.25">
      <c r="A227" s="85" t="s">
        <v>835</v>
      </c>
      <c r="B227" s="86" t="s">
        <v>836</v>
      </c>
      <c r="C227" s="91">
        <v>0.20497752499999999</v>
      </c>
      <c r="D227" s="59">
        <v>-3.6767220999999503E-2</v>
      </c>
      <c r="E227" s="59">
        <v>0.214504537</v>
      </c>
      <c r="F227" s="59">
        <v>-5.70482149999995E-2</v>
      </c>
      <c r="G227" s="59">
        <v>0.23335930400000099</v>
      </c>
      <c r="H227" s="59">
        <v>0.156987706000001</v>
      </c>
      <c r="I227" s="59">
        <v>0.22941804599999999</v>
      </c>
      <c r="J227" s="59">
        <v>-0.244384088999999</v>
      </c>
      <c r="K227" s="92">
        <v>-8.3669089999998305E-3</v>
      </c>
      <c r="L227" s="93">
        <f t="shared" si="3"/>
        <v>-0.41780335177029165</v>
      </c>
    </row>
    <row r="228" spans="1:12" x14ac:dyDescent="0.25">
      <c r="A228" s="85" t="s">
        <v>570</v>
      </c>
      <c r="B228" s="86" t="s">
        <v>571</v>
      </c>
      <c r="C228" s="91">
        <v>1.92416799999999E-2</v>
      </c>
      <c r="D228" s="59">
        <v>5.4019138000000001E-2</v>
      </c>
      <c r="E228" s="59">
        <v>-3.1198663000000001E-2</v>
      </c>
      <c r="F228" s="59">
        <v>6.7188262000000096E-2</v>
      </c>
      <c r="G228" s="59">
        <v>4.65892390000004E-2</v>
      </c>
      <c r="H228" s="59">
        <v>-2.9285863000000099E-2</v>
      </c>
      <c r="I228" s="59">
        <v>8.2978537000000102E-2</v>
      </c>
      <c r="J228" s="59">
        <v>-0.371450006</v>
      </c>
      <c r="K228" s="92">
        <v>-4.5345303000000399E-2</v>
      </c>
      <c r="L228" s="93">
        <f t="shared" si="3"/>
        <v>-0.41908408967531185</v>
      </c>
    </row>
    <row r="229" spans="1:12" x14ac:dyDescent="0.25">
      <c r="A229" s="85" t="s">
        <v>419</v>
      </c>
      <c r="B229" s="86" t="s">
        <v>622</v>
      </c>
      <c r="C229" s="91">
        <v>1.55537949999996E-2</v>
      </c>
      <c r="D229" s="59">
        <v>0</v>
      </c>
      <c r="E229" s="59">
        <v>0.42203817199999999</v>
      </c>
      <c r="F229" s="59">
        <v>0.31382434799999998</v>
      </c>
      <c r="G229" s="59">
        <v>0.31536088299999998</v>
      </c>
      <c r="H229" s="59">
        <v>0.26385638300000003</v>
      </c>
      <c r="I229" s="59">
        <v>-0.20113902</v>
      </c>
      <c r="J229" s="59">
        <v>9.3024586999999603E-2</v>
      </c>
      <c r="K229" s="92">
        <v>-0.25073902399999998</v>
      </c>
      <c r="L229" s="93">
        <f t="shared" si="3"/>
        <v>-0.41936047126408005</v>
      </c>
    </row>
    <row r="230" spans="1:12" x14ac:dyDescent="0.25">
      <c r="A230" s="85" t="s">
        <v>595</v>
      </c>
      <c r="B230" s="86" t="s">
        <v>596</v>
      </c>
      <c r="C230" s="91">
        <v>-0.55592079100000003</v>
      </c>
      <c r="D230" s="59">
        <v>0.29505509800000002</v>
      </c>
      <c r="E230" s="59">
        <v>0.31824698400000001</v>
      </c>
      <c r="F230" s="59">
        <v>-2.64140860000001E-2</v>
      </c>
      <c r="G230" s="59">
        <v>-0.40579492</v>
      </c>
      <c r="H230" s="59">
        <v>-0.26627500199999998</v>
      </c>
      <c r="I230" s="59">
        <v>3.1191783999999601E-2</v>
      </c>
      <c r="J230" s="59">
        <v>-0.49653513100000002</v>
      </c>
      <c r="K230" s="92">
        <v>-0.541576532000001</v>
      </c>
      <c r="L230" s="93">
        <f t="shared" si="3"/>
        <v>-0.42120341170334419</v>
      </c>
    </row>
    <row r="231" spans="1:12" x14ac:dyDescent="0.25">
      <c r="A231" s="85" t="s">
        <v>782</v>
      </c>
      <c r="B231" s="86" t="s">
        <v>783</v>
      </c>
      <c r="C231" s="91">
        <v>3.9087481000000299E-2</v>
      </c>
      <c r="D231" s="59">
        <v>0.25291376700000001</v>
      </c>
      <c r="E231" s="59">
        <v>-7.2009540999999802E-2</v>
      </c>
      <c r="F231" s="59">
        <v>6.1609622000000398E-2</v>
      </c>
      <c r="G231" s="59">
        <v>0.615910929000001</v>
      </c>
      <c r="H231" s="59">
        <v>0.46136039200000001</v>
      </c>
      <c r="I231" s="59">
        <v>-3.3016173999999697E-2</v>
      </c>
      <c r="J231" s="59">
        <v>-0.467884099</v>
      </c>
      <c r="K231" s="92">
        <v>-0.19244794400000001</v>
      </c>
      <c r="L231" s="93">
        <f t="shared" si="3"/>
        <v>-0.4266080946694909</v>
      </c>
    </row>
    <row r="232" spans="1:12" ht="27.6" x14ac:dyDescent="0.25">
      <c r="A232" s="85" t="s">
        <v>784</v>
      </c>
      <c r="B232" s="86" t="s">
        <v>785</v>
      </c>
      <c r="C232" s="91">
        <v>0.20878248699999999</v>
      </c>
      <c r="D232" s="59">
        <v>1.1708500000052099E-4</v>
      </c>
      <c r="E232" s="59">
        <v>-8.73329619999995E-2</v>
      </c>
      <c r="F232" s="59">
        <v>-0.154300879</v>
      </c>
      <c r="G232" s="59">
        <v>-9.35820559999994E-2</v>
      </c>
      <c r="H232" s="59">
        <v>-3.4995623999999698E-2</v>
      </c>
      <c r="I232" s="59">
        <v>3.3235887000000103E-2</v>
      </c>
      <c r="J232" s="59">
        <v>-1.0925730999999401E-2</v>
      </c>
      <c r="K232" s="92">
        <v>-7.3126582999999801E-2</v>
      </c>
      <c r="L232" s="93">
        <f t="shared" si="3"/>
        <v>-0.43109996834206665</v>
      </c>
    </row>
    <row r="233" spans="1:12" x14ac:dyDescent="0.25">
      <c r="A233" s="85" t="s">
        <v>807</v>
      </c>
      <c r="B233" s="86" t="s">
        <v>808</v>
      </c>
      <c r="C233" s="91">
        <v>0.24442364</v>
      </c>
      <c r="D233" s="59">
        <v>7.4314845000000102E-2</v>
      </c>
      <c r="E233" s="59">
        <v>-0.26887141599999997</v>
      </c>
      <c r="F233" s="59">
        <v>-0.17240565799999999</v>
      </c>
      <c r="G233" s="59">
        <v>3.3244947000000198E-2</v>
      </c>
      <c r="H233" s="59">
        <v>0</v>
      </c>
      <c r="I233" s="59">
        <v>-0.177725048</v>
      </c>
      <c r="J233" s="59">
        <v>-0.32831882899999998</v>
      </c>
      <c r="K233" s="92">
        <v>-4.81903200000003E-2</v>
      </c>
      <c r="L233" s="93">
        <f t="shared" si="3"/>
        <v>-0.431460951270908</v>
      </c>
    </row>
    <row r="234" spans="1:12" x14ac:dyDescent="0.25">
      <c r="A234" s="85" t="s">
        <v>816</v>
      </c>
      <c r="B234" s="86" t="s">
        <v>817</v>
      </c>
      <c r="C234" s="91">
        <v>5.2925165000000302E-2</v>
      </c>
      <c r="D234" s="59">
        <v>4.9856118000000199E-2</v>
      </c>
      <c r="E234" s="59">
        <v>-6.0228637000000002E-2</v>
      </c>
      <c r="F234" s="59">
        <v>-0.12236836099999999</v>
      </c>
      <c r="G234" s="59">
        <v>4.98747770000003E-2</v>
      </c>
      <c r="H234" s="59">
        <v>-2.4528939999996602E-3</v>
      </c>
      <c r="I234" s="59">
        <v>-8.4404039999999795E-3</v>
      </c>
      <c r="J234" s="59">
        <v>-0.27948803300000002</v>
      </c>
      <c r="K234" s="92">
        <v>-3.1537429999999998E-2</v>
      </c>
      <c r="L234" s="93">
        <f t="shared" si="3"/>
        <v>-0.43366159270198168</v>
      </c>
    </row>
    <row r="235" spans="1:12" x14ac:dyDescent="0.25">
      <c r="A235" s="85" t="s">
        <v>768</v>
      </c>
      <c r="B235" s="86" t="s">
        <v>769</v>
      </c>
      <c r="C235" s="91">
        <v>2.7736413000000001E-2</v>
      </c>
      <c r="D235" s="59">
        <v>1.8663280000000101E-2</v>
      </c>
      <c r="E235" s="59">
        <v>-2.9198749000000201E-2</v>
      </c>
      <c r="F235" s="59">
        <v>-0.109028973</v>
      </c>
      <c r="G235" s="59">
        <v>0.113695117</v>
      </c>
      <c r="H235" s="59">
        <v>0.10171112</v>
      </c>
      <c r="I235" s="59">
        <v>-9.04025880000002E-2</v>
      </c>
      <c r="J235" s="59">
        <v>-4.0900991000000102E-2</v>
      </c>
      <c r="K235" s="92">
        <v>-0.100826181</v>
      </c>
      <c r="L235" s="93">
        <f t="shared" si="3"/>
        <v>-0.44112253354439263</v>
      </c>
    </row>
    <row r="236" spans="1:12" x14ac:dyDescent="0.25">
      <c r="A236" s="85" t="s">
        <v>623</v>
      </c>
      <c r="B236" s="86" t="s">
        <v>624</v>
      </c>
      <c r="C236" s="91">
        <v>-0.13980980100000001</v>
      </c>
      <c r="D236" s="59">
        <v>-0.20060219200000001</v>
      </c>
      <c r="E236" s="59">
        <v>0.18168917100000001</v>
      </c>
      <c r="F236" s="59">
        <v>-4.2022326999999797E-2</v>
      </c>
      <c r="G236" s="59">
        <v>-0.21683254299999899</v>
      </c>
      <c r="H236" s="59">
        <v>-0.19660636599999901</v>
      </c>
      <c r="I236" s="59">
        <v>-5.7458838999999901E-2</v>
      </c>
      <c r="J236" s="59">
        <v>-0.29899895599999998</v>
      </c>
      <c r="K236" s="92">
        <v>-0.27775068200000003</v>
      </c>
      <c r="L236" s="93">
        <f t="shared" si="3"/>
        <v>-0.44249923096575955</v>
      </c>
    </row>
    <row r="237" spans="1:12" x14ac:dyDescent="0.25">
      <c r="A237" s="85" t="s">
        <v>641</v>
      </c>
      <c r="B237" s="86" t="s">
        <v>741</v>
      </c>
      <c r="C237" s="91">
        <v>0.44350975999999998</v>
      </c>
      <c r="D237" s="59">
        <v>0.16136699900000001</v>
      </c>
      <c r="E237" s="59">
        <v>-0.177100337</v>
      </c>
      <c r="F237" s="59">
        <v>-0.59401234699999905</v>
      </c>
      <c r="G237" s="59">
        <v>0.111236291000001</v>
      </c>
      <c r="H237" s="59">
        <v>0.62586592800000096</v>
      </c>
      <c r="I237" s="59">
        <v>-0.41261191600000002</v>
      </c>
      <c r="J237" s="59">
        <v>-0.25138308999999898</v>
      </c>
      <c r="K237" s="92">
        <v>-0.282320513</v>
      </c>
      <c r="L237" s="93">
        <f t="shared" si="3"/>
        <v>-0.44373763779267711</v>
      </c>
    </row>
    <row r="238" spans="1:12" ht="41.4" x14ac:dyDescent="0.25">
      <c r="A238" s="85" t="s">
        <v>730</v>
      </c>
      <c r="B238" s="86" t="s">
        <v>791</v>
      </c>
      <c r="C238" s="91">
        <v>1.37462059999996E-2</v>
      </c>
      <c r="D238" s="59">
        <v>5.8803459999999703E-2</v>
      </c>
      <c r="E238" s="59">
        <v>0.151490609</v>
      </c>
      <c r="F238" s="59">
        <v>3.7587729999997198E-3</v>
      </c>
      <c r="G238" s="59">
        <v>0.11861846500000001</v>
      </c>
      <c r="H238" s="59">
        <v>0.17303242099999999</v>
      </c>
      <c r="I238" s="59">
        <v>0.188294885</v>
      </c>
      <c r="J238" s="59">
        <v>-0.110819579</v>
      </c>
      <c r="K238" s="92">
        <v>-7.4339458000000497E-2</v>
      </c>
      <c r="L238" s="93">
        <f t="shared" si="3"/>
        <v>-0.45504724408540814</v>
      </c>
    </row>
    <row r="239" spans="1:12" x14ac:dyDescent="0.25">
      <c r="A239" s="85" t="s">
        <v>821</v>
      </c>
      <c r="B239" s="86" t="s">
        <v>822</v>
      </c>
      <c r="C239" s="91">
        <v>5.5608463999999802E-2</v>
      </c>
      <c r="D239" s="59">
        <v>-3.1722709000000099E-2</v>
      </c>
      <c r="E239" s="59">
        <v>-0.10299578199999999</v>
      </c>
      <c r="F239" s="59">
        <v>-0.22290769399999999</v>
      </c>
      <c r="G239" s="59">
        <v>-3.0921764999999799E-2</v>
      </c>
      <c r="H239" s="59">
        <v>7.68593939999999E-2</v>
      </c>
      <c r="I239" s="59">
        <v>-4.08063760000002E-2</v>
      </c>
      <c r="J239" s="59">
        <v>-0.24288446699999999</v>
      </c>
      <c r="K239" s="92">
        <v>-0.113668723</v>
      </c>
      <c r="L239" s="93">
        <f t="shared" si="3"/>
        <v>-0.45574443601737963</v>
      </c>
    </row>
    <row r="240" spans="1:12" ht="27.6" x14ac:dyDescent="0.25">
      <c r="A240" s="85" t="s">
        <v>328</v>
      </c>
      <c r="B240" s="86" t="s">
        <v>788</v>
      </c>
      <c r="C240" s="91">
        <v>0.16885883199999999</v>
      </c>
      <c r="D240" s="59">
        <v>0.13127994500000001</v>
      </c>
      <c r="E240" s="59">
        <v>0.13437887300000001</v>
      </c>
      <c r="F240" s="59">
        <v>4.2202527999999899E-2</v>
      </c>
      <c r="G240" s="59">
        <v>-0.14580258199999999</v>
      </c>
      <c r="H240" s="59">
        <v>-0.12000092599999999</v>
      </c>
      <c r="I240" s="59">
        <v>-0.200307242</v>
      </c>
      <c r="J240" s="59">
        <v>0.26534546599999997</v>
      </c>
      <c r="K240" s="92">
        <v>-0.23167681100000001</v>
      </c>
      <c r="L240" s="93">
        <f t="shared" si="3"/>
        <v>-0.47399635417395142</v>
      </c>
    </row>
    <row r="241" spans="1:12" x14ac:dyDescent="0.25">
      <c r="A241" s="85" t="s">
        <v>730</v>
      </c>
      <c r="B241" s="86" t="s">
        <v>731</v>
      </c>
      <c r="C241" s="91">
        <v>-0.98745787200000001</v>
      </c>
      <c r="D241" s="59">
        <v>-0.103084603</v>
      </c>
      <c r="E241" s="59">
        <v>-0.21821937699999999</v>
      </c>
      <c r="F241" s="59">
        <v>4.6276614999999903E-2</v>
      </c>
      <c r="G241" s="59">
        <v>0.44719788300000002</v>
      </c>
      <c r="H241" s="59">
        <v>0.14156737699999999</v>
      </c>
      <c r="I241" s="59">
        <v>5.0176538999999902E-2</v>
      </c>
      <c r="J241" s="59">
        <v>-0.73261608899999997</v>
      </c>
      <c r="K241" s="92">
        <v>-1.5875941330000001</v>
      </c>
      <c r="L241" s="93">
        <f t="shared" si="3"/>
        <v>-0.4756922762149054</v>
      </c>
    </row>
    <row r="242" spans="1:12" ht="27.6" x14ac:dyDescent="0.25">
      <c r="A242" s="85" t="s">
        <v>328</v>
      </c>
      <c r="B242" s="86" t="s">
        <v>844</v>
      </c>
      <c r="C242" s="91">
        <v>0.14863989799999899</v>
      </c>
      <c r="D242" s="59">
        <v>0.41307233300000001</v>
      </c>
      <c r="E242" s="59">
        <v>-0.18460395499999999</v>
      </c>
      <c r="F242" s="59">
        <v>-0.21581413699999999</v>
      </c>
      <c r="G242" s="59">
        <v>0.22623948399999999</v>
      </c>
      <c r="H242" s="59">
        <v>0.128411581</v>
      </c>
      <c r="I242" s="59">
        <v>-0.237163293000001</v>
      </c>
      <c r="J242" s="59">
        <v>3.8919058999999499E-2</v>
      </c>
      <c r="K242" s="92">
        <v>-0.200564247000001</v>
      </c>
      <c r="L242" s="93">
        <f t="shared" si="3"/>
        <v>-0.4771215283584806</v>
      </c>
    </row>
    <row r="243" spans="1:12" x14ac:dyDescent="0.25">
      <c r="A243" s="85" t="s">
        <v>756</v>
      </c>
      <c r="B243" s="86" t="s">
        <v>757</v>
      </c>
      <c r="C243" s="91">
        <v>0.135007612</v>
      </c>
      <c r="D243" s="59">
        <v>-1.5673400000001901E-4</v>
      </c>
      <c r="E243" s="59">
        <v>0.479723538</v>
      </c>
      <c r="F243" s="59">
        <v>-2.6644129999999801E-2</v>
      </c>
      <c r="G243" s="59">
        <v>-2.3294072999999499E-2</v>
      </c>
      <c r="H243" s="59">
        <v>0.36825719000000001</v>
      </c>
      <c r="I243" s="59">
        <v>0.108226478</v>
      </c>
      <c r="J243" s="59">
        <v>-0.36501558899999997</v>
      </c>
      <c r="K243" s="92">
        <v>-0.121239156</v>
      </c>
      <c r="L243" s="93">
        <f t="shared" si="3"/>
        <v>-0.48105514534859201</v>
      </c>
    </row>
    <row r="244" spans="1:12" x14ac:dyDescent="0.25">
      <c r="A244" s="85" t="s">
        <v>609</v>
      </c>
      <c r="B244" s="86" t="s">
        <v>832</v>
      </c>
      <c r="C244" s="91">
        <v>0.54895015400000002</v>
      </c>
      <c r="D244" s="59">
        <v>0.20987472800000001</v>
      </c>
      <c r="E244" s="59">
        <v>0.100051316</v>
      </c>
      <c r="F244" s="59">
        <v>-0.36023272000000001</v>
      </c>
      <c r="G244" s="59">
        <v>-0.32353462999999999</v>
      </c>
      <c r="H244" s="59">
        <v>-0.446531764</v>
      </c>
      <c r="I244" s="59">
        <v>-0.25128491200000003</v>
      </c>
      <c r="J244" s="59">
        <v>4.1997727000000401E-2</v>
      </c>
      <c r="K244" s="92">
        <v>-0.17915202</v>
      </c>
      <c r="L244" s="93">
        <f t="shared" si="3"/>
        <v>-0.48267559616072298</v>
      </c>
    </row>
    <row r="245" spans="1:12" ht="27.6" x14ac:dyDescent="0.25">
      <c r="A245" s="85" t="s">
        <v>328</v>
      </c>
      <c r="B245" s="86" t="s">
        <v>843</v>
      </c>
      <c r="C245" s="91">
        <v>0.26227007099999999</v>
      </c>
      <c r="D245" s="59">
        <v>0.54907235799999998</v>
      </c>
      <c r="E245" s="59">
        <v>0</v>
      </c>
      <c r="F245" s="59">
        <v>-0.110092589</v>
      </c>
      <c r="G245" s="59">
        <v>0.180187175</v>
      </c>
      <c r="H245" s="59">
        <v>-8.3824227999999806E-2</v>
      </c>
      <c r="I245" s="59">
        <v>-0.16871657300000001</v>
      </c>
      <c r="J245" s="59">
        <v>0.35471293700000001</v>
      </c>
      <c r="K245" s="92">
        <v>-0.21143083800000001</v>
      </c>
      <c r="L245" s="93">
        <f t="shared" si="3"/>
        <v>-0.4858230166490749</v>
      </c>
    </row>
    <row r="246" spans="1:12" x14ac:dyDescent="0.25">
      <c r="A246" s="85" t="s">
        <v>754</v>
      </c>
      <c r="B246" s="86" t="s">
        <v>755</v>
      </c>
      <c r="C246" s="91">
        <v>0.20392434700000001</v>
      </c>
      <c r="D246" s="59">
        <v>-2.01720259999995E-2</v>
      </c>
      <c r="E246" s="59">
        <v>0.30430394500000002</v>
      </c>
      <c r="F246" s="59">
        <v>0.10649839699999999</v>
      </c>
      <c r="G246" s="59">
        <v>0.13737812400000099</v>
      </c>
      <c r="H246" s="59">
        <v>-4.7824375999999801E-2</v>
      </c>
      <c r="I246" s="59">
        <v>0.18359899099999999</v>
      </c>
      <c r="J246" s="59">
        <v>-1.7401453999999698E-2</v>
      </c>
      <c r="K246" s="92">
        <v>-2.6089728E-2</v>
      </c>
      <c r="L246" s="93">
        <f t="shared" si="3"/>
        <v>-0.48821014600594881</v>
      </c>
    </row>
    <row r="247" spans="1:12" ht="27.6" x14ac:dyDescent="0.25">
      <c r="A247" s="85" t="s">
        <v>801</v>
      </c>
      <c r="B247" s="86" t="s">
        <v>802</v>
      </c>
      <c r="C247" s="91">
        <v>0.18681273100000001</v>
      </c>
      <c r="D247" s="59">
        <v>5.5634915999999902E-2</v>
      </c>
      <c r="E247" s="59">
        <v>0.118904548</v>
      </c>
      <c r="F247" s="59">
        <v>3.1526688999999997E-2</v>
      </c>
      <c r="G247" s="59">
        <v>-0.13871072500000001</v>
      </c>
      <c r="H247" s="59">
        <v>-2.0625019000000199E-2</v>
      </c>
      <c r="I247" s="59">
        <v>-9.13675650000004E-2</v>
      </c>
      <c r="J247" s="59">
        <v>-1.0466651000000099E-2</v>
      </c>
      <c r="K247" s="92">
        <v>-1.12830850000003E-2</v>
      </c>
      <c r="L247" s="93">
        <f t="shared" si="3"/>
        <v>-0.49072086063557596</v>
      </c>
    </row>
    <row r="248" spans="1:12" ht="27.6" x14ac:dyDescent="0.25">
      <c r="A248" s="85" t="s">
        <v>328</v>
      </c>
      <c r="B248" s="86" t="s">
        <v>698</v>
      </c>
      <c r="C248" s="91">
        <v>-0.11863447100000001</v>
      </c>
      <c r="D248" s="59">
        <v>-0.15374912800000001</v>
      </c>
      <c r="E248" s="59">
        <v>-1.7300200000000199E-2</v>
      </c>
      <c r="F248" s="59">
        <v>-0.150925219</v>
      </c>
      <c r="G248" s="59">
        <v>-0.18924143199999999</v>
      </c>
      <c r="H248" s="59">
        <v>-2.13479599999984E-3</v>
      </c>
      <c r="I248" s="59">
        <v>-0.16555530199999999</v>
      </c>
      <c r="J248" s="59">
        <v>-0.119117417</v>
      </c>
      <c r="K248" s="92">
        <v>-0.26419415699999999</v>
      </c>
      <c r="L248" s="93">
        <f t="shared" si="3"/>
        <v>-0.49218102908274008</v>
      </c>
    </row>
    <row r="249" spans="1:12" x14ac:dyDescent="0.25">
      <c r="A249" s="85" t="s">
        <v>739</v>
      </c>
      <c r="B249" s="86" t="s">
        <v>740</v>
      </c>
      <c r="C249" s="91">
        <v>0.35099977599999999</v>
      </c>
      <c r="D249" s="59">
        <v>0.32933109199999999</v>
      </c>
      <c r="E249" s="59">
        <v>0.464426055</v>
      </c>
      <c r="F249" s="59">
        <v>0.25754367900000003</v>
      </c>
      <c r="G249" s="59">
        <v>0.951917507</v>
      </c>
      <c r="H249" s="59">
        <v>-0.12176451200000001</v>
      </c>
      <c r="I249" s="59">
        <v>-0.453665239</v>
      </c>
      <c r="J249" s="59">
        <v>-0.51183269300000001</v>
      </c>
      <c r="K249" s="92">
        <v>-0.10871707899999999</v>
      </c>
      <c r="L249" s="93">
        <f t="shared" si="3"/>
        <v>-0.49542131427998365</v>
      </c>
    </row>
    <row r="250" spans="1:12" x14ac:dyDescent="0.25">
      <c r="A250" s="85" t="s">
        <v>845</v>
      </c>
      <c r="B250" s="86" t="s">
        <v>846</v>
      </c>
      <c r="C250" s="91">
        <v>7.7782450999999794E-2</v>
      </c>
      <c r="D250" s="59">
        <v>-4.3274737000000098E-2</v>
      </c>
      <c r="E250" s="59">
        <v>-2.0034178000000399E-2</v>
      </c>
      <c r="F250" s="59">
        <v>-0.14431074599999999</v>
      </c>
      <c r="G250" s="59">
        <v>0.100914789</v>
      </c>
      <c r="H250" s="59">
        <v>4.5151922999999802E-2</v>
      </c>
      <c r="I250" s="59">
        <v>-7.8570156000000502E-2</v>
      </c>
      <c r="J250" s="59">
        <v>-0.19105653</v>
      </c>
      <c r="K250" s="92">
        <v>-8.7763638000000602E-2</v>
      </c>
      <c r="L250" s="93">
        <f t="shared" si="3"/>
        <v>-0.50149680815501718</v>
      </c>
    </row>
    <row r="251" spans="1:12" ht="27.6" x14ac:dyDescent="0.25">
      <c r="A251" s="85" t="s">
        <v>841</v>
      </c>
      <c r="B251" s="86" t="s">
        <v>842</v>
      </c>
      <c r="C251" s="91">
        <v>3.7251730999999601E-2</v>
      </c>
      <c r="D251" s="59">
        <v>1.4354067000000199E-2</v>
      </c>
      <c r="E251" s="59">
        <v>5.2354102999999597E-2</v>
      </c>
      <c r="F251" s="59">
        <v>-9.5159887999999998E-2</v>
      </c>
      <c r="G251" s="59">
        <v>0.14866705399999999</v>
      </c>
      <c r="H251" s="59">
        <v>4.4917641999999702E-2</v>
      </c>
      <c r="I251" s="59">
        <v>-7.7162100000000497E-2</v>
      </c>
      <c r="J251" s="59">
        <v>-0.20518876</v>
      </c>
      <c r="K251" s="92">
        <v>-7.0969852000000597E-2</v>
      </c>
      <c r="L251" s="93">
        <f t="shared" si="3"/>
        <v>-0.50380638304797665</v>
      </c>
    </row>
    <row r="252" spans="1:12" x14ac:dyDescent="0.25">
      <c r="A252" s="85" t="s">
        <v>748</v>
      </c>
      <c r="B252" s="86" t="s">
        <v>749</v>
      </c>
      <c r="C252" s="91">
        <v>1.7084960999999701E-2</v>
      </c>
      <c r="D252" s="59">
        <v>-2.2506913999999899E-2</v>
      </c>
      <c r="E252" s="59">
        <v>6.8088324999999894E-2</v>
      </c>
      <c r="F252" s="59">
        <v>0.145545534</v>
      </c>
      <c r="G252" s="59">
        <v>0.38488635199999999</v>
      </c>
      <c r="H252" s="59">
        <v>-0.25263000000000002</v>
      </c>
      <c r="I252" s="59">
        <v>3.1584864999999802E-2</v>
      </c>
      <c r="J252" s="59">
        <v>-7.3183654000000195E-2</v>
      </c>
      <c r="K252" s="92">
        <v>-0.332825176000001</v>
      </c>
      <c r="L252" s="93">
        <f t="shared" si="3"/>
        <v>-0.5068646143749177</v>
      </c>
    </row>
    <row r="253" spans="1:12" x14ac:dyDescent="0.25">
      <c r="A253" s="85" t="s">
        <v>699</v>
      </c>
      <c r="B253" s="86" t="s">
        <v>700</v>
      </c>
      <c r="C253" s="91">
        <v>0.12836118499999999</v>
      </c>
      <c r="D253" s="59">
        <v>-0.223450283</v>
      </c>
      <c r="E253" s="59">
        <v>-0.13232360900000001</v>
      </c>
      <c r="F253" s="59">
        <v>-2.0978285000000201E-2</v>
      </c>
      <c r="G253" s="59">
        <v>3.11790480000004E-2</v>
      </c>
      <c r="H253" s="59">
        <v>-0.32170452199999999</v>
      </c>
      <c r="I253" s="59">
        <v>-7.4647024000000298E-2</v>
      </c>
      <c r="J253" s="59">
        <v>6.4032576999999702E-2</v>
      </c>
      <c r="K253" s="92">
        <v>-0.43184391700000002</v>
      </c>
      <c r="L253" s="93">
        <f t="shared" si="3"/>
        <v>-0.50735449057678872</v>
      </c>
    </row>
    <row r="254" spans="1:12" x14ac:dyDescent="0.25">
      <c r="A254" s="85" t="s">
        <v>780</v>
      </c>
      <c r="B254" s="86" t="s">
        <v>781</v>
      </c>
      <c r="C254" s="91">
        <v>-1.61009060000003E-2</v>
      </c>
      <c r="D254" s="59">
        <v>0</v>
      </c>
      <c r="E254" s="59">
        <v>0.147562421999999</v>
      </c>
      <c r="F254" s="59">
        <v>-0.24530505499999999</v>
      </c>
      <c r="G254" s="59">
        <v>8.1119190000002693E-3</v>
      </c>
      <c r="H254" s="59">
        <v>-3.1244862000000501E-2</v>
      </c>
      <c r="I254" s="59">
        <v>-8.1136095000000505E-2</v>
      </c>
      <c r="J254" s="59">
        <v>-0.44145484600000001</v>
      </c>
      <c r="K254" s="92">
        <v>-0.14611861300000001</v>
      </c>
      <c r="L254" s="93">
        <f t="shared" si="3"/>
        <v>-0.51336511183732703</v>
      </c>
    </row>
    <row r="255" spans="1:12" x14ac:dyDescent="0.25">
      <c r="A255" s="85" t="s">
        <v>695</v>
      </c>
      <c r="B255" s="86" t="s">
        <v>696</v>
      </c>
      <c r="C255" s="91">
        <v>0.14603508800000001</v>
      </c>
      <c r="D255" s="59">
        <v>4.6669678999999999E-2</v>
      </c>
      <c r="E255" s="59">
        <v>2.5752870999999799E-2</v>
      </c>
      <c r="F255" s="59">
        <v>0.16246005899999999</v>
      </c>
      <c r="G255" s="59">
        <v>0.113088472</v>
      </c>
      <c r="H255" s="59">
        <v>-0.11243828</v>
      </c>
      <c r="I255" s="59">
        <v>2.6330081999999699E-2</v>
      </c>
      <c r="J255" s="59">
        <v>-1.67520140000001E-2</v>
      </c>
      <c r="K255" s="92">
        <v>-3.5232350000000197E-2</v>
      </c>
      <c r="L255" s="93">
        <f t="shared" si="3"/>
        <v>-0.51616416602870629</v>
      </c>
    </row>
    <row r="256" spans="1:12" x14ac:dyDescent="0.25">
      <c r="A256" s="85" t="s">
        <v>830</v>
      </c>
      <c r="B256" s="86" t="s">
        <v>831</v>
      </c>
      <c r="C256" s="91">
        <v>3.2266000999999801E-2</v>
      </c>
      <c r="D256" s="59">
        <v>-6.2503405999999997E-2</v>
      </c>
      <c r="E256" s="59">
        <v>0.12666037199999999</v>
      </c>
      <c r="F256" s="59">
        <v>6.39549859999997E-2</v>
      </c>
      <c r="G256" s="59">
        <v>-0.13376706399999999</v>
      </c>
      <c r="H256" s="59">
        <v>-6.7793379999999698E-3</v>
      </c>
      <c r="I256" s="59">
        <v>9.8087779999999999E-2</v>
      </c>
      <c r="J256" s="59">
        <v>2.4733889999999901E-2</v>
      </c>
      <c r="K256" s="92">
        <v>-0.21500713000000099</v>
      </c>
      <c r="L256" s="93">
        <f t="shared" si="3"/>
        <v>-0.52119154871287132</v>
      </c>
    </row>
    <row r="257" spans="1:12" x14ac:dyDescent="0.25">
      <c r="A257" s="85" t="s">
        <v>827</v>
      </c>
      <c r="B257" s="86" t="s">
        <v>828</v>
      </c>
      <c r="C257" s="91">
        <v>0.113888534</v>
      </c>
      <c r="D257" s="59">
        <v>-4.0354491999999499E-2</v>
      </c>
      <c r="E257" s="59">
        <v>5.2869879000000099E-2</v>
      </c>
      <c r="F257" s="59">
        <v>2.53915070000004E-2</v>
      </c>
      <c r="G257" s="59">
        <v>0.15418800000000099</v>
      </c>
      <c r="H257" s="59">
        <v>2.84991240000004E-2</v>
      </c>
      <c r="I257" s="59">
        <v>8.2103905000000296E-2</v>
      </c>
      <c r="J257" s="59">
        <v>-0.40017683199999998</v>
      </c>
      <c r="K257" s="92">
        <v>-9.6325249000000099E-2</v>
      </c>
      <c r="L257" s="93">
        <f t="shared" si="3"/>
        <v>-0.52133759926730983</v>
      </c>
    </row>
    <row r="258" spans="1:12" ht="27.6" x14ac:dyDescent="0.25">
      <c r="A258" s="85" t="s">
        <v>643</v>
      </c>
      <c r="B258" s="86" t="s">
        <v>644</v>
      </c>
      <c r="C258" s="91">
        <v>2.2495267000000301E-2</v>
      </c>
      <c r="D258" s="59">
        <v>9.8129397000000201E-2</v>
      </c>
      <c r="E258" s="59">
        <v>5.8729450000003002E-3</v>
      </c>
      <c r="F258" s="59">
        <v>5.6768385000000601E-2</v>
      </c>
      <c r="G258" s="59">
        <v>0.100767839000001</v>
      </c>
      <c r="H258" s="59">
        <v>-7.6352695999999498E-2</v>
      </c>
      <c r="I258" s="59">
        <v>-2.3812052999999601E-2</v>
      </c>
      <c r="J258" s="59">
        <v>-0.26817798900000001</v>
      </c>
      <c r="K258" s="92">
        <v>-5.2901285999999798E-2</v>
      </c>
      <c r="L258" s="93">
        <f t="shared" si="3"/>
        <v>-0.52555605907059499</v>
      </c>
    </row>
    <row r="259" spans="1:12" x14ac:dyDescent="0.25">
      <c r="A259" s="85" t="s">
        <v>720</v>
      </c>
      <c r="B259" s="86" t="s">
        <v>721</v>
      </c>
      <c r="C259" s="91">
        <v>0.59040445600000002</v>
      </c>
      <c r="D259" s="59">
        <v>0.50044045699999995</v>
      </c>
      <c r="E259" s="59">
        <v>-0.13811895900000001</v>
      </c>
      <c r="F259" s="59">
        <v>0.16036613199999999</v>
      </c>
      <c r="G259" s="59">
        <v>0.71087597199999997</v>
      </c>
      <c r="H259" s="59">
        <v>-0.124574561</v>
      </c>
      <c r="I259" s="59">
        <v>-0.45050217399999998</v>
      </c>
      <c r="J259" s="59">
        <v>2.62531339999999E-2</v>
      </c>
      <c r="K259" s="92">
        <v>-0.18073246500000001</v>
      </c>
      <c r="L259" s="93">
        <f t="shared" si="3"/>
        <v>-0.52953854678341972</v>
      </c>
    </row>
    <row r="260" spans="1:12" x14ac:dyDescent="0.25">
      <c r="A260" s="85" t="s">
        <v>766</v>
      </c>
      <c r="B260" s="86" t="s">
        <v>767</v>
      </c>
      <c r="C260" s="91">
        <v>7.4849734999999903E-2</v>
      </c>
      <c r="D260" s="59">
        <v>3.6524099999972497E-4</v>
      </c>
      <c r="E260" s="59">
        <v>0.180926067</v>
      </c>
      <c r="F260" s="59">
        <v>-3.6049770000001198E-3</v>
      </c>
      <c r="G260" s="59">
        <v>8.0887081E-2</v>
      </c>
      <c r="H260" s="59">
        <v>0.17834771199999999</v>
      </c>
      <c r="I260" s="59">
        <v>0.10271418</v>
      </c>
      <c r="J260" s="59">
        <v>-0.14018483900000001</v>
      </c>
      <c r="K260" s="92">
        <v>-7.1960867000000706E-2</v>
      </c>
      <c r="L260" s="93">
        <f t="shared" si="3"/>
        <v>-0.53171625930376243</v>
      </c>
    </row>
    <row r="261" spans="1:12" ht="41.4" x14ac:dyDescent="0.25">
      <c r="A261" s="85" t="s">
        <v>812</v>
      </c>
      <c r="B261" s="86" t="s">
        <v>813</v>
      </c>
      <c r="C261" s="91">
        <v>0.12910570199999999</v>
      </c>
      <c r="D261" s="59">
        <v>0.16063055800000001</v>
      </c>
      <c r="E261" s="59">
        <v>0.10577600400000001</v>
      </c>
      <c r="F261" s="59">
        <v>-5.0493769999999903E-2</v>
      </c>
      <c r="G261" s="59">
        <v>0.117444745</v>
      </c>
      <c r="H261" s="59">
        <v>0.189415469</v>
      </c>
      <c r="I261" s="59">
        <v>-3.99709040000003E-2</v>
      </c>
      <c r="J261" s="59">
        <v>0.171977094</v>
      </c>
      <c r="K261" s="92">
        <v>-0.119115244</v>
      </c>
      <c r="L261" s="93">
        <f t="shared" si="3"/>
        <v>-0.54843438318028404</v>
      </c>
    </row>
    <row r="262" spans="1:12" x14ac:dyDescent="0.25">
      <c r="A262" s="85" t="s">
        <v>710</v>
      </c>
      <c r="B262" s="86" t="s">
        <v>711</v>
      </c>
      <c r="C262" s="91">
        <v>-5.01883120000002E-2</v>
      </c>
      <c r="D262" s="59">
        <v>0.308575875</v>
      </c>
      <c r="E262" s="59">
        <v>0.41182975300000002</v>
      </c>
      <c r="F262" s="59">
        <v>-5.74492880000003E-2</v>
      </c>
      <c r="G262" s="59">
        <v>2.63135680000001E-2</v>
      </c>
      <c r="H262" s="59">
        <v>0.320941641</v>
      </c>
      <c r="I262" s="59">
        <v>-0.238955263</v>
      </c>
      <c r="J262" s="59">
        <v>-0.197681514</v>
      </c>
      <c r="K262" s="92">
        <v>-0.23888743100000101</v>
      </c>
      <c r="L262" s="93">
        <f t="shared" ref="L262:L302" si="4">CORREL(C$3:K$3,C262:K262)</f>
        <v>-0.54954279913997184</v>
      </c>
    </row>
    <row r="263" spans="1:12" x14ac:dyDescent="0.25">
      <c r="A263" s="85" t="s">
        <v>760</v>
      </c>
      <c r="B263" s="86" t="s">
        <v>761</v>
      </c>
      <c r="C263" s="91">
        <v>2.7850816000000101E-2</v>
      </c>
      <c r="D263" s="59">
        <v>0.37835848799999999</v>
      </c>
      <c r="E263" s="59">
        <v>-0.17476307499999999</v>
      </c>
      <c r="F263" s="59">
        <v>-0.42654965900000003</v>
      </c>
      <c r="G263" s="59">
        <v>-0.68397702999999999</v>
      </c>
      <c r="H263" s="59">
        <v>0.130953923</v>
      </c>
      <c r="I263" s="59">
        <v>6.5123890999999906E-2</v>
      </c>
      <c r="J263" s="59">
        <v>-0.39479922099999998</v>
      </c>
      <c r="K263" s="92">
        <v>-0.52665477599999999</v>
      </c>
      <c r="L263" s="93">
        <f t="shared" si="4"/>
        <v>-0.55777417685935471</v>
      </c>
    </row>
    <row r="264" spans="1:12" ht="27.6" x14ac:dyDescent="0.25">
      <c r="A264" s="85" t="s">
        <v>758</v>
      </c>
      <c r="B264" s="86" t="s">
        <v>759</v>
      </c>
      <c r="C264" s="91">
        <v>5.0631214999999799E-2</v>
      </c>
      <c r="D264" s="59">
        <v>2.3554810999999998E-2</v>
      </c>
      <c r="E264" s="59">
        <v>0.120355134</v>
      </c>
      <c r="F264" s="59">
        <v>-9.74311019999997E-2</v>
      </c>
      <c r="G264" s="59">
        <v>-6.57275479999999E-2</v>
      </c>
      <c r="H264" s="59">
        <v>0.147133498</v>
      </c>
      <c r="I264" s="59">
        <v>9.9366632999999704E-2</v>
      </c>
      <c r="J264" s="59">
        <v>-8.1546268000000102E-2</v>
      </c>
      <c r="K264" s="92">
        <v>-0.133854847</v>
      </c>
      <c r="L264" s="93">
        <f t="shared" si="4"/>
        <v>-0.56184876666781858</v>
      </c>
    </row>
    <row r="265" spans="1:12" x14ac:dyDescent="0.25">
      <c r="A265" s="85" t="s">
        <v>839</v>
      </c>
      <c r="B265" s="86" t="s">
        <v>840</v>
      </c>
      <c r="C265" s="91">
        <v>0.21402827099999999</v>
      </c>
      <c r="D265" s="59">
        <v>3.7614758000000303E-2</v>
      </c>
      <c r="E265" s="59">
        <v>0.231681583</v>
      </c>
      <c r="F265" s="59">
        <v>-4.3880885999999703E-2</v>
      </c>
      <c r="G265" s="59">
        <v>-8.9870269999995506E-3</v>
      </c>
      <c r="H265" s="59">
        <v>3.1955671000000199E-2</v>
      </c>
      <c r="I265" s="59">
        <v>7.5853140000000194E-2</v>
      </c>
      <c r="J265" s="59">
        <v>-3.8208233000000001E-2</v>
      </c>
      <c r="K265" s="92">
        <v>-3.1150879999999599E-3</v>
      </c>
      <c r="L265" s="93">
        <f t="shared" si="4"/>
        <v>-0.56605722101639755</v>
      </c>
    </row>
    <row r="266" spans="1:12" x14ac:dyDescent="0.25">
      <c r="A266" s="85" t="s">
        <v>814</v>
      </c>
      <c r="B266" s="86" t="s">
        <v>815</v>
      </c>
      <c r="C266" s="91">
        <v>0.159283009</v>
      </c>
      <c r="D266" s="59">
        <v>7.9687710000003204E-3</v>
      </c>
      <c r="E266" s="59">
        <v>0.227152255</v>
      </c>
      <c r="F266" s="59">
        <v>1.5181579000000301E-2</v>
      </c>
      <c r="G266" s="59">
        <v>-2.6188085999999701E-2</v>
      </c>
      <c r="H266" s="59">
        <v>-3.5091189999998302E-3</v>
      </c>
      <c r="I266" s="59">
        <v>0.29366883900000001</v>
      </c>
      <c r="J266" s="59">
        <v>-7.39941719999999E-2</v>
      </c>
      <c r="K266" s="92">
        <v>-0.142900993</v>
      </c>
      <c r="L266" s="93">
        <f t="shared" si="4"/>
        <v>-0.57416548963760838</v>
      </c>
    </row>
    <row r="267" spans="1:12" ht="27.6" x14ac:dyDescent="0.25">
      <c r="A267" s="85" t="s">
        <v>656</v>
      </c>
      <c r="B267" s="86" t="s">
        <v>820</v>
      </c>
      <c r="C267" s="91">
        <v>-4.6896500000008501E-4</v>
      </c>
      <c r="D267" s="59">
        <v>-9.3570385999999797E-2</v>
      </c>
      <c r="E267" s="59">
        <v>-3.7510736000000003E-2</v>
      </c>
      <c r="F267" s="59">
        <v>-3.65135030000001E-2</v>
      </c>
      <c r="G267" s="59">
        <v>0.12706277200000099</v>
      </c>
      <c r="H267" s="59">
        <v>4.2222918000000297E-2</v>
      </c>
      <c r="I267" s="59">
        <v>-2.6814538999999998E-2</v>
      </c>
      <c r="J267" s="59">
        <v>-0.14839815100000001</v>
      </c>
      <c r="K267" s="92">
        <v>-0.20017792700000001</v>
      </c>
      <c r="L267" s="93">
        <f t="shared" si="4"/>
        <v>-0.57622617262400699</v>
      </c>
    </row>
    <row r="268" spans="1:12" x14ac:dyDescent="0.25">
      <c r="A268" s="85" t="s">
        <v>746</v>
      </c>
      <c r="B268" s="86" t="s">
        <v>747</v>
      </c>
      <c r="C268" s="91">
        <v>9.0854229999999606E-2</v>
      </c>
      <c r="D268" s="59">
        <v>5.0702560999999598E-2</v>
      </c>
      <c r="E268" s="59">
        <v>0.30863403</v>
      </c>
      <c r="F268" s="59">
        <v>9.4503559000000098E-2</v>
      </c>
      <c r="G268" s="59">
        <v>-1.9225866000000001E-2</v>
      </c>
      <c r="H268" s="59">
        <v>0.11642499100000001</v>
      </c>
      <c r="I268" s="59">
        <v>0.365730257</v>
      </c>
      <c r="J268" s="59">
        <v>-0.21121341399999999</v>
      </c>
      <c r="K268" s="92">
        <v>-0.216803158</v>
      </c>
      <c r="L268" s="93">
        <f t="shared" si="4"/>
        <v>-0.5820039251367235</v>
      </c>
    </row>
    <row r="269" spans="1:12" x14ac:dyDescent="0.25">
      <c r="A269" s="85" t="s">
        <v>688</v>
      </c>
      <c r="B269" s="86" t="s">
        <v>689</v>
      </c>
      <c r="C269" s="91">
        <v>-0.105920401</v>
      </c>
      <c r="D269" s="59">
        <v>0.26158214000000002</v>
      </c>
      <c r="E269" s="59">
        <v>6.8198246000000198E-2</v>
      </c>
      <c r="F269" s="59">
        <v>-1.392101214</v>
      </c>
      <c r="G269" s="59">
        <v>0.54337345400000003</v>
      </c>
      <c r="H269" s="59">
        <v>0.39846647800000001</v>
      </c>
      <c r="I269" s="59">
        <v>8.4754809999997207E-3</v>
      </c>
      <c r="J269" s="59">
        <v>-0.37525184299999997</v>
      </c>
      <c r="K269" s="92">
        <v>-1.486367499</v>
      </c>
      <c r="L269" s="93">
        <f t="shared" si="4"/>
        <v>-0.58270127419999496</v>
      </c>
    </row>
    <row r="270" spans="1:12" x14ac:dyDescent="0.25">
      <c r="A270" s="85" t="s">
        <v>857</v>
      </c>
      <c r="B270" s="86" t="s">
        <v>858</v>
      </c>
      <c r="C270" s="91">
        <v>5.7387280999999603E-2</v>
      </c>
      <c r="D270" s="59">
        <v>0.24382232200000001</v>
      </c>
      <c r="E270" s="59">
        <v>0.112448038</v>
      </c>
      <c r="F270" s="59">
        <v>-1.9382473999999799E-2</v>
      </c>
      <c r="G270" s="59">
        <v>0.13810747600000001</v>
      </c>
      <c r="H270" s="59">
        <v>5.9052999999981203E-4</v>
      </c>
      <c r="I270" s="59">
        <v>-6.9420010000002096E-3</v>
      </c>
      <c r="J270" s="59">
        <v>0.16365601099999999</v>
      </c>
      <c r="K270" s="92">
        <v>-0.15265826599999999</v>
      </c>
      <c r="L270" s="93">
        <f t="shared" si="4"/>
        <v>-0.58490332779331011</v>
      </c>
    </row>
    <row r="271" spans="1:12" x14ac:dyDescent="0.25">
      <c r="A271" s="85" t="s">
        <v>786</v>
      </c>
      <c r="B271" s="86" t="s">
        <v>787</v>
      </c>
      <c r="C271" s="91">
        <v>-0.20290601999999999</v>
      </c>
      <c r="D271" s="59">
        <v>-0.32186200999999998</v>
      </c>
      <c r="E271" s="59">
        <v>-8.8901062999999794E-2</v>
      </c>
      <c r="F271" s="59">
        <v>-0.130161369</v>
      </c>
      <c r="G271" s="59">
        <v>-0.18811645999999899</v>
      </c>
      <c r="H271" s="59">
        <v>-0.25285662599999897</v>
      </c>
      <c r="I271" s="59">
        <v>-0.21083769699999999</v>
      </c>
      <c r="J271" s="59">
        <v>-0.459751096999999</v>
      </c>
      <c r="K271" s="92">
        <v>-0.39068928600000002</v>
      </c>
      <c r="L271" s="93">
        <f t="shared" si="4"/>
        <v>-0.58863928165972823</v>
      </c>
    </row>
    <row r="272" spans="1:12" x14ac:dyDescent="0.25">
      <c r="A272" s="85" t="s">
        <v>762</v>
      </c>
      <c r="B272" s="86" t="s">
        <v>763</v>
      </c>
      <c r="C272" s="91">
        <v>0.97050874399999998</v>
      </c>
      <c r="D272" s="59">
        <v>-4.9723009999997096E-3</v>
      </c>
      <c r="E272" s="59">
        <v>0.248011764</v>
      </c>
      <c r="F272" s="59">
        <v>-0.23427398799999999</v>
      </c>
      <c r="G272" s="59">
        <v>-0.417968119999999</v>
      </c>
      <c r="H272" s="59">
        <v>0.94690207199999998</v>
      </c>
      <c r="I272" s="59">
        <v>-4.7414471000000097E-2</v>
      </c>
      <c r="J272" s="59">
        <v>-0.84637460499999995</v>
      </c>
      <c r="K272" s="92">
        <v>-0.39978190600000002</v>
      </c>
      <c r="L272" s="93">
        <f t="shared" si="4"/>
        <v>-0.59080834280092132</v>
      </c>
    </row>
    <row r="273" spans="1:12" x14ac:dyDescent="0.25">
      <c r="A273" s="85" t="s">
        <v>776</v>
      </c>
      <c r="B273" s="86" t="s">
        <v>777</v>
      </c>
      <c r="C273" s="91">
        <v>4.9421195999999799E-2</v>
      </c>
      <c r="D273" s="59">
        <v>0.106388629</v>
      </c>
      <c r="E273" s="59">
        <v>0.27234060799999998</v>
      </c>
      <c r="F273" s="59">
        <v>-9.1514062000000104E-2</v>
      </c>
      <c r="G273" s="59">
        <v>-8.6192331999999594E-2</v>
      </c>
      <c r="H273" s="59">
        <v>-3.4527957000000102E-2</v>
      </c>
      <c r="I273" s="59">
        <v>8.5597109999999907E-2</v>
      </c>
      <c r="J273" s="59">
        <v>-0.14337702099999999</v>
      </c>
      <c r="K273" s="92">
        <v>-0.12060554499999999</v>
      </c>
      <c r="L273" s="93">
        <f t="shared" si="4"/>
        <v>-0.59146376611002327</v>
      </c>
    </row>
    <row r="274" spans="1:12" x14ac:dyDescent="0.25">
      <c r="A274" s="85" t="s">
        <v>855</v>
      </c>
      <c r="B274" s="86" t="s">
        <v>856</v>
      </c>
      <c r="C274" s="91">
        <v>0.12417592</v>
      </c>
      <c r="D274" s="59">
        <v>-2.4409629999999901E-2</v>
      </c>
      <c r="E274" s="59">
        <v>8.7683256999999903E-2</v>
      </c>
      <c r="F274" s="59">
        <v>-0.10397045100000001</v>
      </c>
      <c r="G274" s="59">
        <v>0.178212381</v>
      </c>
      <c r="H274" s="59">
        <v>-0.121508037</v>
      </c>
      <c r="I274" s="59">
        <v>-0.22288239700000001</v>
      </c>
      <c r="J274" s="59">
        <v>2.06622900000001E-2</v>
      </c>
      <c r="K274" s="92">
        <v>-0.242956218</v>
      </c>
      <c r="L274" s="93">
        <f t="shared" si="4"/>
        <v>-0.59428425070152402</v>
      </c>
    </row>
    <row r="275" spans="1:12" x14ac:dyDescent="0.25">
      <c r="A275" s="85" t="s">
        <v>706</v>
      </c>
      <c r="B275" s="86" t="s">
        <v>707</v>
      </c>
      <c r="C275" s="91">
        <v>9.7359761999999905E-2</v>
      </c>
      <c r="D275" s="59">
        <v>-0.14991991800000001</v>
      </c>
      <c r="E275" s="59">
        <v>0.26023127899999998</v>
      </c>
      <c r="F275" s="59">
        <v>6.5064815000000095E-2</v>
      </c>
      <c r="G275" s="59">
        <v>-0.52488930299999903</v>
      </c>
      <c r="H275" s="59">
        <v>-0.51685834600000002</v>
      </c>
      <c r="I275" s="59">
        <v>-0.34774107399999998</v>
      </c>
      <c r="J275" s="59">
        <v>-0.67062727300000002</v>
      </c>
      <c r="K275" s="92">
        <v>-0.43039614300000001</v>
      </c>
      <c r="L275" s="93">
        <f t="shared" si="4"/>
        <v>-0.59729777606144052</v>
      </c>
    </row>
    <row r="276" spans="1:12" ht="41.4" x14ac:dyDescent="0.25">
      <c r="A276" s="85" t="s">
        <v>789</v>
      </c>
      <c r="B276" s="86" t="s">
        <v>790</v>
      </c>
      <c r="C276" s="91">
        <v>0.39540398199999999</v>
      </c>
      <c r="D276" s="59">
        <v>-4.1476108999999997E-2</v>
      </c>
      <c r="E276" s="59">
        <v>-0.25857567100000001</v>
      </c>
      <c r="F276" s="59">
        <v>0.110218682</v>
      </c>
      <c r="G276" s="59">
        <v>-1.0046516539999999</v>
      </c>
      <c r="H276" s="59">
        <v>-0.29184938199999999</v>
      </c>
      <c r="I276" s="59">
        <v>-0.11667552</v>
      </c>
      <c r="J276" s="59">
        <v>0.15182642399999999</v>
      </c>
      <c r="K276" s="92">
        <v>-1.1058951770000001</v>
      </c>
      <c r="L276" s="93">
        <f t="shared" si="4"/>
        <v>-0.60189956093076491</v>
      </c>
    </row>
    <row r="277" spans="1:12" x14ac:dyDescent="0.25">
      <c r="A277" s="85" t="s">
        <v>818</v>
      </c>
      <c r="B277" s="86" t="s">
        <v>819</v>
      </c>
      <c r="C277" s="91">
        <v>0.46910445200000001</v>
      </c>
      <c r="D277" s="59">
        <v>5.2352438999999903E-2</v>
      </c>
      <c r="E277" s="59">
        <v>0.40619650800000001</v>
      </c>
      <c r="F277" s="59">
        <v>2.8898629999998902E-3</v>
      </c>
      <c r="G277" s="59">
        <v>-0.24494096100000001</v>
      </c>
      <c r="H277" s="59">
        <v>0.17734137</v>
      </c>
      <c r="I277" s="59">
        <v>-0.157677554</v>
      </c>
      <c r="J277" s="59">
        <v>2.0715789999999402E-3</v>
      </c>
      <c r="K277" s="92">
        <v>-0.161739776</v>
      </c>
      <c r="L277" s="93">
        <f t="shared" si="4"/>
        <v>-0.60905735942849892</v>
      </c>
    </row>
    <row r="278" spans="1:12" ht="27.6" x14ac:dyDescent="0.25">
      <c r="A278" s="85" t="s">
        <v>666</v>
      </c>
      <c r="B278" s="86" t="s">
        <v>667</v>
      </c>
      <c r="C278" s="91">
        <v>-7.5080574000000205E-2</v>
      </c>
      <c r="D278" s="59">
        <v>0.252575257</v>
      </c>
      <c r="E278" s="59">
        <v>-0.11686313600000001</v>
      </c>
      <c r="F278" s="59">
        <v>0.10179930299999999</v>
      </c>
      <c r="G278" s="59">
        <v>-0.26231478000000003</v>
      </c>
      <c r="H278" s="59">
        <v>-0.22918724400000001</v>
      </c>
      <c r="I278" s="59">
        <v>2.4348445999999802E-2</v>
      </c>
      <c r="J278" s="59">
        <v>-0.230574323</v>
      </c>
      <c r="K278" s="92">
        <v>-0.339114052</v>
      </c>
      <c r="L278" s="93">
        <f t="shared" si="4"/>
        <v>-0.61128859261609958</v>
      </c>
    </row>
    <row r="279" spans="1:12" x14ac:dyDescent="0.25">
      <c r="A279" s="85" t="s">
        <v>805</v>
      </c>
      <c r="B279" s="86" t="s">
        <v>806</v>
      </c>
      <c r="C279" s="91">
        <v>0.14997069199999999</v>
      </c>
      <c r="D279" s="59">
        <v>1.6599347E-2</v>
      </c>
      <c r="E279" s="59">
        <v>0.158180931</v>
      </c>
      <c r="F279" s="59">
        <v>-0.15948375200000001</v>
      </c>
      <c r="G279" s="59">
        <v>3.0790186999999799E-2</v>
      </c>
      <c r="H279" s="59">
        <v>3.4962601999999801E-2</v>
      </c>
      <c r="I279" s="59">
        <v>0.22490663999999899</v>
      </c>
      <c r="J279" s="59">
        <v>-0.209353553</v>
      </c>
      <c r="K279" s="92">
        <v>-0.161664477</v>
      </c>
      <c r="L279" s="93">
        <f t="shared" si="4"/>
        <v>-0.61274732128375187</v>
      </c>
    </row>
    <row r="280" spans="1:12" x14ac:dyDescent="0.25">
      <c r="A280" s="85" t="s">
        <v>324</v>
      </c>
      <c r="B280" s="86" t="s">
        <v>725</v>
      </c>
      <c r="C280" s="91">
        <v>0.32689145600000002</v>
      </c>
      <c r="D280" s="59">
        <v>0.244126336</v>
      </c>
      <c r="E280" s="59">
        <v>3.1219909000000198E-2</v>
      </c>
      <c r="F280" s="59">
        <v>0.439139100000001</v>
      </c>
      <c r="G280" s="59">
        <v>0.219699119000001</v>
      </c>
      <c r="H280" s="59">
        <v>-0.59363708400000004</v>
      </c>
      <c r="I280" s="59">
        <v>3.7797952999999898E-2</v>
      </c>
      <c r="J280" s="59">
        <v>-0.54424883899999998</v>
      </c>
      <c r="K280" s="92">
        <v>-0.31875419999999999</v>
      </c>
      <c r="L280" s="93">
        <f t="shared" si="4"/>
        <v>-0.61294258781835764</v>
      </c>
    </row>
    <row r="281" spans="1:12" x14ac:dyDescent="0.25">
      <c r="A281" s="85" t="s">
        <v>589</v>
      </c>
      <c r="B281" s="86" t="s">
        <v>590</v>
      </c>
      <c r="C281" s="91">
        <v>7.2393211000000401E-2</v>
      </c>
      <c r="D281" s="59">
        <v>0.35123270400000001</v>
      </c>
      <c r="E281" s="59">
        <v>0.14788072899999999</v>
      </c>
      <c r="F281" s="59">
        <v>0.58536712099999999</v>
      </c>
      <c r="G281" s="59">
        <v>-0.22261392999999899</v>
      </c>
      <c r="H281" s="59">
        <v>-0.29016693599999999</v>
      </c>
      <c r="I281" s="59">
        <v>5.87937160000001E-2</v>
      </c>
      <c r="J281" s="59">
        <v>-0.64097093299999996</v>
      </c>
      <c r="K281" s="92">
        <v>-0.40132869999999998</v>
      </c>
      <c r="L281" s="93">
        <f t="shared" si="4"/>
        <v>-0.6175204754453848</v>
      </c>
    </row>
    <row r="282" spans="1:12" ht="27.6" x14ac:dyDescent="0.25">
      <c r="A282" s="85" t="s">
        <v>803</v>
      </c>
      <c r="B282" s="86" t="s">
        <v>804</v>
      </c>
      <c r="C282" s="91">
        <v>0.25643069099999999</v>
      </c>
      <c r="D282" s="59">
        <v>-4.4880230000000298E-2</v>
      </c>
      <c r="E282" s="59">
        <v>0.32019597999999999</v>
      </c>
      <c r="F282" s="59">
        <v>-0.25268812600000001</v>
      </c>
      <c r="G282" s="59">
        <v>-0.132743792</v>
      </c>
      <c r="H282" s="59">
        <v>0.14110062600000001</v>
      </c>
      <c r="I282" s="59">
        <v>0.12901342900000001</v>
      </c>
      <c r="J282" s="59">
        <v>-0.209184447</v>
      </c>
      <c r="K282" s="92">
        <v>-0.25106843299999998</v>
      </c>
      <c r="L282" s="93">
        <f t="shared" si="4"/>
        <v>-0.62101876204435147</v>
      </c>
    </row>
    <row r="283" spans="1:12" x14ac:dyDescent="0.25">
      <c r="A283" s="85" t="s">
        <v>859</v>
      </c>
      <c r="B283" s="86" t="s">
        <v>860</v>
      </c>
      <c r="C283" s="91">
        <v>0.25581609599999999</v>
      </c>
      <c r="D283" s="59">
        <v>-4.1888761999999802E-2</v>
      </c>
      <c r="E283" s="59">
        <v>0.32635257899999998</v>
      </c>
      <c r="F283" s="59">
        <v>-0.12658160399999999</v>
      </c>
      <c r="G283" s="59">
        <v>-0.208364304</v>
      </c>
      <c r="H283" s="59">
        <v>0.136506673</v>
      </c>
      <c r="I283" s="59">
        <v>-1.9888530000000099E-2</v>
      </c>
      <c r="J283" s="59">
        <v>-9.4613362000000298E-2</v>
      </c>
      <c r="K283" s="92">
        <v>-0.225452658000001</v>
      </c>
      <c r="L283" s="93">
        <f t="shared" si="4"/>
        <v>-0.62418509716880433</v>
      </c>
    </row>
    <row r="284" spans="1:12" x14ac:dyDescent="0.25">
      <c r="A284" s="85" t="s">
        <v>752</v>
      </c>
      <c r="B284" s="86" t="s">
        <v>753</v>
      </c>
      <c r="C284" s="91">
        <v>0.15022601399999999</v>
      </c>
      <c r="D284" s="59">
        <v>9.48635439999998E-2</v>
      </c>
      <c r="E284" s="59">
        <v>0.295758613</v>
      </c>
      <c r="F284" s="59">
        <v>1.7732687999999899E-2</v>
      </c>
      <c r="G284" s="59">
        <v>-4.3500133000000399E-2</v>
      </c>
      <c r="H284" s="59">
        <v>0.21340310899999901</v>
      </c>
      <c r="I284" s="59">
        <v>-0.240749619</v>
      </c>
      <c r="J284" s="59">
        <v>-0.300065466</v>
      </c>
      <c r="K284" s="92">
        <v>-0.14913718400000101</v>
      </c>
      <c r="L284" s="93">
        <f t="shared" si="4"/>
        <v>-0.62724286797062445</v>
      </c>
    </row>
    <row r="285" spans="1:12" x14ac:dyDescent="0.25">
      <c r="A285" s="85" t="s">
        <v>853</v>
      </c>
      <c r="B285" s="86" t="s">
        <v>854</v>
      </c>
      <c r="C285" s="91">
        <v>0.12788788800000001</v>
      </c>
      <c r="D285" s="59">
        <v>-7.0864259000000193E-2</v>
      </c>
      <c r="E285" s="59">
        <v>0.20230753000000001</v>
      </c>
      <c r="F285" s="59">
        <v>4.2174869999998602E-3</v>
      </c>
      <c r="G285" s="59">
        <v>5.4477150999999703E-2</v>
      </c>
      <c r="H285" s="59">
        <v>5.9449049000000101E-2</v>
      </c>
      <c r="I285" s="59">
        <v>5.4493339999999599E-2</v>
      </c>
      <c r="J285" s="59">
        <v>-0.106586853</v>
      </c>
      <c r="K285" s="92">
        <v>-0.11078159</v>
      </c>
      <c r="L285" s="93">
        <f t="shared" si="4"/>
        <v>-0.6281270309765461</v>
      </c>
    </row>
    <row r="286" spans="1:12" ht="27.6" x14ac:dyDescent="0.25">
      <c r="A286" s="85" t="s">
        <v>328</v>
      </c>
      <c r="B286" s="86" t="s">
        <v>809</v>
      </c>
      <c r="C286" s="91">
        <v>0.14929605100000001</v>
      </c>
      <c r="D286" s="59">
        <v>1.2827718000000101E-2</v>
      </c>
      <c r="E286" s="59">
        <v>1.0720895000000201E-2</v>
      </c>
      <c r="F286" s="59">
        <v>3.51381100000033E-3</v>
      </c>
      <c r="G286" s="59">
        <v>-0.202344521</v>
      </c>
      <c r="H286" s="59">
        <v>-5.80152289999998E-2</v>
      </c>
      <c r="I286" s="59">
        <v>-9.7908201999999903E-2</v>
      </c>
      <c r="J286" s="59">
        <v>-3.2115079999999699E-2</v>
      </c>
      <c r="K286" s="92">
        <v>-0.13375461199999999</v>
      </c>
      <c r="L286" s="93">
        <f t="shared" si="4"/>
        <v>-0.62971920880723165</v>
      </c>
    </row>
    <row r="287" spans="1:12" x14ac:dyDescent="0.25">
      <c r="A287" s="85" t="s">
        <v>810</v>
      </c>
      <c r="B287" s="86" t="s">
        <v>811</v>
      </c>
      <c r="C287" s="91">
        <v>0.351520787000001</v>
      </c>
      <c r="D287" s="59">
        <v>0.19513828599999999</v>
      </c>
      <c r="E287" s="59">
        <v>2.8720327000000299E-2</v>
      </c>
      <c r="F287" s="59">
        <v>-6.4767218999999404E-2</v>
      </c>
      <c r="G287" s="59">
        <v>3.5640581000000802E-2</v>
      </c>
      <c r="H287" s="59">
        <v>-0.46097379899999902</v>
      </c>
      <c r="I287" s="59">
        <v>-0.35150314900000001</v>
      </c>
      <c r="J287" s="59">
        <v>-0.30270081199999999</v>
      </c>
      <c r="K287" s="92">
        <v>-0.20051825100000001</v>
      </c>
      <c r="L287" s="93">
        <f t="shared" si="4"/>
        <v>-0.63717060920197444</v>
      </c>
    </row>
    <row r="288" spans="1:12" ht="27.6" x14ac:dyDescent="0.25">
      <c r="A288" s="85" t="s">
        <v>794</v>
      </c>
      <c r="B288" s="86" t="s">
        <v>795</v>
      </c>
      <c r="C288" s="91">
        <v>4.1719318999999901E-2</v>
      </c>
      <c r="D288" s="59">
        <v>0.10638128299999999</v>
      </c>
      <c r="E288" s="59">
        <v>-7.1088710000001398E-3</v>
      </c>
      <c r="F288" s="59">
        <v>3.76839460000001E-2</v>
      </c>
      <c r="G288" s="59">
        <v>-2.1837402999999998E-2</v>
      </c>
      <c r="H288" s="59">
        <v>-2.3750056000000099E-2</v>
      </c>
      <c r="I288" s="59">
        <v>-9.3115838000000201E-2</v>
      </c>
      <c r="J288" s="59">
        <v>2.04298669999998E-2</v>
      </c>
      <c r="K288" s="92">
        <v>-8.4324006000000201E-2</v>
      </c>
      <c r="L288" s="93">
        <f t="shared" si="4"/>
        <v>-0.63808906445297242</v>
      </c>
    </row>
    <row r="289" spans="1:12" x14ac:dyDescent="0.25">
      <c r="A289" s="85" t="s">
        <v>798</v>
      </c>
      <c r="B289" s="86" t="s">
        <v>799</v>
      </c>
      <c r="C289" s="91">
        <v>0.32555704200000002</v>
      </c>
      <c r="D289" s="59">
        <v>0.26537363000000003</v>
      </c>
      <c r="E289" s="59">
        <v>-0.15394665099999999</v>
      </c>
      <c r="F289" s="59">
        <v>5.4268123999999897E-2</v>
      </c>
      <c r="G289" s="59">
        <v>-0.36659639900000002</v>
      </c>
      <c r="H289" s="59">
        <v>-0.135115494</v>
      </c>
      <c r="I289" s="59">
        <v>8.40002419999996E-2</v>
      </c>
      <c r="J289" s="59">
        <v>0.128816974</v>
      </c>
      <c r="K289" s="92">
        <v>-0.43823758800000001</v>
      </c>
      <c r="L289" s="93">
        <f t="shared" si="4"/>
        <v>-0.63886474861529363</v>
      </c>
    </row>
    <row r="290" spans="1:12" x14ac:dyDescent="0.25">
      <c r="A290" s="85" t="s">
        <v>716</v>
      </c>
      <c r="B290" s="86" t="s">
        <v>717</v>
      </c>
      <c r="C290" s="91">
        <v>0.11642183</v>
      </c>
      <c r="D290" s="59">
        <v>0.33089912799999999</v>
      </c>
      <c r="E290" s="59">
        <v>-8.6348719999999497E-3</v>
      </c>
      <c r="F290" s="59">
        <v>-2.7729770999999698E-2</v>
      </c>
      <c r="G290" s="59">
        <v>-0.320914745</v>
      </c>
      <c r="H290" s="59">
        <v>0.23791912300000001</v>
      </c>
      <c r="I290" s="59">
        <v>5.0829372999999997E-2</v>
      </c>
      <c r="J290" s="59">
        <v>-0.102953304</v>
      </c>
      <c r="K290" s="92">
        <v>-0.31004668600000002</v>
      </c>
      <c r="L290" s="93">
        <f t="shared" si="4"/>
        <v>-0.64380766534360634</v>
      </c>
    </row>
    <row r="291" spans="1:12" x14ac:dyDescent="0.25">
      <c r="A291" s="85" t="s">
        <v>381</v>
      </c>
      <c r="B291" s="86" t="s">
        <v>738</v>
      </c>
      <c r="C291" s="91">
        <v>7.6253179999999796E-2</v>
      </c>
      <c r="D291" s="59">
        <v>3.7863379999998302E-3</v>
      </c>
      <c r="E291" s="59">
        <v>1.8935468999999899E-2</v>
      </c>
      <c r="F291" s="59">
        <v>7.5207758999999902E-2</v>
      </c>
      <c r="G291" s="59">
        <v>-0.30143534399999999</v>
      </c>
      <c r="H291" s="59">
        <v>7.8605734000000094E-2</v>
      </c>
      <c r="I291" s="59">
        <v>-0.254634527000001</v>
      </c>
      <c r="J291" s="59">
        <v>-0.108473816</v>
      </c>
      <c r="K291" s="92">
        <v>-0.36571472999999999</v>
      </c>
      <c r="L291" s="93">
        <f t="shared" si="4"/>
        <v>-0.68725056671127871</v>
      </c>
    </row>
    <row r="292" spans="1:12" x14ac:dyDescent="0.25">
      <c r="A292" s="85" t="s">
        <v>723</v>
      </c>
      <c r="B292" s="86" t="s">
        <v>724</v>
      </c>
      <c r="C292" s="91">
        <v>0.94647392699999999</v>
      </c>
      <c r="D292" s="59">
        <v>0.32074798399999999</v>
      </c>
      <c r="E292" s="59">
        <v>-2.3921528250000001</v>
      </c>
      <c r="F292" s="59">
        <v>0.244893099</v>
      </c>
      <c r="G292" s="59">
        <v>-0.79811120700000004</v>
      </c>
      <c r="H292" s="59">
        <v>-2.3510941769999998</v>
      </c>
      <c r="I292" s="59">
        <v>-2.4461904250000002</v>
      </c>
      <c r="J292" s="59">
        <v>-2.8044946610000001</v>
      </c>
      <c r="K292" s="92">
        <v>-2.6282887050000001</v>
      </c>
      <c r="L292" s="93">
        <f t="shared" si="4"/>
        <v>-0.69429532162165764</v>
      </c>
    </row>
    <row r="293" spans="1:12" x14ac:dyDescent="0.25">
      <c r="A293" s="85" t="s">
        <v>796</v>
      </c>
      <c r="B293" s="86" t="s">
        <v>797</v>
      </c>
      <c r="C293" s="91">
        <v>-2.8015657000000301E-2</v>
      </c>
      <c r="D293" s="59">
        <v>-0.128305105</v>
      </c>
      <c r="E293" s="59">
        <v>0.20091597899999999</v>
      </c>
      <c r="F293" s="59">
        <v>-0.124868717</v>
      </c>
      <c r="G293" s="59">
        <v>-0.121651494</v>
      </c>
      <c r="H293" s="59">
        <v>-0.28089687499999999</v>
      </c>
      <c r="I293" s="59">
        <v>7.7657789999996197E-3</v>
      </c>
      <c r="J293" s="59">
        <v>-0.39297212300000001</v>
      </c>
      <c r="K293" s="92">
        <v>-0.40807157700000002</v>
      </c>
      <c r="L293" s="93">
        <f t="shared" si="4"/>
        <v>-0.69763089436766745</v>
      </c>
    </row>
    <row r="294" spans="1:12" x14ac:dyDescent="0.25">
      <c r="A294" s="85" t="s">
        <v>849</v>
      </c>
      <c r="B294" s="86" t="s">
        <v>850</v>
      </c>
      <c r="C294" s="91">
        <v>0.10350704600000001</v>
      </c>
      <c r="D294" s="59">
        <v>2.82999940000003E-2</v>
      </c>
      <c r="E294" s="59">
        <v>0.232724178</v>
      </c>
      <c r="F294" s="59">
        <v>-1.2920869999999999E-2</v>
      </c>
      <c r="G294" s="59">
        <v>5.4828253000000098E-2</v>
      </c>
      <c r="H294" s="59">
        <v>-2.7804972000000299E-2</v>
      </c>
      <c r="I294" s="59">
        <v>9.26101449999997E-2</v>
      </c>
      <c r="J294" s="59">
        <v>-0.26102946999999999</v>
      </c>
      <c r="K294" s="92">
        <v>-0.17815756000000099</v>
      </c>
      <c r="L294" s="93">
        <f t="shared" si="4"/>
        <v>-0.7272166582159354</v>
      </c>
    </row>
    <row r="295" spans="1:12" x14ac:dyDescent="0.25">
      <c r="A295" s="85" t="s">
        <v>770</v>
      </c>
      <c r="B295" s="86" t="s">
        <v>771</v>
      </c>
      <c r="C295" s="91">
        <v>0.28266604899999997</v>
      </c>
      <c r="D295" s="59">
        <v>-0.113966608</v>
      </c>
      <c r="E295" s="59">
        <v>0.26771346000000001</v>
      </c>
      <c r="F295" s="59">
        <v>4.91877460000004E-2</v>
      </c>
      <c r="G295" s="59">
        <v>-0.25677835399999899</v>
      </c>
      <c r="H295" s="59">
        <v>0.214876382</v>
      </c>
      <c r="I295" s="59">
        <v>-0.45262648799999999</v>
      </c>
      <c r="J295" s="59">
        <v>-0.28380577499999998</v>
      </c>
      <c r="K295" s="92">
        <v>-0.55840728500000003</v>
      </c>
      <c r="L295" s="93">
        <f t="shared" si="4"/>
        <v>-0.73325302037261575</v>
      </c>
    </row>
    <row r="296" spans="1:12" ht="27.6" x14ac:dyDescent="0.25">
      <c r="A296" s="85" t="s">
        <v>682</v>
      </c>
      <c r="B296" s="86" t="s">
        <v>683</v>
      </c>
      <c r="C296" s="91">
        <v>2.6369773999999801E-2</v>
      </c>
      <c r="D296" s="59">
        <v>-5.3661581E-2</v>
      </c>
      <c r="E296" s="59">
        <v>1.1376259999999899E-3</v>
      </c>
      <c r="F296" s="59">
        <v>4.2895293000000202E-2</v>
      </c>
      <c r="G296" s="59">
        <v>-0.12581178100000001</v>
      </c>
      <c r="H296" s="59">
        <v>-0.156608369</v>
      </c>
      <c r="I296" s="59">
        <v>-0.226400192</v>
      </c>
      <c r="J296" s="59">
        <v>-0.33463975699999998</v>
      </c>
      <c r="K296" s="92">
        <v>-0.25999354600000002</v>
      </c>
      <c r="L296" s="93">
        <f t="shared" si="4"/>
        <v>-0.76308415056920564</v>
      </c>
    </row>
    <row r="297" spans="1:12" x14ac:dyDescent="0.25">
      <c r="A297" s="85" t="s">
        <v>726</v>
      </c>
      <c r="B297" s="86" t="s">
        <v>727</v>
      </c>
      <c r="C297" s="91">
        <v>0.39652035099999999</v>
      </c>
      <c r="D297" s="59">
        <v>0.25660406000000002</v>
      </c>
      <c r="E297" s="59">
        <v>-0.199242644</v>
      </c>
      <c r="F297" s="59">
        <v>0.27842851699999999</v>
      </c>
      <c r="G297" s="59">
        <v>-2.0503644849999998</v>
      </c>
      <c r="H297" s="59">
        <v>-0.80192395699999997</v>
      </c>
      <c r="I297" s="59">
        <v>-6.0023345000000297E-2</v>
      </c>
      <c r="J297" s="59">
        <v>-1.317470718</v>
      </c>
      <c r="K297" s="92">
        <v>-2.23236159</v>
      </c>
      <c r="L297" s="93">
        <f t="shared" si="4"/>
        <v>-0.76374444756252535</v>
      </c>
    </row>
    <row r="298" spans="1:12" x14ac:dyDescent="0.25">
      <c r="A298" s="85" t="s">
        <v>611</v>
      </c>
      <c r="B298" s="86" t="s">
        <v>847</v>
      </c>
      <c r="C298" s="91">
        <v>1.51552140000002E-2</v>
      </c>
      <c r="D298" s="59">
        <v>-0.11369961000000001</v>
      </c>
      <c r="E298" s="59">
        <v>5.4395851000000099E-2</v>
      </c>
      <c r="F298" s="59">
        <v>-6.4752991999999801E-2</v>
      </c>
      <c r="G298" s="59">
        <v>2.0624460000000299E-2</v>
      </c>
      <c r="H298" s="59">
        <v>-4.3400558999999499E-2</v>
      </c>
      <c r="I298" s="59">
        <v>2.9417157999999902E-2</v>
      </c>
      <c r="J298" s="59">
        <v>-0.25274012200000001</v>
      </c>
      <c r="K298" s="92">
        <v>-0.31688962999999998</v>
      </c>
      <c r="L298" s="93">
        <f t="shared" si="4"/>
        <v>-0.76990197418018791</v>
      </c>
    </row>
    <row r="299" spans="1:12" x14ac:dyDescent="0.25">
      <c r="A299" s="85" t="s">
        <v>833</v>
      </c>
      <c r="B299" s="86" t="s">
        <v>834</v>
      </c>
      <c r="C299" s="91">
        <v>0.44533031699999998</v>
      </c>
      <c r="D299" s="59">
        <v>0.44916291400000002</v>
      </c>
      <c r="E299" s="59">
        <v>2.4597813999999898E-2</v>
      </c>
      <c r="F299" s="59">
        <v>3.8409821999999899E-2</v>
      </c>
      <c r="G299" s="59">
        <v>-0.270646255</v>
      </c>
      <c r="H299" s="59">
        <v>-6.3954673999999795E-2</v>
      </c>
      <c r="I299" s="59">
        <v>0.20887446000000001</v>
      </c>
      <c r="J299" s="59">
        <v>-2.5629173000000099E-2</v>
      </c>
      <c r="K299" s="92">
        <v>-0.37101008899999999</v>
      </c>
      <c r="L299" s="93">
        <f t="shared" si="4"/>
        <v>-0.77794971477381569</v>
      </c>
    </row>
    <row r="300" spans="1:12" x14ac:dyDescent="0.25">
      <c r="A300" s="85" t="s">
        <v>837</v>
      </c>
      <c r="B300" s="86" t="s">
        <v>838</v>
      </c>
      <c r="C300" s="91">
        <v>0.90808662100000004</v>
      </c>
      <c r="D300" s="59">
        <v>0.76774793799999996</v>
      </c>
      <c r="E300" s="59">
        <v>8.5832744000000197E-2</v>
      </c>
      <c r="F300" s="59">
        <v>8.7063636000000194E-2</v>
      </c>
      <c r="G300" s="59">
        <v>-0.10824176100000001</v>
      </c>
      <c r="H300" s="59">
        <v>6.3366369999999797E-2</v>
      </c>
      <c r="I300" s="59">
        <v>6.9326368999999693E-2</v>
      </c>
      <c r="J300" s="59">
        <v>-0.72527014599999995</v>
      </c>
      <c r="K300" s="92">
        <v>-0.28699734500000001</v>
      </c>
      <c r="L300" s="93">
        <f t="shared" si="4"/>
        <v>-0.79141877987409803</v>
      </c>
    </row>
    <row r="301" spans="1:12" x14ac:dyDescent="0.25">
      <c r="A301" s="85" t="s">
        <v>792</v>
      </c>
      <c r="B301" s="86" t="s">
        <v>793</v>
      </c>
      <c r="C301" s="91">
        <v>0.38207712700000002</v>
      </c>
      <c r="D301" s="59">
        <v>0.41739028</v>
      </c>
      <c r="E301" s="59">
        <v>1.4913748999999799E-2</v>
      </c>
      <c r="F301" s="59">
        <v>-8.7789056999999907E-2</v>
      </c>
      <c r="G301" s="59">
        <v>0.15380712099999999</v>
      </c>
      <c r="H301" s="59">
        <v>-1.9567896000000098E-2</v>
      </c>
      <c r="I301" s="59">
        <v>-0.17614719500000001</v>
      </c>
      <c r="J301" s="59">
        <v>-0.25474280399999999</v>
      </c>
      <c r="K301" s="92">
        <v>-0.251283496</v>
      </c>
      <c r="L301" s="93">
        <f t="shared" si="4"/>
        <v>-0.82392179236390106</v>
      </c>
    </row>
    <row r="302" spans="1:12" ht="15.6" thickBot="1" x14ac:dyDescent="0.3">
      <c r="A302" s="85" t="s">
        <v>861</v>
      </c>
      <c r="B302" s="94" t="s">
        <v>862</v>
      </c>
      <c r="C302" s="91">
        <v>0.128557904</v>
      </c>
      <c r="D302" s="59">
        <v>-0.15016057499999999</v>
      </c>
      <c r="E302" s="59">
        <v>-8.8911840000000006E-2</v>
      </c>
      <c r="F302" s="59">
        <v>-0.26640069300000002</v>
      </c>
      <c r="G302" s="59">
        <v>-7.4782791999999904E-2</v>
      </c>
      <c r="H302" s="59">
        <v>-0.187321934</v>
      </c>
      <c r="I302" s="59">
        <v>-8.1630815999999995E-2</v>
      </c>
      <c r="J302" s="59">
        <v>-0.27767311099999997</v>
      </c>
      <c r="K302" s="92">
        <v>-0.46967930899999999</v>
      </c>
      <c r="L302" s="93">
        <f t="shared" si="4"/>
        <v>-0.87021147189055204</v>
      </c>
    </row>
    <row r="303" spans="1:12" ht="15.6" thickBot="1" x14ac:dyDescent="0.3">
      <c r="A303" s="57"/>
      <c r="B303" s="95" t="s">
        <v>868</v>
      </c>
      <c r="C303" s="96">
        <f t="shared" ref="C303:K303" si="5">SUM(C6:C302)</f>
        <v>-5.9279435190000083</v>
      </c>
      <c r="D303" s="97">
        <f t="shared" si="5"/>
        <v>7.6704866980000279</v>
      </c>
      <c r="E303" s="97">
        <f t="shared" si="5"/>
        <v>11.389385887999998</v>
      </c>
      <c r="F303" s="97">
        <f t="shared" si="5"/>
        <v>6.8014743980000389</v>
      </c>
      <c r="G303" s="97">
        <f t="shared" si="5"/>
        <v>36.158013671000042</v>
      </c>
      <c r="H303" s="97">
        <f t="shared" si="5"/>
        <v>-3.7116344129999703</v>
      </c>
      <c r="I303" s="97">
        <f t="shared" si="5"/>
        <v>-0.6579384020000264</v>
      </c>
      <c r="J303" s="97">
        <f t="shared" si="5"/>
        <v>39.528080205000045</v>
      </c>
      <c r="K303" s="98">
        <f t="shared" si="5"/>
        <v>22.78526676499996</v>
      </c>
      <c r="L303" s="46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60BD6-D5E4-45AD-ABB0-D7B35A1A684C}">
  <dimension ref="A1:M59"/>
  <sheetViews>
    <sheetView workbookViewId="0">
      <selection activeCell="B32" sqref="A1:M59"/>
    </sheetView>
  </sheetViews>
  <sheetFormatPr baseColWidth="10" defaultColWidth="18.88671875" defaultRowHeight="13.8" x14ac:dyDescent="0.25"/>
  <cols>
    <col min="1" max="1" width="18.88671875" style="32"/>
    <col min="2" max="2" width="45.5546875" style="22" customWidth="1"/>
    <col min="3" max="3" width="14.44140625" style="32" customWidth="1"/>
    <col min="4" max="16384" width="18.88671875" style="32"/>
  </cols>
  <sheetData>
    <row r="1" spans="1:13" ht="14.4" thickBot="1" x14ac:dyDescent="0.3">
      <c r="A1" s="62" t="s">
        <v>0</v>
      </c>
      <c r="B1" s="63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4" t="s">
        <v>6</v>
      </c>
      <c r="H1" s="64" t="s">
        <v>7</v>
      </c>
      <c r="I1" s="64" t="s">
        <v>8</v>
      </c>
      <c r="J1" s="64" t="s">
        <v>9</v>
      </c>
      <c r="K1" s="64" t="s">
        <v>10</v>
      </c>
      <c r="L1" s="64" t="s">
        <v>11</v>
      </c>
      <c r="M1" s="65" t="s">
        <v>12</v>
      </c>
    </row>
    <row r="2" spans="1:13" s="1" customFormat="1" ht="13.2" x14ac:dyDescent="0.25">
      <c r="A2" s="5" t="s">
        <v>13</v>
      </c>
      <c r="B2" s="2" t="s">
        <v>14</v>
      </c>
      <c r="C2" s="3">
        <v>5</v>
      </c>
      <c r="D2" s="3">
        <v>12.1951219512195</v>
      </c>
      <c r="E2" s="4">
        <v>6.7260997967134105E-5</v>
      </c>
      <c r="F2" s="3" t="s">
        <v>15</v>
      </c>
      <c r="G2" s="3">
        <v>32</v>
      </c>
      <c r="H2" s="3">
        <v>50</v>
      </c>
      <c r="I2" s="3">
        <v>6879</v>
      </c>
      <c r="J2" s="3">
        <v>21.496874999999999</v>
      </c>
      <c r="K2" s="3">
        <v>9.2393820562935904E-3</v>
      </c>
      <c r="L2" s="4">
        <v>8.4381979267859203E-4</v>
      </c>
      <c r="M2" s="6">
        <v>5.50317256094734E-4</v>
      </c>
    </row>
    <row r="3" spans="1:13" x14ac:dyDescent="0.25">
      <c r="A3" s="21" t="s">
        <v>13</v>
      </c>
      <c r="B3" s="22" t="s">
        <v>16</v>
      </c>
      <c r="C3" s="23">
        <v>6</v>
      </c>
      <c r="D3" s="23">
        <v>14.634146341463399</v>
      </c>
      <c r="E3" s="24">
        <v>8.3878615242226803E-6</v>
      </c>
      <c r="F3" s="23" t="s">
        <v>17</v>
      </c>
      <c r="G3" s="23">
        <v>32</v>
      </c>
      <c r="H3" s="23">
        <v>64</v>
      </c>
      <c r="I3" s="23">
        <v>6879</v>
      </c>
      <c r="J3" s="23">
        <v>20.1533203125</v>
      </c>
      <c r="K3" s="23">
        <v>1.1568600658122799E-3</v>
      </c>
      <c r="L3" s="24">
        <v>1.9292081505712099E-4</v>
      </c>
      <c r="M3" s="25">
        <v>1.2581792286333999E-4</v>
      </c>
    </row>
    <row r="4" spans="1:13" x14ac:dyDescent="0.25">
      <c r="A4" s="21" t="s">
        <v>13</v>
      </c>
      <c r="B4" s="22" t="s">
        <v>18</v>
      </c>
      <c r="C4" s="23">
        <v>5</v>
      </c>
      <c r="D4" s="23">
        <v>12.1951219512195</v>
      </c>
      <c r="E4" s="24">
        <v>1.20833157013766E-4</v>
      </c>
      <c r="F4" s="23" t="s">
        <v>19</v>
      </c>
      <c r="G4" s="23">
        <v>32</v>
      </c>
      <c r="H4" s="23">
        <v>58</v>
      </c>
      <c r="I4" s="23">
        <v>6879</v>
      </c>
      <c r="J4" s="23">
        <v>18.531788793103399</v>
      </c>
      <c r="K4" s="23">
        <v>1.65377086744143E-2</v>
      </c>
      <c r="L4" s="23">
        <v>1.3895813056583101E-3</v>
      </c>
      <c r="M4" s="25">
        <v>9.0624867760325E-4</v>
      </c>
    </row>
    <row r="5" spans="1:13" x14ac:dyDescent="0.25">
      <c r="A5" s="5" t="s">
        <v>13</v>
      </c>
      <c r="B5" s="2" t="s">
        <v>20</v>
      </c>
      <c r="C5" s="3">
        <v>6</v>
      </c>
      <c r="D5" s="3">
        <v>14.634146341463399</v>
      </c>
      <c r="E5" s="4">
        <v>1.4009768875995199E-5</v>
      </c>
      <c r="F5" s="3" t="s">
        <v>21</v>
      </c>
      <c r="G5" s="3">
        <v>32</v>
      </c>
      <c r="H5" s="3">
        <v>71</v>
      </c>
      <c r="I5" s="3">
        <v>6879</v>
      </c>
      <c r="J5" s="3">
        <v>18.166373239436599</v>
      </c>
      <c r="K5" s="3">
        <v>1.93149390812985E-3</v>
      </c>
      <c r="L5" s="4">
        <v>2.7619258641247801E-4</v>
      </c>
      <c r="M5" s="6">
        <v>1.8012559983422499E-4</v>
      </c>
    </row>
    <row r="6" spans="1:13" x14ac:dyDescent="0.25">
      <c r="A6" s="21" t="s">
        <v>13</v>
      </c>
      <c r="B6" s="22" t="s">
        <v>22</v>
      </c>
      <c r="C6" s="23">
        <v>5</v>
      </c>
      <c r="D6" s="23">
        <v>12.1951219512195</v>
      </c>
      <c r="E6" s="24">
        <v>1.47230218418515E-4</v>
      </c>
      <c r="F6" s="23" t="s">
        <v>23</v>
      </c>
      <c r="G6" s="23">
        <v>32</v>
      </c>
      <c r="H6" s="23">
        <v>61</v>
      </c>
      <c r="I6" s="23">
        <v>6879</v>
      </c>
      <c r="J6" s="23">
        <v>17.6203893442622</v>
      </c>
      <c r="K6" s="23">
        <v>2.0114220835771399E-2</v>
      </c>
      <c r="L6" s="23">
        <v>1.54648669955167E-3</v>
      </c>
      <c r="M6" s="26">
        <v>1.0085782823163101E-3</v>
      </c>
    </row>
    <row r="7" spans="1:13" x14ac:dyDescent="0.25">
      <c r="A7" s="5" t="s">
        <v>13</v>
      </c>
      <c r="B7" s="2" t="s">
        <v>24</v>
      </c>
      <c r="C7" s="3">
        <v>5</v>
      </c>
      <c r="D7" s="3">
        <v>12.1951219512195</v>
      </c>
      <c r="E7" s="4">
        <v>1.5688995502698101E-4</v>
      </c>
      <c r="F7" s="3" t="s">
        <v>25</v>
      </c>
      <c r="G7" s="3">
        <v>32</v>
      </c>
      <c r="H7" s="3">
        <v>62</v>
      </c>
      <c r="I7" s="3">
        <v>6879</v>
      </c>
      <c r="J7" s="3">
        <v>17.336189516129</v>
      </c>
      <c r="K7" s="3">
        <v>2.1419779499996201E-2</v>
      </c>
      <c r="L7" s="3">
        <v>1.54648669955167E-3</v>
      </c>
      <c r="M7" s="7">
        <v>1.0085782823163101E-3</v>
      </c>
    </row>
    <row r="8" spans="1:13" x14ac:dyDescent="0.25">
      <c r="A8" s="5" t="s">
        <v>13</v>
      </c>
      <c r="B8" s="2" t="s">
        <v>26</v>
      </c>
      <c r="C8" s="3">
        <v>7</v>
      </c>
      <c r="D8" s="3">
        <v>17.0731707317073</v>
      </c>
      <c r="E8" s="4">
        <v>2.10202072109738E-6</v>
      </c>
      <c r="F8" s="3" t="s">
        <v>27</v>
      </c>
      <c r="G8" s="3">
        <v>32</v>
      </c>
      <c r="H8" s="3">
        <v>88</v>
      </c>
      <c r="I8" s="3">
        <v>6879</v>
      </c>
      <c r="J8" s="3">
        <v>17.099786931818102</v>
      </c>
      <c r="K8" s="4">
        <v>2.90037095502238E-4</v>
      </c>
      <c r="L8" s="4">
        <v>9.6692953170479694E-5</v>
      </c>
      <c r="M8" s="6">
        <v>6.3060621632921593E-5</v>
      </c>
    </row>
    <row r="9" spans="1:13" x14ac:dyDescent="0.25">
      <c r="A9" s="5" t="s">
        <v>13</v>
      </c>
      <c r="B9" s="2" t="s">
        <v>28</v>
      </c>
      <c r="C9" s="3">
        <v>4</v>
      </c>
      <c r="D9" s="3">
        <v>9.7560975609756095</v>
      </c>
      <c r="E9" s="3">
        <v>1.57738615907004E-3</v>
      </c>
      <c r="F9" s="3" t="s">
        <v>29</v>
      </c>
      <c r="G9" s="3">
        <v>32</v>
      </c>
      <c r="H9" s="3">
        <v>52</v>
      </c>
      <c r="I9" s="3">
        <v>6879</v>
      </c>
      <c r="J9" s="3">
        <v>16.536057692307601</v>
      </c>
      <c r="K9" s="3">
        <v>0.19575485764842901</v>
      </c>
      <c r="L9" s="3">
        <v>9.8762000416979193E-3</v>
      </c>
      <c r="M9" s="7">
        <v>6.4410000271942899E-3</v>
      </c>
    </row>
    <row r="10" spans="1:13" x14ac:dyDescent="0.25">
      <c r="A10" s="5" t="s">
        <v>13</v>
      </c>
      <c r="B10" s="2" t="s">
        <v>30</v>
      </c>
      <c r="C10" s="3">
        <v>3</v>
      </c>
      <c r="D10" s="3">
        <v>7.3170731707316996</v>
      </c>
      <c r="E10" s="3">
        <v>1.4449431282383201E-2</v>
      </c>
      <c r="F10" s="3" t="s">
        <v>31</v>
      </c>
      <c r="G10" s="3">
        <v>32</v>
      </c>
      <c r="H10" s="3">
        <v>41</v>
      </c>
      <c r="I10" s="3">
        <v>6879</v>
      </c>
      <c r="J10" s="3">
        <v>15.7294207317073</v>
      </c>
      <c r="K10" s="3">
        <v>0.86581932302078801</v>
      </c>
      <c r="L10" s="3">
        <v>5.2474250446549499E-2</v>
      </c>
      <c r="M10" s="7">
        <v>3.4222337247749701E-2</v>
      </c>
    </row>
    <row r="11" spans="1:13" x14ac:dyDescent="0.25">
      <c r="A11" s="21" t="s">
        <v>13</v>
      </c>
      <c r="B11" s="22" t="s">
        <v>32</v>
      </c>
      <c r="C11" s="23">
        <v>7</v>
      </c>
      <c r="D11" s="23">
        <v>17.0731707317073</v>
      </c>
      <c r="E11" s="24">
        <v>3.5066325896749002E-6</v>
      </c>
      <c r="F11" s="23" t="s">
        <v>33</v>
      </c>
      <c r="G11" s="23">
        <v>32</v>
      </c>
      <c r="H11" s="23">
        <v>96</v>
      </c>
      <c r="I11" s="23">
        <v>6879</v>
      </c>
      <c r="J11" s="23">
        <v>15.6748046875</v>
      </c>
      <c r="K11" s="24">
        <v>4.83799077294455E-4</v>
      </c>
      <c r="L11" s="24">
        <v>1.20978824343784E-4</v>
      </c>
      <c r="M11" s="25">
        <v>7.8899233267685297E-5</v>
      </c>
    </row>
    <row r="12" spans="1:13" s="1" customFormat="1" ht="13.2" x14ac:dyDescent="0.25">
      <c r="A12" s="5" t="s">
        <v>13</v>
      </c>
      <c r="B12" s="2" t="s">
        <v>34</v>
      </c>
      <c r="C12" s="3">
        <v>4</v>
      </c>
      <c r="D12" s="3">
        <v>9.7560975609756095</v>
      </c>
      <c r="E12" s="3">
        <v>1.95456689069775E-3</v>
      </c>
      <c r="F12" s="3" t="s">
        <v>29</v>
      </c>
      <c r="G12" s="3">
        <v>32</v>
      </c>
      <c r="H12" s="3">
        <v>56</v>
      </c>
      <c r="I12" s="3">
        <v>6879</v>
      </c>
      <c r="J12" s="3">
        <v>15.354910714285699</v>
      </c>
      <c r="K12" s="3">
        <v>0.23661606109929501</v>
      </c>
      <c r="L12" s="3">
        <v>1.03320565774985E-2</v>
      </c>
      <c r="M12" s="7">
        <v>6.7382977679338102E-3</v>
      </c>
    </row>
    <row r="13" spans="1:13" x14ac:dyDescent="0.25">
      <c r="A13" s="5" t="s">
        <v>13</v>
      </c>
      <c r="B13" s="2" t="s">
        <v>35</v>
      </c>
      <c r="C13" s="3">
        <v>4</v>
      </c>
      <c r="D13" s="3">
        <v>9.7560975609756095</v>
      </c>
      <c r="E13" s="3">
        <v>1.95456689069775E-3</v>
      </c>
      <c r="F13" s="3" t="s">
        <v>36</v>
      </c>
      <c r="G13" s="3">
        <v>32</v>
      </c>
      <c r="H13" s="3">
        <v>56</v>
      </c>
      <c r="I13" s="3">
        <v>6879</v>
      </c>
      <c r="J13" s="3">
        <v>15.354910714285699</v>
      </c>
      <c r="K13" s="3">
        <v>0.23661606109929501</v>
      </c>
      <c r="L13" s="3">
        <v>1.03320565774985E-2</v>
      </c>
      <c r="M13" s="7">
        <v>6.7382977679338102E-3</v>
      </c>
    </row>
    <row r="14" spans="1:13" s="1" customFormat="1" ht="13.2" x14ac:dyDescent="0.25">
      <c r="A14" s="5" t="s">
        <v>13</v>
      </c>
      <c r="B14" s="2" t="s">
        <v>37</v>
      </c>
      <c r="C14" s="3">
        <v>5</v>
      </c>
      <c r="D14" s="3">
        <v>12.1951219512195</v>
      </c>
      <c r="E14" s="4">
        <v>2.8038489551076201E-4</v>
      </c>
      <c r="F14" s="3" t="s">
        <v>38</v>
      </c>
      <c r="G14" s="3">
        <v>32</v>
      </c>
      <c r="H14" s="3">
        <v>72</v>
      </c>
      <c r="I14" s="3">
        <v>6879</v>
      </c>
      <c r="J14" s="3">
        <v>14.9283854166666</v>
      </c>
      <c r="K14" s="3">
        <v>3.79593188157595E-2</v>
      </c>
      <c r="L14" s="3">
        <v>2.14961753224918E-3</v>
      </c>
      <c r="M14" s="7">
        <v>1.40192447755381E-3</v>
      </c>
    </row>
    <row r="15" spans="1:13" x14ac:dyDescent="0.25">
      <c r="A15" s="21" t="s">
        <v>13</v>
      </c>
      <c r="B15" s="22" t="s">
        <v>39</v>
      </c>
      <c r="C15" s="23">
        <v>6</v>
      </c>
      <c r="D15" s="23">
        <v>14.634146341463399</v>
      </c>
      <c r="E15" s="24">
        <v>3.7796258501003198E-5</v>
      </c>
      <c r="F15" s="23" t="s">
        <v>40</v>
      </c>
      <c r="G15" s="23">
        <v>32</v>
      </c>
      <c r="H15" s="23">
        <v>87</v>
      </c>
      <c r="I15" s="23">
        <v>6879</v>
      </c>
      <c r="J15" s="23">
        <v>14.825431034482699</v>
      </c>
      <c r="K15" s="23">
        <v>5.2024026312691403E-3</v>
      </c>
      <c r="L15" s="24">
        <v>5.2158836731384505E-4</v>
      </c>
      <c r="M15" s="25">
        <v>3.40166326509029E-4</v>
      </c>
    </row>
    <row r="16" spans="1:13" x14ac:dyDescent="0.25">
      <c r="A16" s="21" t="s">
        <v>13</v>
      </c>
      <c r="B16" s="22" t="s">
        <v>41</v>
      </c>
      <c r="C16" s="23">
        <v>4</v>
      </c>
      <c r="D16" s="23">
        <v>9.7560975609756095</v>
      </c>
      <c r="E16" s="23">
        <v>2.6184855471986001E-3</v>
      </c>
      <c r="F16" s="23" t="s">
        <v>42</v>
      </c>
      <c r="G16" s="23">
        <v>32</v>
      </c>
      <c r="H16" s="23">
        <v>62</v>
      </c>
      <c r="I16" s="23">
        <v>6879</v>
      </c>
      <c r="J16" s="23">
        <v>13.868951612903199</v>
      </c>
      <c r="K16" s="23">
        <v>0.30359572277256902</v>
      </c>
      <c r="L16" s="23">
        <v>1.20450335171135E-2</v>
      </c>
      <c r="M16" s="26">
        <v>7.8554566415958097E-3</v>
      </c>
    </row>
    <row r="17" spans="1:13" s="1" customFormat="1" ht="13.2" x14ac:dyDescent="0.25">
      <c r="A17" s="5" t="s">
        <v>13</v>
      </c>
      <c r="B17" s="2" t="s">
        <v>43</v>
      </c>
      <c r="C17" s="3">
        <v>4</v>
      </c>
      <c r="D17" s="3">
        <v>9.7560975609756095</v>
      </c>
      <c r="E17" s="3">
        <v>2.9967380329395002E-3</v>
      </c>
      <c r="F17" s="3" t="s">
        <v>44</v>
      </c>
      <c r="G17" s="3">
        <v>32</v>
      </c>
      <c r="H17" s="3">
        <v>65</v>
      </c>
      <c r="I17" s="3">
        <v>6879</v>
      </c>
      <c r="J17" s="3">
        <v>13.228846153846099</v>
      </c>
      <c r="K17" s="3">
        <v>0.33911189811647202</v>
      </c>
      <c r="L17" s="3">
        <v>1.29234327670516E-2</v>
      </c>
      <c r="M17" s="7">
        <v>8.4283257176423505E-3</v>
      </c>
    </row>
    <row r="18" spans="1:13" x14ac:dyDescent="0.25">
      <c r="A18" s="21" t="s">
        <v>13</v>
      </c>
      <c r="B18" s="22" t="s">
        <v>45</v>
      </c>
      <c r="C18" s="23">
        <v>4</v>
      </c>
      <c r="D18" s="23">
        <v>9.7560975609756095</v>
      </c>
      <c r="E18" s="23">
        <v>3.2666755631579301E-3</v>
      </c>
      <c r="F18" s="23" t="s">
        <v>46</v>
      </c>
      <c r="G18" s="23">
        <v>32</v>
      </c>
      <c r="H18" s="23">
        <v>67</v>
      </c>
      <c r="I18" s="23">
        <v>6879</v>
      </c>
      <c r="J18" s="23">
        <v>12.833955223880499</v>
      </c>
      <c r="K18" s="23">
        <v>0.363352496232689</v>
      </c>
      <c r="L18" s="23">
        <v>1.3660643264115001E-2</v>
      </c>
      <c r="M18" s="26">
        <v>8.90911517224891E-3</v>
      </c>
    </row>
    <row r="19" spans="1:13" x14ac:dyDescent="0.25">
      <c r="A19" s="5" t="s">
        <v>13</v>
      </c>
      <c r="B19" s="2" t="s">
        <v>47</v>
      </c>
      <c r="C19" s="3">
        <v>5</v>
      </c>
      <c r="D19" s="3">
        <v>12.1951219512195</v>
      </c>
      <c r="E19" s="4">
        <v>5.2973795003776305E-4</v>
      </c>
      <c r="F19" s="3" t="s">
        <v>48</v>
      </c>
      <c r="G19" s="3">
        <v>32</v>
      </c>
      <c r="H19" s="3">
        <v>85</v>
      </c>
      <c r="I19" s="3">
        <v>6879</v>
      </c>
      <c r="J19" s="3">
        <v>12.645220588235199</v>
      </c>
      <c r="K19" s="3">
        <v>7.0513696140970694E-2</v>
      </c>
      <c r="L19" s="3">
        <v>3.8475703739584899E-3</v>
      </c>
      <c r="M19" s="7">
        <v>2.5092850264946602E-3</v>
      </c>
    </row>
    <row r="20" spans="1:13" x14ac:dyDescent="0.25">
      <c r="A20" s="21" t="s">
        <v>13</v>
      </c>
      <c r="B20" s="22" t="s">
        <v>49</v>
      </c>
      <c r="C20" s="23">
        <v>11</v>
      </c>
      <c r="D20" s="23">
        <v>26.829268292682901</v>
      </c>
      <c r="E20" s="24">
        <v>8.9834030798012598E-9</v>
      </c>
      <c r="F20" s="23" t="s">
        <v>50</v>
      </c>
      <c r="G20" s="23">
        <v>32</v>
      </c>
      <c r="H20" s="23">
        <v>200</v>
      </c>
      <c r="I20" s="23">
        <v>6879</v>
      </c>
      <c r="J20" s="23">
        <v>11.8232812499999</v>
      </c>
      <c r="K20" s="24">
        <v>1.23970886944935E-6</v>
      </c>
      <c r="L20" s="24">
        <v>8.6052944035060295E-7</v>
      </c>
      <c r="M20" s="25">
        <v>5.6121485240256703E-7</v>
      </c>
    </row>
    <row r="21" spans="1:13" x14ac:dyDescent="0.25">
      <c r="A21" s="21" t="s">
        <v>13</v>
      </c>
      <c r="B21" s="22" t="s">
        <v>51</v>
      </c>
      <c r="C21" s="23">
        <v>7</v>
      </c>
      <c r="D21" s="23">
        <v>17.0731707317073</v>
      </c>
      <c r="E21" s="24">
        <v>2.8480820500452701E-5</v>
      </c>
      <c r="F21" s="23" t="s">
        <v>52</v>
      </c>
      <c r="G21" s="23">
        <v>32</v>
      </c>
      <c r="H21" s="23">
        <v>138</v>
      </c>
      <c r="I21" s="23">
        <v>6879</v>
      </c>
      <c r="J21" s="23">
        <v>10.904211956521699</v>
      </c>
      <c r="K21" s="23">
        <v>3.9226952513607902E-3</v>
      </c>
      <c r="L21" s="24">
        <v>4.9129415363281001E-4</v>
      </c>
      <c r="M21" s="25">
        <v>3.20409230630093E-4</v>
      </c>
    </row>
    <row r="22" spans="1:13" s="1" customFormat="1" x14ac:dyDescent="0.25">
      <c r="A22" s="21" t="s">
        <v>13</v>
      </c>
      <c r="B22" s="22" t="s">
        <v>53</v>
      </c>
      <c r="C22" s="23">
        <v>6</v>
      </c>
      <c r="D22" s="23">
        <v>14.634146341463399</v>
      </c>
      <c r="E22" s="24">
        <v>1.75602758910397E-4</v>
      </c>
      <c r="F22" s="23" t="s">
        <v>54</v>
      </c>
      <c r="G22" s="23">
        <v>32</v>
      </c>
      <c r="H22" s="23">
        <v>120</v>
      </c>
      <c r="I22" s="23">
        <v>6879</v>
      </c>
      <c r="J22" s="23">
        <v>10.7484375</v>
      </c>
      <c r="K22" s="23">
        <v>2.3943991722639599E-2</v>
      </c>
      <c r="L22" s="23">
        <v>1.61554538197565E-3</v>
      </c>
      <c r="M22" s="26">
        <v>1.0536165534623799E-3</v>
      </c>
    </row>
    <row r="23" spans="1:13" x14ac:dyDescent="0.25">
      <c r="A23" s="21" t="s">
        <v>13</v>
      </c>
      <c r="B23" s="22" t="s">
        <v>55</v>
      </c>
      <c r="C23" s="23">
        <v>5</v>
      </c>
      <c r="D23" s="23">
        <v>12.1951219512195</v>
      </c>
      <c r="E23" s="23">
        <v>1.0158269444095001E-3</v>
      </c>
      <c r="F23" s="23" t="s">
        <v>56</v>
      </c>
      <c r="G23" s="23">
        <v>32</v>
      </c>
      <c r="H23" s="23">
        <v>101</v>
      </c>
      <c r="I23" s="23">
        <v>6879</v>
      </c>
      <c r="J23" s="23">
        <v>10.642017326732599</v>
      </c>
      <c r="K23" s="23">
        <v>0.130863742519023</v>
      </c>
      <c r="L23" s="23">
        <v>7.0092059164255701E-3</v>
      </c>
      <c r="M23" s="26">
        <v>4.5712212498427596E-3</v>
      </c>
    </row>
    <row r="24" spans="1:13" x14ac:dyDescent="0.25">
      <c r="A24" s="5" t="s">
        <v>13</v>
      </c>
      <c r="B24" s="2" t="s">
        <v>57</v>
      </c>
      <c r="C24" s="3">
        <v>7</v>
      </c>
      <c r="D24" s="3">
        <v>17.0731707317073</v>
      </c>
      <c r="E24" s="4">
        <v>3.7692723403550202E-5</v>
      </c>
      <c r="F24" s="3" t="s">
        <v>58</v>
      </c>
      <c r="G24" s="3">
        <v>32</v>
      </c>
      <c r="H24" s="3">
        <v>145</v>
      </c>
      <c r="I24" s="3">
        <v>6879</v>
      </c>
      <c r="J24" s="3">
        <v>10.3778017241379</v>
      </c>
      <c r="K24" s="3">
        <v>5.1881884808939703E-3</v>
      </c>
      <c r="L24" s="4">
        <v>5.2158836731384505E-4</v>
      </c>
      <c r="M24" s="6">
        <v>3.40166326509029E-4</v>
      </c>
    </row>
    <row r="25" spans="1:13" x14ac:dyDescent="0.25">
      <c r="A25" s="5" t="s">
        <v>13</v>
      </c>
      <c r="B25" s="2" t="s">
        <v>59</v>
      </c>
      <c r="C25" s="3">
        <v>3</v>
      </c>
      <c r="D25" s="3">
        <v>7.3170731707316996</v>
      </c>
      <c r="E25" s="3">
        <v>3.42871390449997E-2</v>
      </c>
      <c r="F25" s="3" t="s">
        <v>60</v>
      </c>
      <c r="G25" s="3">
        <v>32</v>
      </c>
      <c r="H25" s="3">
        <v>65</v>
      </c>
      <c r="I25" s="3">
        <v>6879</v>
      </c>
      <c r="J25" s="3">
        <v>9.92163461538461</v>
      </c>
      <c r="K25" s="3">
        <v>0.99188990210047601</v>
      </c>
      <c r="L25" s="3">
        <v>0.10642218577326799</v>
      </c>
      <c r="M25" s="7">
        <v>6.9405773330392703E-2</v>
      </c>
    </row>
    <row r="26" spans="1:13" x14ac:dyDescent="0.25">
      <c r="A26" s="5" t="s">
        <v>13</v>
      </c>
      <c r="B26" s="2" t="s">
        <v>61</v>
      </c>
      <c r="C26" s="3">
        <v>5</v>
      </c>
      <c r="D26" s="3">
        <v>12.1951219512195</v>
      </c>
      <c r="E26" s="3">
        <v>1.3963232583813899E-3</v>
      </c>
      <c r="F26" s="3" t="s">
        <v>62</v>
      </c>
      <c r="G26" s="3">
        <v>32</v>
      </c>
      <c r="H26" s="3">
        <v>110</v>
      </c>
      <c r="I26" s="3">
        <v>6879</v>
      </c>
      <c r="J26" s="3">
        <v>9.7713068181818095</v>
      </c>
      <c r="K26" s="3">
        <v>0.175375597166189</v>
      </c>
      <c r="L26" s="3">
        <v>9.1758385550777203E-3</v>
      </c>
      <c r="M26" s="7">
        <v>5.9842425359202499E-3</v>
      </c>
    </row>
    <row r="27" spans="1:13" s="1" customFormat="1" ht="13.2" x14ac:dyDescent="0.25">
      <c r="A27" s="5" t="s">
        <v>13</v>
      </c>
      <c r="B27" s="2" t="s">
        <v>63</v>
      </c>
      <c r="C27" s="3">
        <v>3</v>
      </c>
      <c r="D27" s="3">
        <v>7.3170731707316996</v>
      </c>
      <c r="E27" s="3">
        <v>3.5260802508015401E-2</v>
      </c>
      <c r="F27" s="3" t="s">
        <v>64</v>
      </c>
      <c r="G27" s="3">
        <v>32</v>
      </c>
      <c r="H27" s="3">
        <v>66</v>
      </c>
      <c r="I27" s="3">
        <v>6879</v>
      </c>
      <c r="J27" s="3">
        <v>9.7713068181818095</v>
      </c>
      <c r="K27" s="3">
        <v>0.99294382151759397</v>
      </c>
      <c r="L27" s="3">
        <v>0.10642218577326799</v>
      </c>
      <c r="M27" s="7">
        <v>6.9405773330392703E-2</v>
      </c>
    </row>
    <row r="28" spans="1:13" x14ac:dyDescent="0.25">
      <c r="A28" s="5" t="s">
        <v>13</v>
      </c>
      <c r="B28" s="2" t="s">
        <v>65</v>
      </c>
      <c r="C28" s="3">
        <v>3</v>
      </c>
      <c r="D28" s="3">
        <v>7.3170731707316996</v>
      </c>
      <c r="E28" s="3">
        <v>3.6245237183649498E-2</v>
      </c>
      <c r="F28" s="3" t="s">
        <v>66</v>
      </c>
      <c r="G28" s="3">
        <v>32</v>
      </c>
      <c r="H28" s="3">
        <v>67</v>
      </c>
      <c r="I28" s="3">
        <v>6879</v>
      </c>
      <c r="J28" s="3">
        <v>9.6254664179104399</v>
      </c>
      <c r="K28" s="3">
        <v>0.993871105435161</v>
      </c>
      <c r="L28" s="3">
        <v>0.10642218577326799</v>
      </c>
      <c r="M28" s="7">
        <v>6.9405773330392703E-2</v>
      </c>
    </row>
    <row r="29" spans="1:13" x14ac:dyDescent="0.25">
      <c r="A29" s="21" t="s">
        <v>13</v>
      </c>
      <c r="B29" s="22" t="s">
        <v>67</v>
      </c>
      <c r="C29" s="23">
        <v>3</v>
      </c>
      <c r="D29" s="23">
        <v>7.3170731707316996</v>
      </c>
      <c r="E29" s="23">
        <v>3.6245237183649498E-2</v>
      </c>
      <c r="F29" s="23" t="s">
        <v>68</v>
      </c>
      <c r="G29" s="23">
        <v>32</v>
      </c>
      <c r="H29" s="23">
        <v>67</v>
      </c>
      <c r="I29" s="23">
        <v>6879</v>
      </c>
      <c r="J29" s="23">
        <v>9.6254664179104399</v>
      </c>
      <c r="K29" s="23">
        <v>0.993871105435161</v>
      </c>
      <c r="L29" s="23">
        <v>0.10642218577326799</v>
      </c>
      <c r="M29" s="26">
        <v>6.9405773330392703E-2</v>
      </c>
    </row>
    <row r="30" spans="1:13" x14ac:dyDescent="0.25">
      <c r="A30" s="21" t="s">
        <v>13</v>
      </c>
      <c r="B30" s="22" t="s">
        <v>69</v>
      </c>
      <c r="C30" s="23">
        <v>3</v>
      </c>
      <c r="D30" s="23">
        <v>7.3170731707316996</v>
      </c>
      <c r="E30" s="23">
        <v>3.7240333108120902E-2</v>
      </c>
      <c r="F30" s="23" t="s">
        <v>70</v>
      </c>
      <c r="G30" s="23">
        <v>32</v>
      </c>
      <c r="H30" s="23">
        <v>68</v>
      </c>
      <c r="I30" s="23">
        <v>6879</v>
      </c>
      <c r="J30" s="23">
        <v>9.4839154411764692</v>
      </c>
      <c r="K30" s="23">
        <v>0.99468542497563195</v>
      </c>
      <c r="L30" s="23">
        <v>0.10706595768584699</v>
      </c>
      <c r="M30" s="26">
        <v>6.9825624577726703E-2</v>
      </c>
    </row>
    <row r="31" spans="1:13" x14ac:dyDescent="0.25">
      <c r="A31" s="21" t="s">
        <v>13</v>
      </c>
      <c r="B31" s="22" t="s">
        <v>71</v>
      </c>
      <c r="C31" s="23">
        <v>5</v>
      </c>
      <c r="D31" s="23">
        <v>12.1951219512195</v>
      </c>
      <c r="E31" s="23">
        <v>1.6460333402829801E-3</v>
      </c>
      <c r="F31" s="23" t="s">
        <v>72</v>
      </c>
      <c r="G31" s="23">
        <v>32</v>
      </c>
      <c r="H31" s="23">
        <v>115</v>
      </c>
      <c r="I31" s="23">
        <v>6879</v>
      </c>
      <c r="J31" s="23">
        <v>9.3464673913043406</v>
      </c>
      <c r="K31" s="23">
        <v>0.20334993092671799</v>
      </c>
      <c r="L31" s="23">
        <v>9.8762000416979193E-3</v>
      </c>
      <c r="M31" s="26">
        <v>6.4410000271942899E-3</v>
      </c>
    </row>
    <row r="32" spans="1:13" s="1" customFormat="1" x14ac:dyDescent="0.25">
      <c r="A32" s="21" t="s">
        <v>13</v>
      </c>
      <c r="B32" s="22" t="s">
        <v>73</v>
      </c>
      <c r="C32" s="23">
        <v>3</v>
      </c>
      <c r="D32" s="23">
        <v>7.3170731707316996</v>
      </c>
      <c r="E32" s="23">
        <v>4.0288499464261003E-2</v>
      </c>
      <c r="F32" s="23" t="s">
        <v>70</v>
      </c>
      <c r="G32" s="23">
        <v>32</v>
      </c>
      <c r="H32" s="23">
        <v>71</v>
      </c>
      <c r="I32" s="23">
        <v>6879</v>
      </c>
      <c r="J32" s="23">
        <v>9.08318661971831</v>
      </c>
      <c r="K32" s="23">
        <v>0.996569033484625</v>
      </c>
      <c r="L32" s="23">
        <v>0.11119625852136</v>
      </c>
      <c r="M32" s="26">
        <v>7.2519299035669907E-2</v>
      </c>
    </row>
    <row r="33" spans="1:13" x14ac:dyDescent="0.25">
      <c r="A33" s="21" t="s">
        <v>13</v>
      </c>
      <c r="B33" s="22" t="s">
        <v>74</v>
      </c>
      <c r="C33" s="23">
        <v>5</v>
      </c>
      <c r="D33" s="23">
        <v>12.1951219512195</v>
      </c>
      <c r="E33" s="23">
        <v>1.92538096048503E-3</v>
      </c>
      <c r="F33" s="23" t="s">
        <v>75</v>
      </c>
      <c r="G33" s="23">
        <v>32</v>
      </c>
      <c r="H33" s="23">
        <v>120</v>
      </c>
      <c r="I33" s="23">
        <v>6879</v>
      </c>
      <c r="J33" s="23">
        <v>8.95703125</v>
      </c>
      <c r="K33" s="23">
        <v>0.23352921077112701</v>
      </c>
      <c r="L33" s="23">
        <v>1.03320565774985E-2</v>
      </c>
      <c r="M33" s="26">
        <v>6.7382977679338102E-3</v>
      </c>
    </row>
    <row r="34" spans="1:13" s="1" customFormat="1" ht="13.2" x14ac:dyDescent="0.25">
      <c r="A34" s="5" t="s">
        <v>13</v>
      </c>
      <c r="B34" s="2" t="s">
        <v>76</v>
      </c>
      <c r="C34" s="3">
        <v>3</v>
      </c>
      <c r="D34" s="3">
        <v>7.3170731707316996</v>
      </c>
      <c r="E34" s="3">
        <v>4.4495432018376198E-2</v>
      </c>
      <c r="F34" s="3" t="s">
        <v>77</v>
      </c>
      <c r="G34" s="3">
        <v>32</v>
      </c>
      <c r="H34" s="3">
        <v>75</v>
      </c>
      <c r="I34" s="3">
        <v>6879</v>
      </c>
      <c r="J34" s="3">
        <v>8.5987500000000008</v>
      </c>
      <c r="K34" s="3">
        <v>0.99812879257252496</v>
      </c>
      <c r="L34" s="3">
        <v>0.120399404285018</v>
      </c>
      <c r="M34" s="7">
        <v>7.8521350620663996E-2</v>
      </c>
    </row>
    <row r="35" spans="1:13" s="1" customFormat="1" x14ac:dyDescent="0.25">
      <c r="A35" s="21" t="s">
        <v>13</v>
      </c>
      <c r="B35" s="22" t="s">
        <v>78</v>
      </c>
      <c r="C35" s="23">
        <v>4</v>
      </c>
      <c r="D35" s="23">
        <v>9.7560975609756095</v>
      </c>
      <c r="E35" s="23">
        <v>9.9756170865144701E-3</v>
      </c>
      <c r="F35" s="23" t="s">
        <v>79</v>
      </c>
      <c r="G35" s="23">
        <v>32</v>
      </c>
      <c r="H35" s="23">
        <v>100</v>
      </c>
      <c r="I35" s="23">
        <v>6879</v>
      </c>
      <c r="J35" s="23">
        <v>8.5987499999999901</v>
      </c>
      <c r="K35" s="23">
        <v>0.74931235555914699</v>
      </c>
      <c r="L35" s="23">
        <v>3.8239865498305402E-2</v>
      </c>
      <c r="M35" s="26">
        <v>2.4939042716286101E-2</v>
      </c>
    </row>
    <row r="36" spans="1:13" s="1" customFormat="1" x14ac:dyDescent="0.25">
      <c r="A36" s="21" t="s">
        <v>13</v>
      </c>
      <c r="B36" s="22" t="s">
        <v>80</v>
      </c>
      <c r="C36" s="23">
        <v>5</v>
      </c>
      <c r="D36" s="23">
        <v>12.1951219512195</v>
      </c>
      <c r="E36" s="23">
        <v>2.3696364606226599E-3</v>
      </c>
      <c r="F36" s="23" t="s">
        <v>81</v>
      </c>
      <c r="G36" s="23">
        <v>32</v>
      </c>
      <c r="H36" s="23">
        <v>127</v>
      </c>
      <c r="I36" s="23">
        <v>6879</v>
      </c>
      <c r="J36" s="23">
        <v>8.4633366141732207</v>
      </c>
      <c r="K36" s="23">
        <v>0.27920311330896802</v>
      </c>
      <c r="L36" s="23">
        <v>1.12762010884802E-2</v>
      </c>
      <c r="M36" s="26">
        <v>7.3540441881392998E-3</v>
      </c>
    </row>
    <row r="37" spans="1:13" s="1" customFormat="1" x14ac:dyDescent="0.25">
      <c r="A37" s="21" t="s">
        <v>13</v>
      </c>
      <c r="B37" s="22" t="s">
        <v>82</v>
      </c>
      <c r="C37" s="23">
        <v>3</v>
      </c>
      <c r="D37" s="23">
        <v>7.3170731707316996</v>
      </c>
      <c r="E37" s="23">
        <v>4.7753976020792198E-2</v>
      </c>
      <c r="F37" s="23" t="s">
        <v>83</v>
      </c>
      <c r="G37" s="23">
        <v>32</v>
      </c>
      <c r="H37" s="23">
        <v>78</v>
      </c>
      <c r="I37" s="23">
        <v>6879</v>
      </c>
      <c r="J37" s="23">
        <v>8.2680288461538396</v>
      </c>
      <c r="K37" s="23">
        <v>0.99883215506658396</v>
      </c>
      <c r="L37" s="23">
        <v>0.12673170559364</v>
      </c>
      <c r="M37" s="26">
        <v>8.2651112343678806E-2</v>
      </c>
    </row>
    <row r="38" spans="1:13" x14ac:dyDescent="0.25">
      <c r="A38" s="21" t="s">
        <v>13</v>
      </c>
      <c r="B38" s="22" t="s">
        <v>84</v>
      </c>
      <c r="C38" s="23">
        <v>13</v>
      </c>
      <c r="D38" s="23">
        <v>31.707317073170699</v>
      </c>
      <c r="E38" s="24">
        <v>1.24714411645014E-8</v>
      </c>
      <c r="F38" s="23" t="s">
        <v>85</v>
      </c>
      <c r="G38" s="23">
        <v>32</v>
      </c>
      <c r="H38" s="23">
        <v>345</v>
      </c>
      <c r="I38" s="23">
        <v>6879</v>
      </c>
      <c r="J38" s="23">
        <v>8.1002717391304309</v>
      </c>
      <c r="K38" s="24">
        <v>1.7210574171366799E-6</v>
      </c>
      <c r="L38" s="24">
        <v>8.6052944035060295E-7</v>
      </c>
      <c r="M38" s="25">
        <v>5.6121485240256703E-7</v>
      </c>
    </row>
    <row r="39" spans="1:13" x14ac:dyDescent="0.25">
      <c r="A39" s="5" t="s">
        <v>13</v>
      </c>
      <c r="B39" s="2" t="s">
        <v>86</v>
      </c>
      <c r="C39" s="3">
        <v>5</v>
      </c>
      <c r="D39" s="3">
        <v>12.1951219512195</v>
      </c>
      <c r="E39" s="3">
        <v>2.8030846578560201E-3</v>
      </c>
      <c r="F39" s="3" t="s">
        <v>87</v>
      </c>
      <c r="G39" s="3">
        <v>32</v>
      </c>
      <c r="H39" s="3">
        <v>133</v>
      </c>
      <c r="I39" s="3">
        <v>6879</v>
      </c>
      <c r="J39" s="3">
        <v>8.0815319548872093</v>
      </c>
      <c r="K39" s="3">
        <v>0.32115934205515201</v>
      </c>
      <c r="L39" s="3">
        <v>1.24782478317461E-2</v>
      </c>
      <c r="M39" s="7">
        <v>8.1379877163561994E-3</v>
      </c>
    </row>
    <row r="40" spans="1:13" x14ac:dyDescent="0.25">
      <c r="A40" s="21" t="s">
        <v>13</v>
      </c>
      <c r="B40" s="22" t="s">
        <v>88</v>
      </c>
      <c r="C40" s="23">
        <v>3</v>
      </c>
      <c r="D40" s="23">
        <v>7.3170731707316996</v>
      </c>
      <c r="E40" s="23">
        <v>5.8031676771128297E-2</v>
      </c>
      <c r="F40" s="23" t="s">
        <v>89</v>
      </c>
      <c r="G40" s="23">
        <v>32</v>
      </c>
      <c r="H40" s="23">
        <v>87</v>
      </c>
      <c r="I40" s="23">
        <v>6879</v>
      </c>
      <c r="J40" s="23">
        <v>7.4127155172413701</v>
      </c>
      <c r="K40" s="23">
        <v>0.99973877833819003</v>
      </c>
      <c r="L40" s="23">
        <v>0.14830317397066101</v>
      </c>
      <c r="M40" s="26">
        <v>9.6719461285213804E-2</v>
      </c>
    </row>
    <row r="41" spans="1:13" x14ac:dyDescent="0.25">
      <c r="A41" s="21" t="s">
        <v>13</v>
      </c>
      <c r="B41" s="22" t="s">
        <v>90</v>
      </c>
      <c r="C41" s="23">
        <v>3</v>
      </c>
      <c r="D41" s="23">
        <v>7.3170731707316996</v>
      </c>
      <c r="E41" s="23">
        <v>5.9217979683707699E-2</v>
      </c>
      <c r="F41" s="23" t="s">
        <v>91</v>
      </c>
      <c r="G41" s="23">
        <v>32</v>
      </c>
      <c r="H41" s="23">
        <v>88</v>
      </c>
      <c r="I41" s="23">
        <v>6879</v>
      </c>
      <c r="J41" s="23">
        <v>7.3284801136363598</v>
      </c>
      <c r="K41" s="23">
        <v>0.99978047538815196</v>
      </c>
      <c r="L41" s="23">
        <v>0.148583294479121</v>
      </c>
      <c r="M41" s="26">
        <v>9.69021485733398E-2</v>
      </c>
    </row>
    <row r="42" spans="1:13" s="1" customFormat="1" x14ac:dyDescent="0.25">
      <c r="A42" s="21" t="s">
        <v>13</v>
      </c>
      <c r="B42" s="22" t="s">
        <v>92</v>
      </c>
      <c r="C42" s="23">
        <v>7</v>
      </c>
      <c r="D42" s="23">
        <v>17.0731707317073</v>
      </c>
      <c r="E42" s="24">
        <v>2.6382722700861103E-4</v>
      </c>
      <c r="F42" s="23" t="s">
        <v>93</v>
      </c>
      <c r="G42" s="23">
        <v>32</v>
      </c>
      <c r="H42" s="23">
        <v>206</v>
      </c>
      <c r="I42" s="23">
        <v>6879</v>
      </c>
      <c r="J42" s="23">
        <v>7.3047633495145599</v>
      </c>
      <c r="K42" s="23">
        <v>3.5757983002223298E-2</v>
      </c>
      <c r="L42" s="23">
        <v>2.1416563133640201E-3</v>
      </c>
      <c r="M42" s="26">
        <v>1.3967323782808801E-3</v>
      </c>
    </row>
    <row r="43" spans="1:13" x14ac:dyDescent="0.25">
      <c r="A43" s="21" t="s">
        <v>13</v>
      </c>
      <c r="B43" s="22" t="s">
        <v>94</v>
      </c>
      <c r="C43" s="23">
        <v>3</v>
      </c>
      <c r="D43" s="23">
        <v>7.3170731707316996</v>
      </c>
      <c r="E43" s="23">
        <v>6.2827577698855594E-2</v>
      </c>
      <c r="F43" s="23" t="s">
        <v>70</v>
      </c>
      <c r="G43" s="23">
        <v>32</v>
      </c>
      <c r="H43" s="23">
        <v>91</v>
      </c>
      <c r="I43" s="23">
        <v>6879</v>
      </c>
      <c r="J43" s="23">
        <v>7.0868818681318597</v>
      </c>
      <c r="K43" s="23">
        <v>0.99987085099989104</v>
      </c>
      <c r="L43" s="23">
        <v>0.154825102186465</v>
      </c>
      <c r="M43" s="26">
        <v>0.10097289273030299</v>
      </c>
    </row>
    <row r="44" spans="1:13" s="1" customFormat="1" x14ac:dyDescent="0.25">
      <c r="A44" s="21" t="s">
        <v>13</v>
      </c>
      <c r="B44" s="22" t="s">
        <v>95</v>
      </c>
      <c r="C44" s="23">
        <v>4</v>
      </c>
      <c r="D44" s="23">
        <v>9.7560975609756095</v>
      </c>
      <c r="E44" s="23">
        <v>1.7041058054392499E-2</v>
      </c>
      <c r="F44" s="23" t="s">
        <v>96</v>
      </c>
      <c r="G44" s="23">
        <v>32</v>
      </c>
      <c r="H44" s="23">
        <v>122</v>
      </c>
      <c r="I44" s="23">
        <v>6879</v>
      </c>
      <c r="J44" s="23">
        <v>7.04815573770491</v>
      </c>
      <c r="K44" s="23">
        <v>0.90669989438189202</v>
      </c>
      <c r="L44" s="23">
        <v>5.87916502876542E-2</v>
      </c>
      <c r="M44" s="26">
        <v>3.8342380622383203E-2</v>
      </c>
    </row>
    <row r="45" spans="1:13" x14ac:dyDescent="0.25">
      <c r="A45" s="5" t="s">
        <v>13</v>
      </c>
      <c r="B45" s="2" t="s">
        <v>97</v>
      </c>
      <c r="C45" s="3">
        <v>4</v>
      </c>
      <c r="D45" s="3">
        <v>9.7560975609756095</v>
      </c>
      <c r="E45" s="3">
        <v>1.7041058054392499E-2</v>
      </c>
      <c r="F45" s="3" t="s">
        <v>98</v>
      </c>
      <c r="G45" s="3">
        <v>32</v>
      </c>
      <c r="H45" s="3">
        <v>122</v>
      </c>
      <c r="I45" s="3">
        <v>6879</v>
      </c>
      <c r="J45" s="3">
        <v>7.04815573770491</v>
      </c>
      <c r="K45" s="3">
        <v>0.90669989438189202</v>
      </c>
      <c r="L45" s="3">
        <v>5.87916502876542E-2</v>
      </c>
      <c r="M45" s="7">
        <v>3.8342380622383203E-2</v>
      </c>
    </row>
    <row r="46" spans="1:13" x14ac:dyDescent="0.25">
      <c r="A46" s="21" t="s">
        <v>13</v>
      </c>
      <c r="B46" s="22" t="s">
        <v>99</v>
      </c>
      <c r="C46" s="23">
        <v>4</v>
      </c>
      <c r="D46" s="23">
        <v>9.7560975609756095</v>
      </c>
      <c r="E46" s="23">
        <v>2.1825471271701601E-2</v>
      </c>
      <c r="F46" s="23" t="s">
        <v>100</v>
      </c>
      <c r="G46" s="23">
        <v>32</v>
      </c>
      <c r="H46" s="23">
        <v>134</v>
      </c>
      <c r="I46" s="23">
        <v>6879</v>
      </c>
      <c r="J46" s="23">
        <v>6.4169776119402897</v>
      </c>
      <c r="K46" s="23">
        <v>0.95241651248033998</v>
      </c>
      <c r="L46" s="23">
        <v>7.1712262749876896E-2</v>
      </c>
      <c r="M46" s="26">
        <v>4.6768867010789299E-2</v>
      </c>
    </row>
    <row r="47" spans="1:13" s="1" customFormat="1" ht="13.2" x14ac:dyDescent="0.25">
      <c r="A47" s="5" t="s">
        <v>13</v>
      </c>
      <c r="B47" s="2" t="s">
        <v>101</v>
      </c>
      <c r="C47" s="3">
        <v>6</v>
      </c>
      <c r="D47" s="3">
        <v>14.634146341463399</v>
      </c>
      <c r="E47" s="3">
        <v>2.0214893303801399E-3</v>
      </c>
      <c r="F47" s="3" t="s">
        <v>102</v>
      </c>
      <c r="G47" s="3">
        <v>32</v>
      </c>
      <c r="H47" s="3">
        <v>205</v>
      </c>
      <c r="I47" s="3">
        <v>6879</v>
      </c>
      <c r="J47" s="3">
        <v>6.2917682926829199</v>
      </c>
      <c r="K47" s="3">
        <v>0.24364759790753501</v>
      </c>
      <c r="L47" s="3">
        <v>1.03320565774985E-2</v>
      </c>
      <c r="M47" s="7">
        <v>6.7382977679338102E-3</v>
      </c>
    </row>
    <row r="48" spans="1:13" s="1" customFormat="1" x14ac:dyDescent="0.25">
      <c r="A48" s="21" t="s">
        <v>13</v>
      </c>
      <c r="B48" s="22" t="s">
        <v>103</v>
      </c>
      <c r="C48" s="23">
        <v>6</v>
      </c>
      <c r="D48" s="23">
        <v>14.634146341463399</v>
      </c>
      <c r="E48" s="23">
        <v>2.24709089515457E-3</v>
      </c>
      <c r="F48" s="23" t="s">
        <v>104</v>
      </c>
      <c r="G48" s="23">
        <v>32</v>
      </c>
      <c r="H48" s="23">
        <v>210</v>
      </c>
      <c r="I48" s="23">
        <v>6879</v>
      </c>
      <c r="J48" s="23">
        <v>6.1419642857142804</v>
      </c>
      <c r="K48" s="23">
        <v>0.26688117038221199</v>
      </c>
      <c r="L48" s="23">
        <v>1.10749479832618E-2</v>
      </c>
      <c r="M48" s="26">
        <v>7.2227921629968404E-3</v>
      </c>
    </row>
    <row r="49" spans="1:13" s="1" customFormat="1" ht="13.2" x14ac:dyDescent="0.25">
      <c r="A49" s="5" t="s">
        <v>13</v>
      </c>
      <c r="B49" s="2" t="s">
        <v>105</v>
      </c>
      <c r="C49" s="3">
        <v>5</v>
      </c>
      <c r="D49" s="3">
        <v>12.1951219512195</v>
      </c>
      <c r="E49" s="3">
        <v>7.7469713448622499E-3</v>
      </c>
      <c r="F49" s="3" t="s">
        <v>106</v>
      </c>
      <c r="G49" s="3">
        <v>32</v>
      </c>
      <c r="H49" s="3">
        <v>177</v>
      </c>
      <c r="I49" s="3">
        <v>6879</v>
      </c>
      <c r="J49" s="3">
        <v>6.0725635593220302</v>
      </c>
      <c r="K49" s="3">
        <v>0.65810261534297598</v>
      </c>
      <c r="L49" s="3">
        <v>3.05452013025997E-2</v>
      </c>
      <c r="M49" s="7">
        <v>1.9920783458217201E-2</v>
      </c>
    </row>
    <row r="50" spans="1:13" x14ac:dyDescent="0.25">
      <c r="A50" s="21" t="s">
        <v>13</v>
      </c>
      <c r="B50" s="22" t="s">
        <v>107</v>
      </c>
      <c r="C50" s="23">
        <v>11</v>
      </c>
      <c r="D50" s="23">
        <v>26.829268292682901</v>
      </c>
      <c r="E50" s="24">
        <v>4.9603324824050296E-6</v>
      </c>
      <c r="F50" s="23" t="s">
        <v>108</v>
      </c>
      <c r="G50" s="23">
        <v>32</v>
      </c>
      <c r="H50" s="23">
        <v>393</v>
      </c>
      <c r="I50" s="23">
        <v>6879</v>
      </c>
      <c r="J50" s="23">
        <v>6.0169370229007599</v>
      </c>
      <c r="K50" s="24">
        <v>6.8429334476460802E-4</v>
      </c>
      <c r="L50" s="24">
        <v>1.36905176514378E-4</v>
      </c>
      <c r="M50" s="25">
        <v>8.9285984683290604E-5</v>
      </c>
    </row>
    <row r="51" spans="1:13" s="1" customFormat="1" x14ac:dyDescent="0.25">
      <c r="A51" s="21" t="s">
        <v>13</v>
      </c>
      <c r="B51" s="22" t="s">
        <v>109</v>
      </c>
      <c r="C51" s="23">
        <v>8</v>
      </c>
      <c r="D51" s="23">
        <v>19.512195121951201</v>
      </c>
      <c r="E51" s="24">
        <v>2.2187098096377401E-4</v>
      </c>
      <c r="F51" s="23" t="s">
        <v>110</v>
      </c>
      <c r="G51" s="23">
        <v>32</v>
      </c>
      <c r="H51" s="23">
        <v>286</v>
      </c>
      <c r="I51" s="23">
        <v>6879</v>
      </c>
      <c r="J51" s="23">
        <v>6.0131118881118804</v>
      </c>
      <c r="K51" s="23">
        <v>3.0157500696031601E-2</v>
      </c>
      <c r="L51" s="23">
        <v>1.9136372108125501E-3</v>
      </c>
      <c r="M51" s="26">
        <v>1.24802426792123E-3</v>
      </c>
    </row>
    <row r="52" spans="1:13" s="1" customFormat="1" x14ac:dyDescent="0.25">
      <c r="A52" s="21" t="s">
        <v>13</v>
      </c>
      <c r="B52" s="22" t="s">
        <v>111</v>
      </c>
      <c r="C52" s="23">
        <v>3</v>
      </c>
      <c r="D52" s="23">
        <v>7.3170731707316996</v>
      </c>
      <c r="E52" s="23">
        <v>8.8666258259734496E-2</v>
      </c>
      <c r="F52" s="23" t="s">
        <v>112</v>
      </c>
      <c r="G52" s="23">
        <v>32</v>
      </c>
      <c r="H52" s="23">
        <v>111</v>
      </c>
      <c r="I52" s="23">
        <v>6879</v>
      </c>
      <c r="J52" s="23">
        <v>5.8099662162162096</v>
      </c>
      <c r="K52" s="23">
        <v>0.99999727423683005</v>
      </c>
      <c r="L52" s="23">
        <v>0.21466567789198901</v>
      </c>
      <c r="M52" s="26">
        <v>0.139999355146949</v>
      </c>
    </row>
    <row r="53" spans="1:13" s="1" customFormat="1" x14ac:dyDescent="0.25">
      <c r="A53" s="21" t="s">
        <v>13</v>
      </c>
      <c r="B53" s="22" t="s">
        <v>113</v>
      </c>
      <c r="C53" s="23">
        <v>3</v>
      </c>
      <c r="D53" s="23">
        <v>7.3170731707316996</v>
      </c>
      <c r="E53" s="23">
        <v>9.4166650964744497E-2</v>
      </c>
      <c r="F53" s="23" t="s">
        <v>114</v>
      </c>
      <c r="G53" s="23">
        <v>32</v>
      </c>
      <c r="H53" s="23">
        <v>115</v>
      </c>
      <c r="I53" s="23">
        <v>6879</v>
      </c>
      <c r="J53" s="23">
        <v>5.6078804347825999</v>
      </c>
      <c r="K53" s="23">
        <v>0.99999881786747002</v>
      </c>
      <c r="L53" s="23">
        <v>0.22405168677818499</v>
      </c>
      <c r="M53" s="26">
        <v>0.14612066529011999</v>
      </c>
    </row>
    <row r="54" spans="1:13" s="1" customFormat="1" x14ac:dyDescent="0.25">
      <c r="A54" s="21" t="s">
        <v>13</v>
      </c>
      <c r="B54" s="22" t="s">
        <v>115</v>
      </c>
      <c r="C54" s="23">
        <v>4</v>
      </c>
      <c r="D54" s="23">
        <v>9.7560975609756095</v>
      </c>
      <c r="E54" s="23">
        <v>3.8422459272160502E-2</v>
      </c>
      <c r="F54" s="23" t="s">
        <v>116</v>
      </c>
      <c r="G54" s="23">
        <v>32</v>
      </c>
      <c r="H54" s="23">
        <v>167</v>
      </c>
      <c r="I54" s="23">
        <v>6879</v>
      </c>
      <c r="J54" s="23">
        <v>5.1489520958083803</v>
      </c>
      <c r="K54" s="23">
        <v>0.99551425139279304</v>
      </c>
      <c r="L54" s="23">
        <v>0.108210191419554</v>
      </c>
      <c r="M54" s="26">
        <v>7.0571863969274506E-2</v>
      </c>
    </row>
    <row r="55" spans="1:13" x14ac:dyDescent="0.25">
      <c r="A55" s="21" t="s">
        <v>13</v>
      </c>
      <c r="B55" s="22" t="s">
        <v>117</v>
      </c>
      <c r="C55" s="23">
        <v>5</v>
      </c>
      <c r="D55" s="23">
        <v>12.1951219512195</v>
      </c>
      <c r="E55" s="23">
        <v>1.39177218846608E-2</v>
      </c>
      <c r="F55" s="23" t="s">
        <v>118</v>
      </c>
      <c r="G55" s="23">
        <v>32</v>
      </c>
      <c r="H55" s="23">
        <v>210</v>
      </c>
      <c r="I55" s="23">
        <v>6879</v>
      </c>
      <c r="J55" s="23">
        <v>5.1183035714285703</v>
      </c>
      <c r="K55" s="23">
        <v>0.85545095923050296</v>
      </c>
      <c r="L55" s="23">
        <v>5.1909341083329501E-2</v>
      </c>
      <c r="M55" s="26">
        <v>3.38539180978236E-2</v>
      </c>
    </row>
    <row r="56" spans="1:13" s="1" customFormat="1" x14ac:dyDescent="0.25">
      <c r="A56" s="21" t="s">
        <v>13</v>
      </c>
      <c r="B56" s="22" t="s">
        <v>119</v>
      </c>
      <c r="C56" s="23">
        <v>6</v>
      </c>
      <c r="D56" s="23">
        <v>14.634146341463399</v>
      </c>
      <c r="E56" s="23">
        <v>5.0166955093295601E-3</v>
      </c>
      <c r="F56" s="23" t="s">
        <v>120</v>
      </c>
      <c r="G56" s="23">
        <v>32</v>
      </c>
      <c r="H56" s="23">
        <v>253</v>
      </c>
      <c r="I56" s="23">
        <v>6879</v>
      </c>
      <c r="J56" s="23">
        <v>5.0980731225296401</v>
      </c>
      <c r="K56" s="23">
        <v>0.50044938223157798</v>
      </c>
      <c r="L56" s="23">
        <v>2.0361881773161099E-2</v>
      </c>
      <c r="M56" s="26">
        <v>1.32794881129312E-2</v>
      </c>
    </row>
    <row r="57" spans="1:13" x14ac:dyDescent="0.25">
      <c r="A57" s="21" t="s">
        <v>13</v>
      </c>
      <c r="B57" s="22" t="s">
        <v>121</v>
      </c>
      <c r="C57" s="23">
        <v>5</v>
      </c>
      <c r="D57" s="23">
        <v>12.1951219512195</v>
      </c>
      <c r="E57" s="23">
        <v>1.77938657787125E-2</v>
      </c>
      <c r="F57" s="23" t="s">
        <v>122</v>
      </c>
      <c r="G57" s="23">
        <v>32</v>
      </c>
      <c r="H57" s="23">
        <v>226</v>
      </c>
      <c r="I57" s="23">
        <v>6879</v>
      </c>
      <c r="J57" s="23">
        <v>4.7559457964601703</v>
      </c>
      <c r="K57" s="23">
        <v>0.91606084106853403</v>
      </c>
      <c r="L57" s="23">
        <v>5.9891548230788502E-2</v>
      </c>
      <c r="M57" s="26">
        <v>3.9059705367905498E-2</v>
      </c>
    </row>
    <row r="58" spans="1:13" x14ac:dyDescent="0.25">
      <c r="A58" s="21" t="s">
        <v>13</v>
      </c>
      <c r="B58" s="22" t="s">
        <v>123</v>
      </c>
      <c r="C58" s="23">
        <v>4</v>
      </c>
      <c r="D58" s="23">
        <v>9.7560975609756095</v>
      </c>
      <c r="E58" s="23">
        <v>5.0235954828322701E-2</v>
      </c>
      <c r="F58" s="23" t="s">
        <v>124</v>
      </c>
      <c r="G58" s="23">
        <v>32</v>
      </c>
      <c r="H58" s="23">
        <v>186</v>
      </c>
      <c r="I58" s="23">
        <v>6879</v>
      </c>
      <c r="J58" s="23">
        <v>4.6229838709677402</v>
      </c>
      <c r="K58" s="23">
        <v>0.99918535198890202</v>
      </c>
      <c r="L58" s="23">
        <v>0.1308030521945</v>
      </c>
      <c r="M58" s="26">
        <v>8.5306338387717798E-2</v>
      </c>
    </row>
    <row r="59" spans="1:13" s="1" customFormat="1" thickBot="1" x14ac:dyDescent="0.3">
      <c r="A59" s="8" t="s">
        <v>13</v>
      </c>
      <c r="B59" s="9" t="s">
        <v>125</v>
      </c>
      <c r="C59" s="10">
        <v>5</v>
      </c>
      <c r="D59" s="10">
        <v>12.1951219512195</v>
      </c>
      <c r="E59" s="10">
        <v>2.6088234488579099E-2</v>
      </c>
      <c r="F59" s="10" t="s">
        <v>126</v>
      </c>
      <c r="G59" s="10">
        <v>32</v>
      </c>
      <c r="H59" s="10">
        <v>254</v>
      </c>
      <c r="I59" s="10">
        <v>6879</v>
      </c>
      <c r="J59" s="10">
        <v>4.2316683070866103</v>
      </c>
      <c r="K59" s="10">
        <v>0.973956070195095</v>
      </c>
      <c r="L59" s="10">
        <v>8.3725031614509601E-2</v>
      </c>
      <c r="M59" s="11">
        <v>5.4603281487723698E-2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F8F31-D925-4169-89D3-EFA41DDDD0D3}">
  <dimension ref="A1:M76"/>
  <sheetViews>
    <sheetView workbookViewId="0">
      <selection activeCell="F30" sqref="F30"/>
    </sheetView>
  </sheetViews>
  <sheetFormatPr baseColWidth="10" defaultColWidth="11.44140625" defaultRowHeight="13.8" x14ac:dyDescent="0.25"/>
  <cols>
    <col min="1" max="1" width="18.6640625" style="32" customWidth="1"/>
    <col min="2" max="2" width="57" style="22" bestFit="1" customWidth="1"/>
    <col min="3" max="16384" width="11.44140625" style="32"/>
  </cols>
  <sheetData>
    <row r="1" spans="1:13" ht="14.4" thickBot="1" x14ac:dyDescent="0.3">
      <c r="A1" s="62" t="s">
        <v>0</v>
      </c>
      <c r="B1" s="63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4" t="s">
        <v>6</v>
      </c>
      <c r="H1" s="64" t="s">
        <v>7</v>
      </c>
      <c r="I1" s="64" t="s">
        <v>8</v>
      </c>
      <c r="J1" s="64" t="s">
        <v>9</v>
      </c>
      <c r="K1" s="64" t="s">
        <v>10</v>
      </c>
      <c r="L1" s="64" t="s">
        <v>11</v>
      </c>
      <c r="M1" s="65" t="s">
        <v>12</v>
      </c>
    </row>
    <row r="2" spans="1:13" x14ac:dyDescent="0.25">
      <c r="A2" s="21" t="s">
        <v>13</v>
      </c>
      <c r="B2" s="22" t="s">
        <v>16</v>
      </c>
      <c r="C2" s="23">
        <v>9</v>
      </c>
      <c r="D2" s="23">
        <v>16.363636363636299</v>
      </c>
      <c r="E2" s="24">
        <v>1.1959233708032499E-8</v>
      </c>
      <c r="F2" s="23" t="s">
        <v>127</v>
      </c>
      <c r="G2" s="23">
        <v>50</v>
      </c>
      <c r="H2" s="23">
        <v>64</v>
      </c>
      <c r="I2" s="23">
        <v>6879</v>
      </c>
      <c r="J2" s="23">
        <v>19.3471875</v>
      </c>
      <c r="K2" s="24">
        <v>1.8178018832415401E-6</v>
      </c>
      <c r="L2" s="24">
        <v>3.6356070472419E-7</v>
      </c>
      <c r="M2" s="25">
        <v>2.12874360002979E-7</v>
      </c>
    </row>
    <row r="3" spans="1:13" s="1" customFormat="1" x14ac:dyDescent="0.25">
      <c r="A3" s="21" t="s">
        <v>13</v>
      </c>
      <c r="B3" s="22" t="s">
        <v>18</v>
      </c>
      <c r="C3" s="23">
        <v>8</v>
      </c>
      <c r="D3" s="23">
        <v>14.545454545454501</v>
      </c>
      <c r="E3" s="24">
        <v>1.36232280708903E-7</v>
      </c>
      <c r="F3" s="23" t="s">
        <v>128</v>
      </c>
      <c r="G3" s="23">
        <v>50</v>
      </c>
      <c r="H3" s="23">
        <v>58</v>
      </c>
      <c r="I3" s="23">
        <v>6879</v>
      </c>
      <c r="J3" s="23">
        <v>18.976551724137899</v>
      </c>
      <c r="K3" s="24">
        <v>2.0707093678851101E-5</v>
      </c>
      <c r="L3" s="24">
        <v>2.0707306667753299E-6</v>
      </c>
      <c r="M3" s="25">
        <v>1.2124672983092401E-6</v>
      </c>
    </row>
    <row r="4" spans="1:13" x14ac:dyDescent="0.25">
      <c r="A4" s="5" t="s">
        <v>13</v>
      </c>
      <c r="B4" s="2" t="s">
        <v>26</v>
      </c>
      <c r="C4" s="3">
        <v>12</v>
      </c>
      <c r="D4" s="3">
        <v>21.818181818181799</v>
      </c>
      <c r="E4" s="4">
        <v>1.55180591558517E-11</v>
      </c>
      <c r="F4" s="3" t="s">
        <v>129</v>
      </c>
      <c r="G4" s="3">
        <v>50</v>
      </c>
      <c r="H4" s="3">
        <v>88</v>
      </c>
      <c r="I4" s="3">
        <v>6879</v>
      </c>
      <c r="J4" s="3">
        <v>18.760909090908999</v>
      </c>
      <c r="K4" s="4">
        <v>2.35874075826814E-9</v>
      </c>
      <c r="L4" s="4">
        <v>2.3587449916894599E-9</v>
      </c>
      <c r="M4" s="6">
        <v>1.3811072648708001E-9</v>
      </c>
    </row>
    <row r="5" spans="1:13" s="1" customFormat="1" ht="13.2" x14ac:dyDescent="0.25">
      <c r="A5" s="5" t="s">
        <v>13</v>
      </c>
      <c r="B5" s="2" t="s">
        <v>20</v>
      </c>
      <c r="C5" s="3">
        <v>9</v>
      </c>
      <c r="D5" s="3">
        <v>16.363636363636299</v>
      </c>
      <c r="E5" s="4">
        <v>2.7692011996273E-8</v>
      </c>
      <c r="F5" s="3" t="s">
        <v>130</v>
      </c>
      <c r="G5" s="3">
        <v>50</v>
      </c>
      <c r="H5" s="3">
        <v>71</v>
      </c>
      <c r="I5" s="3">
        <v>6879</v>
      </c>
      <c r="J5" s="3">
        <v>17.439718309859099</v>
      </c>
      <c r="K5" s="4">
        <v>4.2091770262597797E-6</v>
      </c>
      <c r="L5" s="4">
        <v>7.0153097057225004E-7</v>
      </c>
      <c r="M5" s="6">
        <v>4.1076484461138298E-7</v>
      </c>
    </row>
    <row r="6" spans="1:13" x14ac:dyDescent="0.25">
      <c r="A6" s="5" t="s">
        <v>13</v>
      </c>
      <c r="B6" s="2" t="s">
        <v>35</v>
      </c>
      <c r="C6" s="3">
        <v>7</v>
      </c>
      <c r="D6" s="3">
        <v>12.7272727272727</v>
      </c>
      <c r="E6" s="4">
        <v>2.3627558230402099E-6</v>
      </c>
      <c r="F6" s="3" t="s">
        <v>131</v>
      </c>
      <c r="G6" s="3">
        <v>50</v>
      </c>
      <c r="H6" s="3">
        <v>56</v>
      </c>
      <c r="I6" s="3">
        <v>6879</v>
      </c>
      <c r="J6" s="3">
        <v>17.197500000000002</v>
      </c>
      <c r="K6" s="4">
        <v>3.5907482657226899E-4</v>
      </c>
      <c r="L6" s="4">
        <v>1.9952160283450701E-5</v>
      </c>
      <c r="M6" s="6">
        <v>1.1682514902809899E-5</v>
      </c>
    </row>
    <row r="7" spans="1:13" x14ac:dyDescent="0.25">
      <c r="A7" s="21" t="s">
        <v>13</v>
      </c>
      <c r="B7" s="22" t="s">
        <v>32</v>
      </c>
      <c r="C7" s="23">
        <v>12</v>
      </c>
      <c r="D7" s="23">
        <v>21.818181818181799</v>
      </c>
      <c r="E7" s="24">
        <v>4.1040459996392803E-11</v>
      </c>
      <c r="F7" s="23" t="s">
        <v>132</v>
      </c>
      <c r="G7" s="23">
        <v>50</v>
      </c>
      <c r="H7" s="23">
        <v>96</v>
      </c>
      <c r="I7" s="23">
        <v>6879</v>
      </c>
      <c r="J7" s="23">
        <v>17.197499999999899</v>
      </c>
      <c r="K7" s="24">
        <v>6.2381566579006101E-9</v>
      </c>
      <c r="L7" s="24">
        <v>3.1190749597258498E-9</v>
      </c>
      <c r="M7" s="25">
        <v>1.82630046983948E-9</v>
      </c>
    </row>
    <row r="8" spans="1:13" s="1" customFormat="1" ht="13.5" customHeight="1" x14ac:dyDescent="0.25">
      <c r="A8" s="5" t="s">
        <v>13</v>
      </c>
      <c r="B8" s="2" t="s">
        <v>43</v>
      </c>
      <c r="C8" s="3">
        <v>8</v>
      </c>
      <c r="D8" s="3">
        <v>14.545454545454501</v>
      </c>
      <c r="E8" s="4">
        <v>3.0379084867330199E-7</v>
      </c>
      <c r="F8" s="3" t="s">
        <v>133</v>
      </c>
      <c r="G8" s="3">
        <v>50</v>
      </c>
      <c r="H8" s="3">
        <v>65</v>
      </c>
      <c r="I8" s="3">
        <v>6879</v>
      </c>
      <c r="J8" s="3">
        <v>16.932923076923</v>
      </c>
      <c r="K8" s="4">
        <v>4.6175149911120699E-5</v>
      </c>
      <c r="L8" s="4">
        <v>4.1978371816674399E-6</v>
      </c>
      <c r="M8" s="6">
        <v>2.4579441392658001E-6</v>
      </c>
    </row>
    <row r="9" spans="1:13" x14ac:dyDescent="0.25">
      <c r="A9" s="5" t="s">
        <v>13</v>
      </c>
      <c r="B9" s="2" t="s">
        <v>30</v>
      </c>
      <c r="C9" s="3">
        <v>5</v>
      </c>
      <c r="D9" s="3">
        <v>9.0909090909090899</v>
      </c>
      <c r="E9" s="4">
        <v>1.8960236744019999E-4</v>
      </c>
      <c r="F9" s="3" t="s">
        <v>134</v>
      </c>
      <c r="G9" s="3">
        <v>50</v>
      </c>
      <c r="H9" s="3">
        <v>41</v>
      </c>
      <c r="I9" s="3">
        <v>6879</v>
      </c>
      <c r="J9" s="3">
        <v>16.778048780487801</v>
      </c>
      <c r="K9" s="3">
        <v>2.8410892032148399E-2</v>
      </c>
      <c r="L9" s="3">
        <v>1.02926999467537E-3</v>
      </c>
      <c r="M9" s="6">
        <v>6.0266466793492096E-4</v>
      </c>
    </row>
    <row r="10" spans="1:13" x14ac:dyDescent="0.25">
      <c r="A10" s="5" t="s">
        <v>13</v>
      </c>
      <c r="B10" s="2" t="s">
        <v>28</v>
      </c>
      <c r="C10" s="3">
        <v>6</v>
      </c>
      <c r="D10" s="3">
        <v>10.909090909090899</v>
      </c>
      <c r="E10" s="4">
        <v>3.0076043647928799E-5</v>
      </c>
      <c r="F10" s="3" t="s">
        <v>135</v>
      </c>
      <c r="G10" s="3">
        <v>50</v>
      </c>
      <c r="H10" s="3">
        <v>52</v>
      </c>
      <c r="I10" s="3">
        <v>6879</v>
      </c>
      <c r="J10" s="3">
        <v>15.8746153846153</v>
      </c>
      <c r="K10" s="3">
        <v>4.5611934007430098E-3</v>
      </c>
      <c r="L10" s="4">
        <v>2.0779811974932599E-4</v>
      </c>
      <c r="M10" s="6">
        <v>1.2167126748480301E-4</v>
      </c>
    </row>
    <row r="11" spans="1:13" x14ac:dyDescent="0.25">
      <c r="A11" s="21" t="s">
        <v>13</v>
      </c>
      <c r="B11" s="22" t="s">
        <v>39</v>
      </c>
      <c r="C11" s="23">
        <v>10</v>
      </c>
      <c r="D11" s="23">
        <v>18.181818181818102</v>
      </c>
      <c r="E11" s="24">
        <v>7.3882272310166402E-9</v>
      </c>
      <c r="F11" s="23" t="s">
        <v>136</v>
      </c>
      <c r="G11" s="23">
        <v>50</v>
      </c>
      <c r="H11" s="23">
        <v>87</v>
      </c>
      <c r="I11" s="23">
        <v>6879</v>
      </c>
      <c r="J11" s="23">
        <v>15.8137931034482</v>
      </c>
      <c r="K11" s="24">
        <v>1.1230099159487101E-6</v>
      </c>
      <c r="L11" s="24">
        <v>2.8075263477863201E-7</v>
      </c>
      <c r="M11" s="25">
        <v>1.6438805589011999E-7</v>
      </c>
    </row>
    <row r="12" spans="1:13" x14ac:dyDescent="0.25">
      <c r="A12" s="21" t="s">
        <v>13</v>
      </c>
      <c r="B12" s="22" t="s">
        <v>73</v>
      </c>
      <c r="C12" s="23">
        <v>8</v>
      </c>
      <c r="D12" s="23">
        <v>14.545454545454501</v>
      </c>
      <c r="E12" s="24">
        <v>5.6189547324696798E-7</v>
      </c>
      <c r="F12" s="23" t="s">
        <v>137</v>
      </c>
      <c r="G12" s="23">
        <v>50</v>
      </c>
      <c r="H12" s="23">
        <v>71</v>
      </c>
      <c r="I12" s="23">
        <v>6879</v>
      </c>
      <c r="J12" s="23">
        <v>15.5019718309859</v>
      </c>
      <c r="K12" s="24">
        <v>8.5404488759932494E-5</v>
      </c>
      <c r="L12" s="24">
        <v>6.1005794238242199E-6</v>
      </c>
      <c r="M12" s="25">
        <v>3.5720497942128698E-6</v>
      </c>
    </row>
    <row r="13" spans="1:13" x14ac:dyDescent="0.25">
      <c r="A13" s="21" t="s">
        <v>13</v>
      </c>
      <c r="B13" s="22" t="s">
        <v>37</v>
      </c>
      <c r="C13" s="23">
        <v>8</v>
      </c>
      <c r="D13" s="23">
        <v>14.545454545454501</v>
      </c>
      <c r="E13" s="24">
        <v>6.1907016442090201E-7</v>
      </c>
      <c r="F13" s="23" t="s">
        <v>138</v>
      </c>
      <c r="G13" s="23">
        <v>50</v>
      </c>
      <c r="H13" s="23">
        <v>72</v>
      </c>
      <c r="I13" s="23">
        <v>6879</v>
      </c>
      <c r="J13" s="23">
        <v>15.2866666666666</v>
      </c>
      <c r="K13" s="24">
        <v>9.4094266982258605E-5</v>
      </c>
      <c r="L13" s="24">
        <v>6.27324433279848E-6</v>
      </c>
      <c r="M13" s="25">
        <v>3.6731496422306902E-6</v>
      </c>
    </row>
    <row r="14" spans="1:13" x14ac:dyDescent="0.25">
      <c r="A14" s="5" t="s">
        <v>13</v>
      </c>
      <c r="B14" s="2" t="s">
        <v>59</v>
      </c>
      <c r="C14" s="3">
        <v>6</v>
      </c>
      <c r="D14" s="3">
        <v>10.909090909090899</v>
      </c>
      <c r="E14" s="4">
        <v>8.9177484426097804E-5</v>
      </c>
      <c r="F14" s="3" t="s">
        <v>139</v>
      </c>
      <c r="G14" s="3">
        <v>50</v>
      </c>
      <c r="H14" s="3">
        <v>65</v>
      </c>
      <c r="I14" s="3">
        <v>6879</v>
      </c>
      <c r="J14" s="3">
        <v>12.699692307692301</v>
      </c>
      <c r="K14" s="3">
        <v>1.34641189107047E-2</v>
      </c>
      <c r="L14" s="4">
        <v>5.6479073469861902E-4</v>
      </c>
      <c r="M14" s="6">
        <v>3.3069983808011198E-4</v>
      </c>
    </row>
    <row r="15" spans="1:13" x14ac:dyDescent="0.25">
      <c r="A15" s="5" t="s">
        <v>13</v>
      </c>
      <c r="B15" s="2" t="s">
        <v>34</v>
      </c>
      <c r="C15" s="3">
        <v>5</v>
      </c>
      <c r="D15" s="3">
        <v>9.0909090909090899</v>
      </c>
      <c r="E15" s="4">
        <v>6.3581483058092105E-4</v>
      </c>
      <c r="F15" s="3" t="s">
        <v>140</v>
      </c>
      <c r="G15" s="3">
        <v>50</v>
      </c>
      <c r="H15" s="3">
        <v>56</v>
      </c>
      <c r="I15" s="3">
        <v>6879</v>
      </c>
      <c r="J15" s="3">
        <v>12.2839285714285</v>
      </c>
      <c r="K15" s="3">
        <v>9.2148618986664294E-2</v>
      </c>
      <c r="L15" s="3">
        <v>3.0596868571774699E-3</v>
      </c>
      <c r="M15" s="7">
        <v>1.79152717295259E-3</v>
      </c>
    </row>
    <row r="16" spans="1:13" x14ac:dyDescent="0.25">
      <c r="A16" s="21" t="s">
        <v>13</v>
      </c>
      <c r="B16" s="22" t="s">
        <v>55</v>
      </c>
      <c r="C16" s="23">
        <v>9</v>
      </c>
      <c r="D16" s="23">
        <v>16.363636363636299</v>
      </c>
      <c r="E16" s="24">
        <v>4.4810970495626101E-7</v>
      </c>
      <c r="F16" s="23" t="s">
        <v>141</v>
      </c>
      <c r="G16" s="23">
        <v>50</v>
      </c>
      <c r="H16" s="23">
        <v>101</v>
      </c>
      <c r="I16" s="23">
        <v>6879</v>
      </c>
      <c r="J16" s="23">
        <v>12.259603960395999</v>
      </c>
      <c r="K16" s="24">
        <v>6.8110370805674004E-5</v>
      </c>
      <c r="L16" s="24">
        <v>5.2394365502578199E-6</v>
      </c>
      <c r="M16" s="25">
        <v>3.06782798008517E-6</v>
      </c>
    </row>
    <row r="17" spans="1:13" x14ac:dyDescent="0.25">
      <c r="A17" s="21" t="s">
        <v>13</v>
      </c>
      <c r="B17" s="22" t="s">
        <v>69</v>
      </c>
      <c r="C17" s="23">
        <v>6</v>
      </c>
      <c r="D17" s="23">
        <v>10.909090909090899</v>
      </c>
      <c r="E17" s="24">
        <v>1.10756126234055E-4</v>
      </c>
      <c r="F17" s="23" t="s">
        <v>142</v>
      </c>
      <c r="G17" s="23">
        <v>50</v>
      </c>
      <c r="H17" s="23">
        <v>68</v>
      </c>
      <c r="I17" s="23">
        <v>6879</v>
      </c>
      <c r="J17" s="23">
        <v>12.1394117647058</v>
      </c>
      <c r="K17" s="23">
        <v>1.6694932399227501E-2</v>
      </c>
      <c r="L17" s="24">
        <v>6.7339724750305695E-4</v>
      </c>
      <c r="M17" s="25">
        <v>3.9429180939323701E-4</v>
      </c>
    </row>
    <row r="18" spans="1:13" s="1" customFormat="1" ht="13.2" x14ac:dyDescent="0.25">
      <c r="A18" s="5" t="s">
        <v>13</v>
      </c>
      <c r="B18" s="2" t="s">
        <v>143</v>
      </c>
      <c r="C18" s="3">
        <v>3</v>
      </c>
      <c r="D18" s="3">
        <v>5.4545454545454497</v>
      </c>
      <c r="E18" s="3">
        <v>2.4121953331989399E-2</v>
      </c>
      <c r="F18" s="3" t="s">
        <v>144</v>
      </c>
      <c r="G18" s="3">
        <v>50</v>
      </c>
      <c r="H18" s="3">
        <v>34</v>
      </c>
      <c r="I18" s="3">
        <v>6879</v>
      </c>
      <c r="J18" s="3">
        <v>12.1394117647058</v>
      </c>
      <c r="K18" s="3">
        <v>0.97555875461677199</v>
      </c>
      <c r="L18" s="3">
        <v>5.9137692039715903E-2</v>
      </c>
      <c r="M18" s="7">
        <v>3.4626674944307302E-2</v>
      </c>
    </row>
    <row r="19" spans="1:13" s="1" customFormat="1" x14ac:dyDescent="0.25">
      <c r="A19" s="21" t="s">
        <v>13</v>
      </c>
      <c r="B19" s="22" t="s">
        <v>145</v>
      </c>
      <c r="C19" s="23">
        <v>6</v>
      </c>
      <c r="D19" s="23">
        <v>10.909090909090899</v>
      </c>
      <c r="E19" s="24">
        <v>1.3613940656498E-4</v>
      </c>
      <c r="F19" s="23" t="s">
        <v>146</v>
      </c>
      <c r="G19" s="23">
        <v>50</v>
      </c>
      <c r="H19" s="23">
        <v>71</v>
      </c>
      <c r="I19" s="23">
        <v>6879</v>
      </c>
      <c r="J19" s="23">
        <v>11.6264788732394</v>
      </c>
      <c r="K19" s="23">
        <v>2.0481934824288801E-2</v>
      </c>
      <c r="L19" s="24">
        <v>7.9589191530296196E-4</v>
      </c>
      <c r="M19" s="25">
        <v>4.6601566093397098E-4</v>
      </c>
    </row>
    <row r="20" spans="1:13" s="1" customFormat="1" ht="13.2" x14ac:dyDescent="0.25">
      <c r="A20" s="5" t="s">
        <v>13</v>
      </c>
      <c r="B20" s="2" t="s">
        <v>147</v>
      </c>
      <c r="C20" s="3">
        <v>4</v>
      </c>
      <c r="D20" s="3">
        <v>7.2727272727272698</v>
      </c>
      <c r="E20" s="3">
        <v>4.6912033590089603E-3</v>
      </c>
      <c r="F20" s="3" t="s">
        <v>148</v>
      </c>
      <c r="G20" s="3">
        <v>50</v>
      </c>
      <c r="H20" s="3">
        <v>48</v>
      </c>
      <c r="I20" s="3">
        <v>6879</v>
      </c>
      <c r="J20" s="3">
        <v>11.465</v>
      </c>
      <c r="K20" s="3">
        <v>0.51068103475634397</v>
      </c>
      <c r="L20" s="3">
        <v>1.5171551288709799E-2</v>
      </c>
      <c r="M20" s="7">
        <v>8.8833425308893106E-3</v>
      </c>
    </row>
    <row r="21" spans="1:13" s="1" customFormat="1" x14ac:dyDescent="0.25">
      <c r="A21" s="21" t="s">
        <v>13</v>
      </c>
      <c r="B21" s="22" t="s">
        <v>22</v>
      </c>
      <c r="C21" s="23">
        <v>5</v>
      </c>
      <c r="D21" s="23">
        <v>9.0909090909090899</v>
      </c>
      <c r="E21" s="24">
        <v>8.8011108404875899E-4</v>
      </c>
      <c r="F21" s="23" t="s">
        <v>149</v>
      </c>
      <c r="G21" s="23">
        <v>50</v>
      </c>
      <c r="H21" s="23">
        <v>61</v>
      </c>
      <c r="I21" s="23">
        <v>6879</v>
      </c>
      <c r="J21" s="23">
        <v>11.277049180327801</v>
      </c>
      <c r="K21" s="23">
        <v>0.12526630594416799</v>
      </c>
      <c r="L21" s="23">
        <v>3.9310792469761397E-3</v>
      </c>
      <c r="M21" s="26">
        <v>2.3017503485584E-3</v>
      </c>
    </row>
    <row r="22" spans="1:13" x14ac:dyDescent="0.25">
      <c r="A22" s="21" t="s">
        <v>13</v>
      </c>
      <c r="B22" s="22" t="s">
        <v>41</v>
      </c>
      <c r="C22" s="23">
        <v>5</v>
      </c>
      <c r="D22" s="23">
        <v>9.0909090909090899</v>
      </c>
      <c r="E22" s="24">
        <v>9.3591243263712199E-4</v>
      </c>
      <c r="F22" s="23" t="s">
        <v>150</v>
      </c>
      <c r="G22" s="23">
        <v>50</v>
      </c>
      <c r="H22" s="23">
        <v>62</v>
      </c>
      <c r="I22" s="23">
        <v>6879</v>
      </c>
      <c r="J22" s="23">
        <v>11.095161290322499</v>
      </c>
      <c r="K22" s="23">
        <v>0.13266093668530601</v>
      </c>
      <c r="L22" s="23">
        <v>3.9310792469761397E-3</v>
      </c>
      <c r="M22" s="26">
        <v>2.3017503485584E-3</v>
      </c>
    </row>
    <row r="23" spans="1:13" x14ac:dyDescent="0.25">
      <c r="A23" s="5" t="s">
        <v>13</v>
      </c>
      <c r="B23" s="2" t="s">
        <v>24</v>
      </c>
      <c r="C23" s="3">
        <v>5</v>
      </c>
      <c r="D23" s="3">
        <v>9.0909090909090899</v>
      </c>
      <c r="E23" s="4">
        <v>9.3591243263712199E-4</v>
      </c>
      <c r="F23" s="3" t="s">
        <v>151</v>
      </c>
      <c r="G23" s="3">
        <v>50</v>
      </c>
      <c r="H23" s="3">
        <v>62</v>
      </c>
      <c r="I23" s="3">
        <v>6879</v>
      </c>
      <c r="J23" s="3">
        <v>11.095161290322499</v>
      </c>
      <c r="K23" s="3">
        <v>0.13266093668530601</v>
      </c>
      <c r="L23" s="3">
        <v>3.9310792469761397E-3</v>
      </c>
      <c r="M23" s="7">
        <v>2.3017503485584E-3</v>
      </c>
    </row>
    <row r="24" spans="1:13" x14ac:dyDescent="0.25">
      <c r="A24" s="5" t="s">
        <v>13</v>
      </c>
      <c r="B24" s="2" t="s">
        <v>57</v>
      </c>
      <c r="C24" s="3">
        <v>11</v>
      </c>
      <c r="D24" s="3">
        <v>20</v>
      </c>
      <c r="E24" s="4">
        <v>5.1640202199352403E-8</v>
      </c>
      <c r="F24" s="3" t="s">
        <v>152</v>
      </c>
      <c r="G24" s="3">
        <v>50</v>
      </c>
      <c r="H24" s="3">
        <v>145</v>
      </c>
      <c r="I24" s="3">
        <v>6879</v>
      </c>
      <c r="J24" s="3">
        <v>10.437103448275799</v>
      </c>
      <c r="K24" s="4">
        <v>7.8492801351970292E-6</v>
      </c>
      <c r="L24" s="4">
        <v>9.81163841787696E-7</v>
      </c>
      <c r="M24" s="6">
        <v>5.7449724946779495E-7</v>
      </c>
    </row>
    <row r="25" spans="1:13" x14ac:dyDescent="0.25">
      <c r="A25" s="21" t="s">
        <v>13</v>
      </c>
      <c r="B25" s="22" t="s">
        <v>74</v>
      </c>
      <c r="C25" s="23">
        <v>9</v>
      </c>
      <c r="D25" s="23">
        <v>16.363636363636299</v>
      </c>
      <c r="E25" s="24">
        <v>1.6830124841448699E-6</v>
      </c>
      <c r="F25" s="23" t="s">
        <v>153</v>
      </c>
      <c r="G25" s="23">
        <v>50</v>
      </c>
      <c r="H25" s="23">
        <v>120</v>
      </c>
      <c r="I25" s="23">
        <v>6879</v>
      </c>
      <c r="J25" s="23">
        <v>10.3185</v>
      </c>
      <c r="K25" s="24">
        <v>2.5578539420079101E-4</v>
      </c>
      <c r="L25" s="24">
        <v>1.50481116229424E-5</v>
      </c>
      <c r="M25" s="25">
        <v>8.8110653581702402E-6</v>
      </c>
    </row>
    <row r="26" spans="1:13" x14ac:dyDescent="0.25">
      <c r="A26" s="21" t="s">
        <v>13</v>
      </c>
      <c r="B26" s="22" t="s">
        <v>65</v>
      </c>
      <c r="C26" s="23">
        <v>5</v>
      </c>
      <c r="D26" s="23">
        <v>9.0909090909090899</v>
      </c>
      <c r="E26" s="23">
        <v>1.25284330120251E-3</v>
      </c>
      <c r="F26" s="23" t="s">
        <v>154</v>
      </c>
      <c r="G26" s="23">
        <v>50</v>
      </c>
      <c r="H26" s="23">
        <v>67</v>
      </c>
      <c r="I26" s="23">
        <v>6879</v>
      </c>
      <c r="J26" s="23">
        <v>10.2671641791044</v>
      </c>
      <c r="K26" s="23">
        <v>0.17349686808161299</v>
      </c>
      <c r="L26" s="23">
        <v>5.0113732048100599E-3</v>
      </c>
      <c r="M26" s="26">
        <v>2.93429088965852E-3</v>
      </c>
    </row>
    <row r="27" spans="1:13" s="1" customFormat="1" x14ac:dyDescent="0.25">
      <c r="A27" s="21" t="s">
        <v>13</v>
      </c>
      <c r="B27" s="22" t="s">
        <v>51</v>
      </c>
      <c r="C27" s="23">
        <v>10</v>
      </c>
      <c r="D27" s="23">
        <v>18.181818181818102</v>
      </c>
      <c r="E27" s="24">
        <v>4.2136483803275401E-7</v>
      </c>
      <c r="F27" s="23" t="s">
        <v>155</v>
      </c>
      <c r="G27" s="23">
        <v>50</v>
      </c>
      <c r="H27" s="23">
        <v>138</v>
      </c>
      <c r="I27" s="23">
        <v>6879</v>
      </c>
      <c r="J27" s="23">
        <v>9.9695652173913007</v>
      </c>
      <c r="K27" s="24">
        <v>6.4045417877522896E-5</v>
      </c>
      <c r="L27" s="24">
        <v>5.2394365502578199E-6</v>
      </c>
      <c r="M27" s="25">
        <v>3.06782798008517E-6</v>
      </c>
    </row>
    <row r="28" spans="1:13" x14ac:dyDescent="0.25">
      <c r="A28" s="21" t="s">
        <v>13</v>
      </c>
      <c r="B28" s="22" t="s">
        <v>71</v>
      </c>
      <c r="C28" s="23">
        <v>8</v>
      </c>
      <c r="D28" s="23">
        <v>14.545454545454501</v>
      </c>
      <c r="E28" s="24">
        <v>1.46097111584259E-5</v>
      </c>
      <c r="F28" s="23" t="s">
        <v>156</v>
      </c>
      <c r="G28" s="23">
        <v>50</v>
      </c>
      <c r="H28" s="23">
        <v>115</v>
      </c>
      <c r="I28" s="23">
        <v>6879</v>
      </c>
      <c r="J28" s="23">
        <v>9.5707826086956498</v>
      </c>
      <c r="K28" s="23">
        <v>2.2182284049704301E-3</v>
      </c>
      <c r="L28" s="24">
        <v>1.16877689267407E-4</v>
      </c>
      <c r="M28" s="25">
        <v>6.8434962794731801E-5</v>
      </c>
    </row>
    <row r="29" spans="1:13" x14ac:dyDescent="0.25">
      <c r="A29" s="21" t="s">
        <v>13</v>
      </c>
      <c r="B29" s="22" t="s">
        <v>53</v>
      </c>
      <c r="C29" s="23">
        <v>8</v>
      </c>
      <c r="D29" s="23">
        <v>14.545454545454501</v>
      </c>
      <c r="E29" s="24">
        <v>1.93092219926235E-5</v>
      </c>
      <c r="F29" s="23" t="s">
        <v>157</v>
      </c>
      <c r="G29" s="23">
        <v>50</v>
      </c>
      <c r="H29" s="23">
        <v>120</v>
      </c>
      <c r="I29" s="23">
        <v>6879</v>
      </c>
      <c r="J29" s="23">
        <v>9.1720000000000006</v>
      </c>
      <c r="K29" s="23">
        <v>2.93072708959774E-3</v>
      </c>
      <c r="L29" s="24">
        <v>1.46750087143939E-4</v>
      </c>
      <c r="M29" s="25">
        <v>8.5926037867175003E-5</v>
      </c>
    </row>
    <row r="30" spans="1:13" s="1" customFormat="1" x14ac:dyDescent="0.25">
      <c r="A30" s="21" t="s">
        <v>13</v>
      </c>
      <c r="B30" s="22" t="s">
        <v>158</v>
      </c>
      <c r="C30" s="23">
        <v>6</v>
      </c>
      <c r="D30" s="23">
        <v>10.909090909090899</v>
      </c>
      <c r="E30" s="24">
        <v>6.4414460151104597E-4</v>
      </c>
      <c r="F30" s="23" t="s">
        <v>159</v>
      </c>
      <c r="G30" s="23">
        <v>50</v>
      </c>
      <c r="H30" s="23">
        <v>99</v>
      </c>
      <c r="I30" s="23">
        <v>6879</v>
      </c>
      <c r="J30" s="23">
        <v>8.3381818181818108</v>
      </c>
      <c r="K30" s="23">
        <v>9.3298080278435502E-2</v>
      </c>
      <c r="L30" s="23">
        <v>3.0596868571774699E-3</v>
      </c>
      <c r="M30" s="26">
        <v>1.79152717295259E-3</v>
      </c>
    </row>
    <row r="31" spans="1:13" x14ac:dyDescent="0.25">
      <c r="A31" s="5" t="s">
        <v>13</v>
      </c>
      <c r="B31" s="2" t="s">
        <v>63</v>
      </c>
      <c r="C31" s="3">
        <v>4</v>
      </c>
      <c r="D31" s="3">
        <v>7.2727272727272698</v>
      </c>
      <c r="E31" s="3">
        <v>1.13500500965558E-2</v>
      </c>
      <c r="F31" s="3" t="s">
        <v>160</v>
      </c>
      <c r="G31" s="3">
        <v>50</v>
      </c>
      <c r="H31" s="3">
        <v>66</v>
      </c>
      <c r="I31" s="3">
        <v>6879</v>
      </c>
      <c r="J31" s="3">
        <v>8.3381818181818108</v>
      </c>
      <c r="K31" s="3">
        <v>0.82361266411483502</v>
      </c>
      <c r="L31" s="3">
        <v>3.3177069513009298E-2</v>
      </c>
      <c r="M31" s="7">
        <v>1.94260472806436E-2</v>
      </c>
    </row>
    <row r="32" spans="1:13" x14ac:dyDescent="0.25">
      <c r="A32" s="21" t="s">
        <v>13</v>
      </c>
      <c r="B32" s="22" t="s">
        <v>49</v>
      </c>
      <c r="C32" s="23">
        <v>12</v>
      </c>
      <c r="D32" s="23">
        <v>21.818181818181799</v>
      </c>
      <c r="E32" s="24">
        <v>1.05601982423284E-7</v>
      </c>
      <c r="F32" s="23" t="s">
        <v>161</v>
      </c>
      <c r="G32" s="23">
        <v>50</v>
      </c>
      <c r="H32" s="23">
        <v>200</v>
      </c>
      <c r="I32" s="23">
        <v>6879</v>
      </c>
      <c r="J32" s="23">
        <v>8.2547999999999995</v>
      </c>
      <c r="K32" s="24">
        <v>1.6051373344705401E-5</v>
      </c>
      <c r="L32" s="24">
        <v>1.78350014759325E-6</v>
      </c>
      <c r="M32" s="25">
        <v>1.0442862706302599E-6</v>
      </c>
    </row>
    <row r="33" spans="1:13" x14ac:dyDescent="0.25">
      <c r="A33" s="21" t="s">
        <v>13</v>
      </c>
      <c r="B33" s="22" t="s">
        <v>78</v>
      </c>
      <c r="C33" s="23">
        <v>6</v>
      </c>
      <c r="D33" s="23">
        <v>10.909090909090899</v>
      </c>
      <c r="E33" s="24">
        <v>6.7444378736053001E-4</v>
      </c>
      <c r="F33" s="23" t="s">
        <v>162</v>
      </c>
      <c r="G33" s="23">
        <v>50</v>
      </c>
      <c r="H33" s="23">
        <v>100</v>
      </c>
      <c r="I33" s="23">
        <v>6879</v>
      </c>
      <c r="J33" s="23">
        <v>8.2547999999999995</v>
      </c>
      <c r="K33" s="23">
        <v>9.7467015649927796E-2</v>
      </c>
      <c r="L33" s="23">
        <v>3.1065289599636501E-3</v>
      </c>
      <c r="M33" s="26">
        <v>1.8189544568208199E-3</v>
      </c>
    </row>
    <row r="34" spans="1:13" s="1" customFormat="1" x14ac:dyDescent="0.25">
      <c r="A34" s="21" t="s">
        <v>13</v>
      </c>
      <c r="B34" s="22" t="s">
        <v>99</v>
      </c>
      <c r="C34" s="23">
        <v>8</v>
      </c>
      <c r="D34" s="23">
        <v>14.545454545454501</v>
      </c>
      <c r="E34" s="24">
        <v>3.9509800219965802E-5</v>
      </c>
      <c r="F34" s="23" t="s">
        <v>163</v>
      </c>
      <c r="G34" s="23">
        <v>50</v>
      </c>
      <c r="H34" s="23">
        <v>134</v>
      </c>
      <c r="I34" s="23">
        <v>6879</v>
      </c>
      <c r="J34" s="23">
        <v>8.2137313432835803</v>
      </c>
      <c r="K34" s="23">
        <v>5.9876106559368899E-3</v>
      </c>
      <c r="L34" s="24">
        <v>2.6110824493194698E-4</v>
      </c>
      <c r="M34" s="25">
        <v>1.52885748677258E-4</v>
      </c>
    </row>
    <row r="35" spans="1:13" x14ac:dyDescent="0.25">
      <c r="A35" s="5" t="s">
        <v>13</v>
      </c>
      <c r="B35" s="2" t="s">
        <v>47</v>
      </c>
      <c r="C35" s="3">
        <v>5</v>
      </c>
      <c r="D35" s="3">
        <v>9.0909090909090899</v>
      </c>
      <c r="E35" s="3">
        <v>3.0134243324596902E-3</v>
      </c>
      <c r="F35" s="3" t="s">
        <v>164</v>
      </c>
      <c r="G35" s="3">
        <v>50</v>
      </c>
      <c r="H35" s="3">
        <v>85</v>
      </c>
      <c r="I35" s="3">
        <v>6879</v>
      </c>
      <c r="J35" s="3">
        <v>8.0929411764705801</v>
      </c>
      <c r="K35" s="3">
        <v>0.36791539385558097</v>
      </c>
      <c r="L35" s="3">
        <v>1.0905726155568399E-2</v>
      </c>
      <c r="M35" s="7">
        <v>6.3855896568788704E-3</v>
      </c>
    </row>
    <row r="36" spans="1:13" s="1" customFormat="1" x14ac:dyDescent="0.25">
      <c r="A36" s="21" t="s">
        <v>13</v>
      </c>
      <c r="B36" s="22" t="s">
        <v>165</v>
      </c>
      <c r="C36" s="23">
        <v>4</v>
      </c>
      <c r="D36" s="23">
        <v>7.2727272727272698</v>
      </c>
      <c r="E36" s="23">
        <v>1.28038196088978E-2</v>
      </c>
      <c r="F36" s="23" t="s">
        <v>166</v>
      </c>
      <c r="G36" s="23">
        <v>50</v>
      </c>
      <c r="H36" s="23">
        <v>69</v>
      </c>
      <c r="I36" s="23">
        <v>6879</v>
      </c>
      <c r="J36" s="23">
        <v>7.9756521739130397</v>
      </c>
      <c r="K36" s="23">
        <v>0.85896500611163995</v>
      </c>
      <c r="L36" s="23">
        <v>3.6110705306474103E-2</v>
      </c>
      <c r="M36" s="26">
        <v>2.11437682386591E-2</v>
      </c>
    </row>
    <row r="37" spans="1:13" x14ac:dyDescent="0.25">
      <c r="A37" s="21" t="s">
        <v>13</v>
      </c>
      <c r="B37" s="22" t="s">
        <v>90</v>
      </c>
      <c r="C37" s="23">
        <v>5</v>
      </c>
      <c r="D37" s="23">
        <v>9.0909090909090899</v>
      </c>
      <c r="E37" s="23">
        <v>3.4167465533785401E-3</v>
      </c>
      <c r="F37" s="23" t="s">
        <v>167</v>
      </c>
      <c r="G37" s="23">
        <v>50</v>
      </c>
      <c r="H37" s="23">
        <v>88</v>
      </c>
      <c r="I37" s="23">
        <v>6879</v>
      </c>
      <c r="J37" s="23">
        <v>7.8170454545454504</v>
      </c>
      <c r="K37" s="23">
        <v>0.405618992342408</v>
      </c>
      <c r="L37" s="23">
        <v>1.20778017700822E-2</v>
      </c>
      <c r="M37" s="26">
        <v>7.0718707732718598E-3</v>
      </c>
    </row>
    <row r="38" spans="1:13" x14ac:dyDescent="0.25">
      <c r="A38" s="21" t="s">
        <v>13</v>
      </c>
      <c r="B38" s="22" t="s">
        <v>168</v>
      </c>
      <c r="C38" s="23">
        <v>6</v>
      </c>
      <c r="D38" s="23">
        <v>10.909090909090899</v>
      </c>
      <c r="E38" s="24">
        <v>9.5690744827708798E-4</v>
      </c>
      <c r="F38" s="23" t="s">
        <v>169</v>
      </c>
      <c r="G38" s="23">
        <v>50</v>
      </c>
      <c r="H38" s="23">
        <v>108</v>
      </c>
      <c r="I38" s="23">
        <v>6879</v>
      </c>
      <c r="J38" s="23">
        <v>7.64333333333333</v>
      </c>
      <c r="K38" s="23">
        <v>0.13542702773257401</v>
      </c>
      <c r="L38" s="23">
        <v>3.9310792469761397E-3</v>
      </c>
      <c r="M38" s="26">
        <v>2.3017503485584E-3</v>
      </c>
    </row>
    <row r="39" spans="1:13" x14ac:dyDescent="0.25">
      <c r="A39" s="21" t="s">
        <v>13</v>
      </c>
      <c r="B39" s="22" t="s">
        <v>94</v>
      </c>
      <c r="C39" s="23">
        <v>5</v>
      </c>
      <c r="D39" s="23">
        <v>9.0909090909090899</v>
      </c>
      <c r="E39" s="23">
        <v>3.8554585110093598E-3</v>
      </c>
      <c r="F39" s="23" t="s">
        <v>170</v>
      </c>
      <c r="G39" s="23">
        <v>50</v>
      </c>
      <c r="H39" s="23">
        <v>91</v>
      </c>
      <c r="I39" s="23">
        <v>6879</v>
      </c>
      <c r="J39" s="23">
        <v>7.5593406593406502</v>
      </c>
      <c r="K39" s="23">
        <v>0.444097473622943</v>
      </c>
      <c r="L39" s="23">
        <v>1.30228820816316E-2</v>
      </c>
      <c r="M39" s="26">
        <v>7.6252401662185304E-3</v>
      </c>
    </row>
    <row r="40" spans="1:13" x14ac:dyDescent="0.25">
      <c r="A40" s="21" t="s">
        <v>13</v>
      </c>
      <c r="B40" s="22" t="s">
        <v>171</v>
      </c>
      <c r="C40" s="23">
        <v>7</v>
      </c>
      <c r="D40" s="23">
        <v>12.7272727272727</v>
      </c>
      <c r="E40" s="24">
        <v>3.0378069786648099E-4</v>
      </c>
      <c r="F40" s="23" t="s">
        <v>172</v>
      </c>
      <c r="G40" s="23">
        <v>50</v>
      </c>
      <c r="H40" s="23">
        <v>131</v>
      </c>
      <c r="I40" s="23">
        <v>6879</v>
      </c>
      <c r="J40" s="23">
        <v>7.3516030534351096</v>
      </c>
      <c r="K40" s="23">
        <v>4.5131535010305403E-2</v>
      </c>
      <c r="L40" s="23">
        <v>1.5922298646794801E-3</v>
      </c>
      <c r="M40" s="25">
        <v>9.3229248655575297E-4</v>
      </c>
    </row>
    <row r="41" spans="1:13" x14ac:dyDescent="0.25">
      <c r="A41" s="21" t="s">
        <v>13</v>
      </c>
      <c r="B41" s="22" t="s">
        <v>92</v>
      </c>
      <c r="C41" s="23">
        <v>11</v>
      </c>
      <c r="D41" s="23">
        <v>20</v>
      </c>
      <c r="E41" s="24">
        <v>1.3815412775102001E-6</v>
      </c>
      <c r="F41" s="23" t="s">
        <v>173</v>
      </c>
      <c r="G41" s="23">
        <v>50</v>
      </c>
      <c r="H41" s="23">
        <v>206</v>
      </c>
      <c r="I41" s="23">
        <v>6879</v>
      </c>
      <c r="J41" s="23">
        <v>7.3465048543689297</v>
      </c>
      <c r="K41" s="24">
        <v>2.09972371951749E-4</v>
      </c>
      <c r="L41" s="24">
        <v>1.31246421363469E-5</v>
      </c>
      <c r="M41" s="25">
        <v>7.6848233561504908E-6</v>
      </c>
    </row>
    <row r="42" spans="1:13" x14ac:dyDescent="0.25">
      <c r="A42" s="5" t="s">
        <v>13</v>
      </c>
      <c r="B42" s="2" t="s">
        <v>76</v>
      </c>
      <c r="C42" s="3">
        <v>4</v>
      </c>
      <c r="D42" s="3">
        <v>7.2727272727272698</v>
      </c>
      <c r="E42" s="3">
        <v>1.6018809183264301E-2</v>
      </c>
      <c r="F42" s="3" t="s">
        <v>174</v>
      </c>
      <c r="G42" s="3">
        <v>50</v>
      </c>
      <c r="H42" s="3">
        <v>75</v>
      </c>
      <c r="I42" s="3">
        <v>6879</v>
      </c>
      <c r="J42" s="3">
        <v>7.3376000000000001</v>
      </c>
      <c r="K42" s="3">
        <v>0.91410000985389805</v>
      </c>
      <c r="L42" s="3">
        <v>4.3214088773422803E-2</v>
      </c>
      <c r="M42" s="7">
        <v>2.5302986189701501E-2</v>
      </c>
    </row>
    <row r="43" spans="1:13" s="1" customFormat="1" x14ac:dyDescent="0.25">
      <c r="A43" s="21" t="s">
        <v>13</v>
      </c>
      <c r="B43" s="22" t="s">
        <v>84</v>
      </c>
      <c r="C43" s="23">
        <v>18</v>
      </c>
      <c r="D43" s="23">
        <v>32.727272727272698</v>
      </c>
      <c r="E43" s="24">
        <v>8.1401971804835794E-11</v>
      </c>
      <c r="F43" s="23" t="s">
        <v>175</v>
      </c>
      <c r="G43" s="23">
        <v>50</v>
      </c>
      <c r="H43" s="23">
        <v>345</v>
      </c>
      <c r="I43" s="23">
        <v>6879</v>
      </c>
      <c r="J43" s="23">
        <v>7.1780869565217396</v>
      </c>
      <c r="K43" s="24">
        <v>1.2373103319696099E-8</v>
      </c>
      <c r="L43" s="24">
        <v>4.1243665714450102E-9</v>
      </c>
      <c r="M43" s="25">
        <v>2.4149251635434602E-9</v>
      </c>
    </row>
    <row r="44" spans="1:13" x14ac:dyDescent="0.25">
      <c r="A44" s="5" t="s">
        <v>13</v>
      </c>
      <c r="B44" s="2" t="s">
        <v>97</v>
      </c>
      <c r="C44" s="3">
        <v>6</v>
      </c>
      <c r="D44" s="3">
        <v>10.909090909090899</v>
      </c>
      <c r="E44" s="3">
        <v>1.65166022991461E-3</v>
      </c>
      <c r="F44" s="3" t="s">
        <v>176</v>
      </c>
      <c r="G44" s="3">
        <v>50</v>
      </c>
      <c r="H44" s="3">
        <v>122</v>
      </c>
      <c r="I44" s="3">
        <v>6879</v>
      </c>
      <c r="J44" s="3">
        <v>6.7662295081967203</v>
      </c>
      <c r="K44" s="3">
        <v>0.22217981804767301</v>
      </c>
      <c r="L44" s="3">
        <v>6.4372398704364304E-3</v>
      </c>
      <c r="M44" s="7">
        <v>3.7691733451897498E-3</v>
      </c>
    </row>
    <row r="45" spans="1:13" x14ac:dyDescent="0.25">
      <c r="A45" s="21" t="s">
        <v>13</v>
      </c>
      <c r="B45" s="22" t="s">
        <v>177</v>
      </c>
      <c r="C45" s="23">
        <v>6</v>
      </c>
      <c r="D45" s="23">
        <v>10.909090909090899</v>
      </c>
      <c r="E45" s="23">
        <v>1.7125086386757401E-3</v>
      </c>
      <c r="F45" s="23" t="s">
        <v>178</v>
      </c>
      <c r="G45" s="23">
        <v>50</v>
      </c>
      <c r="H45" s="23">
        <v>123</v>
      </c>
      <c r="I45" s="23">
        <v>6879</v>
      </c>
      <c r="J45" s="23">
        <v>6.7112195121951199</v>
      </c>
      <c r="K45" s="23">
        <v>0.22935268771494199</v>
      </c>
      <c r="L45" s="23">
        <v>6.5075328269678196E-3</v>
      </c>
      <c r="M45" s="26">
        <v>3.81033172105353E-3</v>
      </c>
    </row>
    <row r="46" spans="1:13" x14ac:dyDescent="0.25">
      <c r="A46" s="21" t="s">
        <v>13</v>
      </c>
      <c r="B46" s="22" t="s">
        <v>179</v>
      </c>
      <c r="C46" s="23">
        <v>4</v>
      </c>
      <c r="D46" s="23">
        <v>7.2727272727272698</v>
      </c>
      <c r="E46" s="23">
        <v>2.16214869559588E-2</v>
      </c>
      <c r="F46" s="23" t="s">
        <v>180</v>
      </c>
      <c r="G46" s="23">
        <v>50</v>
      </c>
      <c r="H46" s="23">
        <v>84</v>
      </c>
      <c r="I46" s="23">
        <v>6879</v>
      </c>
      <c r="J46" s="23">
        <v>6.5514285714285698</v>
      </c>
      <c r="K46" s="23">
        <v>0.96393800498863702</v>
      </c>
      <c r="L46" s="23">
        <v>5.5702813852639699E-2</v>
      </c>
      <c r="M46" s="26">
        <v>3.2615463374243002E-2</v>
      </c>
    </row>
    <row r="47" spans="1:13" x14ac:dyDescent="0.25">
      <c r="A47" s="21" t="s">
        <v>13</v>
      </c>
      <c r="B47" s="22" t="s">
        <v>181</v>
      </c>
      <c r="C47" s="23">
        <v>5</v>
      </c>
      <c r="D47" s="23">
        <v>9.0909090909090899</v>
      </c>
      <c r="E47" s="23">
        <v>6.6291204004372099E-3</v>
      </c>
      <c r="F47" s="23" t="s">
        <v>182</v>
      </c>
      <c r="G47" s="23">
        <v>50</v>
      </c>
      <c r="H47" s="23">
        <v>106</v>
      </c>
      <c r="I47" s="23">
        <v>6879</v>
      </c>
      <c r="J47" s="23">
        <v>6.4896226415094302</v>
      </c>
      <c r="K47" s="23">
        <v>0.63613813415332898</v>
      </c>
      <c r="L47" s="23">
        <v>2.09922146013845E-2</v>
      </c>
      <c r="M47" s="26">
        <v>1.2291494075810599E-2</v>
      </c>
    </row>
    <row r="48" spans="1:13" s="1" customFormat="1" ht="13.2" x14ac:dyDescent="0.25">
      <c r="A48" s="5" t="s">
        <v>13</v>
      </c>
      <c r="B48" s="2" t="s">
        <v>183</v>
      </c>
      <c r="C48" s="3">
        <v>3</v>
      </c>
      <c r="D48" s="3">
        <v>5.4545454545454497</v>
      </c>
      <c r="E48" s="3">
        <v>7.5818989453497604E-2</v>
      </c>
      <c r="F48" s="3" t="s">
        <v>184</v>
      </c>
      <c r="G48" s="3">
        <v>50</v>
      </c>
      <c r="H48" s="3">
        <v>64</v>
      </c>
      <c r="I48" s="3">
        <v>6879</v>
      </c>
      <c r="J48" s="3">
        <v>6.4490625000000001</v>
      </c>
      <c r="K48" s="3">
        <v>0.999993761643584</v>
      </c>
      <c r="L48" s="3">
        <v>0.16231670981593799</v>
      </c>
      <c r="M48" s="7">
        <v>9.5040705089595598E-2</v>
      </c>
    </row>
    <row r="49" spans="1:13" x14ac:dyDescent="0.25">
      <c r="A49" s="21" t="s">
        <v>13</v>
      </c>
      <c r="B49" s="22" t="s">
        <v>185</v>
      </c>
      <c r="C49" s="23">
        <v>5</v>
      </c>
      <c r="D49" s="23">
        <v>9.0909090909090899</v>
      </c>
      <c r="E49" s="23">
        <v>6.8509316934709701E-3</v>
      </c>
      <c r="F49" s="23" t="s">
        <v>186</v>
      </c>
      <c r="G49" s="23">
        <v>50</v>
      </c>
      <c r="H49" s="23">
        <v>107</v>
      </c>
      <c r="I49" s="23">
        <v>6879</v>
      </c>
      <c r="J49" s="23">
        <v>6.4289719626168198</v>
      </c>
      <c r="K49" s="23">
        <v>0.64828182863516104</v>
      </c>
      <c r="L49" s="23">
        <v>2.1251869743011999E-2</v>
      </c>
      <c r="M49" s="26">
        <v>1.2443528994263601E-2</v>
      </c>
    </row>
    <row r="50" spans="1:13" x14ac:dyDescent="0.25">
      <c r="A50" s="21" t="s">
        <v>13</v>
      </c>
      <c r="B50" s="22" t="s">
        <v>88</v>
      </c>
      <c r="C50" s="23">
        <v>4</v>
      </c>
      <c r="D50" s="23">
        <v>7.2727272727272698</v>
      </c>
      <c r="E50" s="23">
        <v>2.3698889734515002E-2</v>
      </c>
      <c r="F50" s="23" t="s">
        <v>187</v>
      </c>
      <c r="G50" s="23">
        <v>50</v>
      </c>
      <c r="H50" s="23">
        <v>87</v>
      </c>
      <c r="I50" s="23">
        <v>6879</v>
      </c>
      <c r="J50" s="23">
        <v>6.3255172413793099</v>
      </c>
      <c r="K50" s="23">
        <v>0.97389431784107605</v>
      </c>
      <c r="L50" s="23">
        <v>5.9052971141742301E-2</v>
      </c>
      <c r="M50" s="26">
        <v>3.4577068629046401E-2</v>
      </c>
    </row>
    <row r="51" spans="1:13" x14ac:dyDescent="0.25">
      <c r="A51" s="5" t="s">
        <v>13</v>
      </c>
      <c r="B51" s="2" t="s">
        <v>86</v>
      </c>
      <c r="C51" s="3">
        <v>6</v>
      </c>
      <c r="D51" s="3">
        <v>10.909090909090899</v>
      </c>
      <c r="E51" s="3">
        <v>2.41535712536858E-3</v>
      </c>
      <c r="F51" s="3" t="s">
        <v>188</v>
      </c>
      <c r="G51" s="3">
        <v>50</v>
      </c>
      <c r="H51" s="3">
        <v>133</v>
      </c>
      <c r="I51" s="3">
        <v>6879</v>
      </c>
      <c r="J51" s="3">
        <v>6.2066165413533803</v>
      </c>
      <c r="K51" s="3">
        <v>0.30759094530325498</v>
      </c>
      <c r="L51" s="3">
        <v>8.9544947086835306E-3</v>
      </c>
      <c r="M51" s="7">
        <v>5.2430922965318004E-3</v>
      </c>
    </row>
    <row r="52" spans="1:13" x14ac:dyDescent="0.25">
      <c r="A52" s="21" t="s">
        <v>13</v>
      </c>
      <c r="B52" s="22" t="s">
        <v>45</v>
      </c>
      <c r="C52" s="23">
        <v>3</v>
      </c>
      <c r="D52" s="23">
        <v>5.4545454545454497</v>
      </c>
      <c r="E52" s="23">
        <v>8.2055854296342406E-2</v>
      </c>
      <c r="F52" s="23" t="s">
        <v>189</v>
      </c>
      <c r="G52" s="23">
        <v>50</v>
      </c>
      <c r="H52" s="23">
        <v>67</v>
      </c>
      <c r="I52" s="23">
        <v>6879</v>
      </c>
      <c r="J52" s="23">
        <v>6.1602985074626799</v>
      </c>
      <c r="K52" s="23">
        <v>0.99999777120063305</v>
      </c>
      <c r="L52" s="23">
        <v>0.170856025384165</v>
      </c>
      <c r="M52" s="26">
        <v>0.10004069907362299</v>
      </c>
    </row>
    <row r="53" spans="1:13" x14ac:dyDescent="0.25">
      <c r="A53" s="21" t="s">
        <v>13</v>
      </c>
      <c r="B53" s="22" t="s">
        <v>121</v>
      </c>
      <c r="C53" s="23">
        <v>10</v>
      </c>
      <c r="D53" s="23">
        <v>18.181818181818102</v>
      </c>
      <c r="E53" s="24">
        <v>2.4829656994256801E-5</v>
      </c>
      <c r="F53" s="23" t="s">
        <v>190</v>
      </c>
      <c r="G53" s="23">
        <v>50</v>
      </c>
      <c r="H53" s="23">
        <v>226</v>
      </c>
      <c r="I53" s="23">
        <v>6879</v>
      </c>
      <c r="J53" s="23">
        <v>6.0876106194690198</v>
      </c>
      <c r="K53" s="23">
        <v>3.7670415484303199E-3</v>
      </c>
      <c r="L53" s="24">
        <v>1.7971942205366801E-4</v>
      </c>
      <c r="M53" s="25">
        <v>1.0523045107089799E-4</v>
      </c>
    </row>
    <row r="54" spans="1:13" s="1" customFormat="1" x14ac:dyDescent="0.25">
      <c r="A54" s="21" t="s">
        <v>13</v>
      </c>
      <c r="B54" s="22" t="s">
        <v>191</v>
      </c>
      <c r="C54" s="23">
        <v>3</v>
      </c>
      <c r="D54" s="23">
        <v>5.4545454545454497</v>
      </c>
      <c r="E54" s="23">
        <v>8.8446470362074397E-2</v>
      </c>
      <c r="F54" s="23" t="s">
        <v>192</v>
      </c>
      <c r="G54" s="23">
        <v>50</v>
      </c>
      <c r="H54" s="23">
        <v>70</v>
      </c>
      <c r="I54" s="23">
        <v>6879</v>
      </c>
      <c r="J54" s="23">
        <v>5.8962857142857104</v>
      </c>
      <c r="K54" s="23">
        <v>0.99999922929014795</v>
      </c>
      <c r="L54" s="23">
        <v>0.18167383101399001</v>
      </c>
      <c r="M54" s="26">
        <v>0.10637480894898101</v>
      </c>
    </row>
    <row r="55" spans="1:13" x14ac:dyDescent="0.25">
      <c r="A55" s="21" t="s">
        <v>13</v>
      </c>
      <c r="B55" s="22" t="s">
        <v>95</v>
      </c>
      <c r="C55" s="23">
        <v>5</v>
      </c>
      <c r="D55" s="23">
        <v>9.0909090909090899</v>
      </c>
      <c r="E55" s="23">
        <v>1.07883868549358E-2</v>
      </c>
      <c r="F55" s="23" t="s">
        <v>193</v>
      </c>
      <c r="G55" s="23">
        <v>50</v>
      </c>
      <c r="H55" s="23">
        <v>122</v>
      </c>
      <c r="I55" s="23">
        <v>6879</v>
      </c>
      <c r="J55" s="23">
        <v>5.6385245901639296</v>
      </c>
      <c r="K55" s="23">
        <v>0.80770882649417897</v>
      </c>
      <c r="L55" s="23">
        <v>3.2153623567652001E-2</v>
      </c>
      <c r="M55" s="26">
        <v>1.88267927468488E-2</v>
      </c>
    </row>
    <row r="56" spans="1:13" s="1" customFormat="1" x14ac:dyDescent="0.25">
      <c r="A56" s="21" t="s">
        <v>13</v>
      </c>
      <c r="B56" s="22" t="s">
        <v>107</v>
      </c>
      <c r="C56" s="23">
        <v>16</v>
      </c>
      <c r="D56" s="23">
        <v>29.090909090909001</v>
      </c>
      <c r="E56" s="24">
        <v>4.5508460049132901E-8</v>
      </c>
      <c r="F56" s="23" t="s">
        <v>194</v>
      </c>
      <c r="G56" s="23">
        <v>50</v>
      </c>
      <c r="H56" s="23">
        <v>393</v>
      </c>
      <c r="I56" s="23">
        <v>6879</v>
      </c>
      <c r="J56" s="23">
        <v>5.6012213740458003</v>
      </c>
      <c r="K56" s="24">
        <v>6.9172621530722003E-6</v>
      </c>
      <c r="L56" s="24">
        <v>9.81163841787696E-7</v>
      </c>
      <c r="M56" s="25">
        <v>5.7449724946779495E-7</v>
      </c>
    </row>
    <row r="57" spans="1:13" x14ac:dyDescent="0.25">
      <c r="A57" s="5" t="s">
        <v>13</v>
      </c>
      <c r="B57" s="2" t="s">
        <v>195</v>
      </c>
      <c r="C57" s="3">
        <v>6</v>
      </c>
      <c r="D57" s="3">
        <v>10.909090909090899</v>
      </c>
      <c r="E57" s="3">
        <v>4.1786536797416198E-3</v>
      </c>
      <c r="F57" s="3" t="s">
        <v>196</v>
      </c>
      <c r="G57" s="3">
        <v>50</v>
      </c>
      <c r="H57" s="3">
        <v>151</v>
      </c>
      <c r="I57" s="3">
        <v>6879</v>
      </c>
      <c r="J57" s="3">
        <v>5.46675496688741</v>
      </c>
      <c r="K57" s="3">
        <v>0.470851471823239</v>
      </c>
      <c r="L57" s="3">
        <v>1.38077252026245E-2</v>
      </c>
      <c r="M57" s="7">
        <v>8.08478646732619E-3</v>
      </c>
    </row>
    <row r="58" spans="1:13" s="1" customFormat="1" ht="13.2" x14ac:dyDescent="0.25">
      <c r="A58" s="5" t="s">
        <v>13</v>
      </c>
      <c r="B58" s="2" t="s">
        <v>101</v>
      </c>
      <c r="C58" s="3">
        <v>8</v>
      </c>
      <c r="D58" s="3">
        <v>14.545454545454501</v>
      </c>
      <c r="E58" s="4">
        <v>5.5873511806459205E-4</v>
      </c>
      <c r="F58" s="3" t="s">
        <v>197</v>
      </c>
      <c r="G58" s="3">
        <v>50</v>
      </c>
      <c r="H58" s="3">
        <v>205</v>
      </c>
      <c r="I58" s="3">
        <v>6879</v>
      </c>
      <c r="J58" s="3">
        <v>5.3689756097560899</v>
      </c>
      <c r="K58" s="3">
        <v>8.14431417263594E-2</v>
      </c>
      <c r="L58" s="3">
        <v>2.83092459819393E-3</v>
      </c>
      <c r="M58" s="7">
        <v>1.6575808502582901E-3</v>
      </c>
    </row>
    <row r="59" spans="1:13" x14ac:dyDescent="0.25">
      <c r="A59" s="5" t="s">
        <v>13</v>
      </c>
      <c r="B59" s="2" t="s">
        <v>198</v>
      </c>
      <c r="C59" s="3">
        <v>5</v>
      </c>
      <c r="D59" s="3">
        <v>9.0909090909090899</v>
      </c>
      <c r="E59" s="3">
        <v>1.4454956491183101E-2</v>
      </c>
      <c r="F59" s="3" t="s">
        <v>199</v>
      </c>
      <c r="G59" s="3">
        <v>50</v>
      </c>
      <c r="H59" s="3">
        <v>133</v>
      </c>
      <c r="I59" s="3">
        <v>6879</v>
      </c>
      <c r="J59" s="3">
        <v>5.1721804511278098</v>
      </c>
      <c r="K59" s="3">
        <v>0.89064851722292804</v>
      </c>
      <c r="L59" s="3">
        <v>3.9948243393815197E-2</v>
      </c>
      <c r="M59" s="7">
        <v>2.3390747776641799E-2</v>
      </c>
    </row>
    <row r="60" spans="1:13" x14ac:dyDescent="0.25">
      <c r="A60" s="5" t="s">
        <v>13</v>
      </c>
      <c r="B60" s="2" t="s">
        <v>61</v>
      </c>
      <c r="C60" s="3">
        <v>4</v>
      </c>
      <c r="D60" s="3">
        <v>7.2727272727272698</v>
      </c>
      <c r="E60" s="3">
        <v>4.3099153839112003E-2</v>
      </c>
      <c r="F60" s="3" t="s">
        <v>200</v>
      </c>
      <c r="G60" s="3">
        <v>50</v>
      </c>
      <c r="H60" s="3">
        <v>110</v>
      </c>
      <c r="I60" s="3">
        <v>6879</v>
      </c>
      <c r="J60" s="3">
        <v>5.0029090909090899</v>
      </c>
      <c r="K60" s="3">
        <v>0.99876469366173903</v>
      </c>
      <c r="L60" s="3">
        <v>9.7103844280188104E-2</v>
      </c>
      <c r="M60" s="7">
        <v>5.6856856190373298E-2</v>
      </c>
    </row>
    <row r="61" spans="1:13" s="1" customFormat="1" x14ac:dyDescent="0.25">
      <c r="A61" s="21" t="s">
        <v>13</v>
      </c>
      <c r="B61" s="22" t="s">
        <v>201</v>
      </c>
      <c r="C61" s="23">
        <v>4</v>
      </c>
      <c r="D61" s="23">
        <v>7.2727272727272698</v>
      </c>
      <c r="E61" s="23">
        <v>4.4080034574559002E-2</v>
      </c>
      <c r="F61" s="23" t="s">
        <v>202</v>
      </c>
      <c r="G61" s="23">
        <v>50</v>
      </c>
      <c r="H61" s="23">
        <v>111</v>
      </c>
      <c r="I61" s="23">
        <v>6879</v>
      </c>
      <c r="J61" s="23">
        <v>4.9578378378378298</v>
      </c>
      <c r="K61" s="23">
        <v>0.99894300501498101</v>
      </c>
      <c r="L61" s="23">
        <v>9.7103844280188104E-2</v>
      </c>
      <c r="M61" s="26">
        <v>5.6856856190373298E-2</v>
      </c>
    </row>
    <row r="62" spans="1:13" x14ac:dyDescent="0.25">
      <c r="A62" s="21" t="s">
        <v>13</v>
      </c>
      <c r="B62" s="22" t="s">
        <v>203</v>
      </c>
      <c r="C62" s="23">
        <v>4</v>
      </c>
      <c r="D62" s="23">
        <v>7.2727272727272698</v>
      </c>
      <c r="E62" s="23">
        <v>4.4080034574559002E-2</v>
      </c>
      <c r="F62" s="23" t="s">
        <v>204</v>
      </c>
      <c r="G62" s="23">
        <v>50</v>
      </c>
      <c r="H62" s="23">
        <v>111</v>
      </c>
      <c r="I62" s="23">
        <v>6879</v>
      </c>
      <c r="J62" s="23">
        <v>4.9578378378378298</v>
      </c>
      <c r="K62" s="23">
        <v>0.99894300501498101</v>
      </c>
      <c r="L62" s="23">
        <v>9.7103844280188104E-2</v>
      </c>
      <c r="M62" s="26">
        <v>5.6856856190373298E-2</v>
      </c>
    </row>
    <row r="63" spans="1:13" s="1" customFormat="1" x14ac:dyDescent="0.25">
      <c r="A63" s="21" t="s">
        <v>13</v>
      </c>
      <c r="B63" s="22" t="s">
        <v>109</v>
      </c>
      <c r="C63" s="23">
        <v>10</v>
      </c>
      <c r="D63" s="23">
        <v>18.181818181818102</v>
      </c>
      <c r="E63" s="24">
        <v>1.5516183984361901E-4</v>
      </c>
      <c r="F63" s="23" t="s">
        <v>205</v>
      </c>
      <c r="G63" s="23">
        <v>50</v>
      </c>
      <c r="H63" s="23">
        <v>286</v>
      </c>
      <c r="I63" s="23">
        <v>6879</v>
      </c>
      <c r="J63" s="23">
        <v>4.8104895104895098</v>
      </c>
      <c r="K63" s="23">
        <v>2.33104438282788E-2</v>
      </c>
      <c r="L63" s="24">
        <v>8.7350369097148703E-4</v>
      </c>
      <c r="M63" s="25">
        <v>5.1145939800304103E-4</v>
      </c>
    </row>
    <row r="64" spans="1:13" s="1" customFormat="1" x14ac:dyDescent="0.25">
      <c r="A64" s="21" t="s">
        <v>13</v>
      </c>
      <c r="B64" s="22" t="s">
        <v>103</v>
      </c>
      <c r="C64" s="23">
        <v>7</v>
      </c>
      <c r="D64" s="23">
        <v>12.7272727272727</v>
      </c>
      <c r="E64" s="23">
        <v>3.52284071405783E-3</v>
      </c>
      <c r="F64" s="23" t="s">
        <v>206</v>
      </c>
      <c r="G64" s="23">
        <v>50</v>
      </c>
      <c r="H64" s="23">
        <v>210</v>
      </c>
      <c r="I64" s="23">
        <v>6879</v>
      </c>
      <c r="J64" s="23">
        <v>4.5860000000000003</v>
      </c>
      <c r="K64" s="23">
        <v>0.41516013277209202</v>
      </c>
      <c r="L64" s="23">
        <v>1.21698133758361E-2</v>
      </c>
      <c r="M64" s="26">
        <v>7.12574598979879E-3</v>
      </c>
    </row>
    <row r="65" spans="1:13" x14ac:dyDescent="0.25">
      <c r="A65" s="21" t="s">
        <v>13</v>
      </c>
      <c r="B65" s="22" t="s">
        <v>207</v>
      </c>
      <c r="C65" s="23">
        <v>5</v>
      </c>
      <c r="D65" s="23">
        <v>9.0909090909090899</v>
      </c>
      <c r="E65" s="23">
        <v>2.15343159948739E-2</v>
      </c>
      <c r="F65" s="23" t="s">
        <v>208</v>
      </c>
      <c r="G65" s="23">
        <v>50</v>
      </c>
      <c r="H65" s="23">
        <v>150</v>
      </c>
      <c r="I65" s="23">
        <v>6879</v>
      </c>
      <c r="J65" s="23">
        <v>4.5860000000000003</v>
      </c>
      <c r="K65" s="23">
        <v>0.96344632459802104</v>
      </c>
      <c r="L65" s="23">
        <v>5.5702813852639699E-2</v>
      </c>
      <c r="M65" s="26">
        <v>3.2615463374243002E-2</v>
      </c>
    </row>
    <row r="66" spans="1:13" x14ac:dyDescent="0.25">
      <c r="A66" s="21" t="s">
        <v>13</v>
      </c>
      <c r="B66" s="22" t="s">
        <v>209</v>
      </c>
      <c r="C66" s="23">
        <v>5</v>
      </c>
      <c r="D66" s="23">
        <v>9.0909090909090899</v>
      </c>
      <c r="E66" s="23">
        <v>2.2006578915066799E-2</v>
      </c>
      <c r="F66" s="23" t="s">
        <v>210</v>
      </c>
      <c r="G66" s="23">
        <v>50</v>
      </c>
      <c r="H66" s="23">
        <v>151</v>
      </c>
      <c r="I66" s="23">
        <v>6879</v>
      </c>
      <c r="J66" s="23">
        <v>4.5556291390728401</v>
      </c>
      <c r="K66" s="23">
        <v>0.96603263449177901</v>
      </c>
      <c r="L66" s="23">
        <v>5.5749999918169403E-2</v>
      </c>
      <c r="M66" s="26">
        <v>3.26430920573492E-2</v>
      </c>
    </row>
    <row r="67" spans="1:13" x14ac:dyDescent="0.25">
      <c r="A67" s="21" t="s">
        <v>13</v>
      </c>
      <c r="B67" s="22" t="s">
        <v>123</v>
      </c>
      <c r="C67" s="23">
        <v>6</v>
      </c>
      <c r="D67" s="23">
        <v>10.909090909090899</v>
      </c>
      <c r="E67" s="23">
        <v>9.9675075895343402E-3</v>
      </c>
      <c r="F67" s="23" t="s">
        <v>211</v>
      </c>
      <c r="G67" s="23">
        <v>50</v>
      </c>
      <c r="H67" s="23">
        <v>186</v>
      </c>
      <c r="I67" s="23">
        <v>6879</v>
      </c>
      <c r="J67" s="23">
        <v>4.43806451612903</v>
      </c>
      <c r="K67" s="23">
        <v>0.78186963664244402</v>
      </c>
      <c r="L67" s="23">
        <v>3.0301223072184399E-2</v>
      </c>
      <c r="M67" s="26">
        <v>1.7742163509371099E-2</v>
      </c>
    </row>
    <row r="68" spans="1:13" s="1" customFormat="1" x14ac:dyDescent="0.25">
      <c r="A68" s="21" t="s">
        <v>13</v>
      </c>
      <c r="B68" s="22" t="s">
        <v>212</v>
      </c>
      <c r="C68" s="23">
        <v>4</v>
      </c>
      <c r="D68" s="23">
        <v>7.2727272727272698</v>
      </c>
      <c r="E68" s="23">
        <v>5.7836797245225502E-2</v>
      </c>
      <c r="F68" s="23" t="s">
        <v>213</v>
      </c>
      <c r="G68" s="23">
        <v>50</v>
      </c>
      <c r="H68" s="23">
        <v>124</v>
      </c>
      <c r="I68" s="23">
        <v>6879</v>
      </c>
      <c r="J68" s="23">
        <v>4.43806451612903</v>
      </c>
      <c r="K68" s="23">
        <v>0.99988327254070097</v>
      </c>
      <c r="L68" s="23">
        <v>0.125588474018204</v>
      </c>
      <c r="M68" s="26">
        <v>7.3535356497500995E-2</v>
      </c>
    </row>
    <row r="69" spans="1:13" s="1" customFormat="1" x14ac:dyDescent="0.25">
      <c r="A69" s="21" t="s">
        <v>13</v>
      </c>
      <c r="B69" s="22" t="s">
        <v>214</v>
      </c>
      <c r="C69" s="23">
        <v>6</v>
      </c>
      <c r="D69" s="23">
        <v>10.909090909090899</v>
      </c>
      <c r="E69" s="23">
        <v>1.28288032009842E-2</v>
      </c>
      <c r="F69" s="23" t="s">
        <v>215</v>
      </c>
      <c r="G69" s="23">
        <v>50</v>
      </c>
      <c r="H69" s="23">
        <v>198</v>
      </c>
      <c r="I69" s="23">
        <v>6879</v>
      </c>
      <c r="J69" s="23">
        <v>4.1690909090909001</v>
      </c>
      <c r="K69" s="23">
        <v>0.85950649846193605</v>
      </c>
      <c r="L69" s="23">
        <v>3.6110705306474103E-2</v>
      </c>
      <c r="M69" s="26">
        <v>2.11437682386591E-2</v>
      </c>
    </row>
    <row r="70" spans="1:13" s="1" customFormat="1" ht="13.2" x14ac:dyDescent="0.25">
      <c r="A70" s="5" t="s">
        <v>13</v>
      </c>
      <c r="B70" s="2" t="s">
        <v>216</v>
      </c>
      <c r="C70" s="3">
        <v>5</v>
      </c>
      <c r="D70" s="3">
        <v>9.0909090909090899</v>
      </c>
      <c r="E70" s="3">
        <v>3.4655999592578202E-2</v>
      </c>
      <c r="F70" s="3" t="s">
        <v>182</v>
      </c>
      <c r="G70" s="3">
        <v>50</v>
      </c>
      <c r="H70" s="3">
        <v>174</v>
      </c>
      <c r="I70" s="3">
        <v>6879</v>
      </c>
      <c r="J70" s="3">
        <v>3.9534482758620602</v>
      </c>
      <c r="K70" s="3">
        <v>0.99530452564385097</v>
      </c>
      <c r="L70" s="3">
        <v>8.1041722124182994E-2</v>
      </c>
      <c r="M70" s="7">
        <v>4.74520609806071E-2</v>
      </c>
    </row>
    <row r="71" spans="1:13" x14ac:dyDescent="0.25">
      <c r="A71" s="21" t="s">
        <v>13</v>
      </c>
      <c r="B71" s="22" t="s">
        <v>117</v>
      </c>
      <c r="C71" s="23">
        <v>6</v>
      </c>
      <c r="D71" s="23">
        <v>10.909090909090899</v>
      </c>
      <c r="E71" s="23">
        <v>1.6205283290033502E-2</v>
      </c>
      <c r="F71" s="23" t="s">
        <v>217</v>
      </c>
      <c r="G71" s="23">
        <v>50</v>
      </c>
      <c r="H71" s="23">
        <v>210</v>
      </c>
      <c r="I71" s="23">
        <v>6879</v>
      </c>
      <c r="J71" s="23">
        <v>3.9308571428571399</v>
      </c>
      <c r="K71" s="23">
        <v>0.91653933103483698</v>
      </c>
      <c r="L71" s="23">
        <v>4.3214088773422803E-2</v>
      </c>
      <c r="M71" s="26">
        <v>2.5302986189701501E-2</v>
      </c>
    </row>
    <row r="72" spans="1:13" s="1" customFormat="1" x14ac:dyDescent="0.25">
      <c r="A72" s="21" t="s">
        <v>13</v>
      </c>
      <c r="B72" s="22" t="s">
        <v>218</v>
      </c>
      <c r="C72" s="23">
        <v>4</v>
      </c>
      <c r="D72" s="23">
        <v>7.2727272727272698</v>
      </c>
      <c r="E72" s="23">
        <v>7.7221627555181693E-2</v>
      </c>
      <c r="F72" s="23" t="s">
        <v>219</v>
      </c>
      <c r="G72" s="23">
        <v>50</v>
      </c>
      <c r="H72" s="23">
        <v>140</v>
      </c>
      <c r="I72" s="23">
        <v>6879</v>
      </c>
      <c r="J72" s="23">
        <v>3.9308571428571399</v>
      </c>
      <c r="K72" s="23">
        <v>0.99999504771194803</v>
      </c>
      <c r="L72" s="23">
        <v>0.16302343594982799</v>
      </c>
      <c r="M72" s="26">
        <v>9.5454511839044104E-2</v>
      </c>
    </row>
    <row r="73" spans="1:13" s="1" customFormat="1" ht="13.2" x14ac:dyDescent="0.25">
      <c r="A73" s="5" t="s">
        <v>13</v>
      </c>
      <c r="B73" s="2" t="s">
        <v>105</v>
      </c>
      <c r="C73" s="3">
        <v>5</v>
      </c>
      <c r="D73" s="3">
        <v>9.0909090909090899</v>
      </c>
      <c r="E73" s="3">
        <v>3.6563246823245098E-2</v>
      </c>
      <c r="F73" s="3" t="s">
        <v>220</v>
      </c>
      <c r="G73" s="3">
        <v>50</v>
      </c>
      <c r="H73" s="3">
        <v>177</v>
      </c>
      <c r="I73" s="3">
        <v>6879</v>
      </c>
      <c r="J73" s="3">
        <v>3.8864406779661</v>
      </c>
      <c r="K73" s="3">
        <v>0.99652361487482999</v>
      </c>
      <c r="L73" s="3">
        <v>8.4206265411109996E-2</v>
      </c>
      <c r="M73" s="7">
        <v>4.9304984352557799E-2</v>
      </c>
    </row>
    <row r="74" spans="1:13" s="1" customFormat="1" x14ac:dyDescent="0.25">
      <c r="A74" s="21" t="s">
        <v>13</v>
      </c>
      <c r="B74" s="22" t="s">
        <v>119</v>
      </c>
      <c r="C74" s="23">
        <v>6</v>
      </c>
      <c r="D74" s="23">
        <v>10.909090909090899</v>
      </c>
      <c r="E74" s="23">
        <v>3.3049605282704501E-2</v>
      </c>
      <c r="F74" s="23" t="s">
        <v>221</v>
      </c>
      <c r="G74" s="23">
        <v>50</v>
      </c>
      <c r="H74" s="23">
        <v>253</v>
      </c>
      <c r="I74" s="23">
        <v>6879</v>
      </c>
      <c r="J74" s="23">
        <v>3.2627667984189701</v>
      </c>
      <c r="K74" s="23">
        <v>0.99395442458420902</v>
      </c>
      <c r="L74" s="23">
        <v>7.9648395586332604E-2</v>
      </c>
      <c r="M74" s="26">
        <v>4.6636231626207898E-2</v>
      </c>
    </row>
    <row r="75" spans="1:13" x14ac:dyDescent="0.25">
      <c r="A75" s="5" t="s">
        <v>13</v>
      </c>
      <c r="B75" s="2" t="s">
        <v>125</v>
      </c>
      <c r="C75" s="3">
        <v>6</v>
      </c>
      <c r="D75" s="3">
        <v>10.909090909090899</v>
      </c>
      <c r="E75" s="3">
        <v>3.3536166562666302E-2</v>
      </c>
      <c r="F75" s="3" t="s">
        <v>222</v>
      </c>
      <c r="G75" s="3">
        <v>50</v>
      </c>
      <c r="H75" s="3">
        <v>254</v>
      </c>
      <c r="I75" s="3">
        <v>6879</v>
      </c>
      <c r="J75" s="3">
        <v>3.2499212598425098</v>
      </c>
      <c r="K75" s="3">
        <v>0.99439968805325896</v>
      </c>
      <c r="L75" s="3">
        <v>7.9648395586332604E-2</v>
      </c>
      <c r="M75" s="7">
        <v>4.6636231626207898E-2</v>
      </c>
    </row>
    <row r="76" spans="1:13" ht="14.4" thickBot="1" x14ac:dyDescent="0.3">
      <c r="A76" s="27" t="s">
        <v>13</v>
      </c>
      <c r="B76" s="28" t="s">
        <v>223</v>
      </c>
      <c r="C76" s="29">
        <v>5</v>
      </c>
      <c r="D76" s="29">
        <v>9.0909090909090899</v>
      </c>
      <c r="E76" s="29">
        <v>9.1490921272803796E-2</v>
      </c>
      <c r="F76" s="29" t="s">
        <v>224</v>
      </c>
      <c r="G76" s="29">
        <v>50</v>
      </c>
      <c r="H76" s="29">
        <v>241</v>
      </c>
      <c r="I76" s="29">
        <v>6879</v>
      </c>
      <c r="J76" s="29">
        <v>2.8543568464730198</v>
      </c>
      <c r="K76" s="29">
        <v>0.999999536500491</v>
      </c>
      <c r="L76" s="29">
        <v>0.185421600446215</v>
      </c>
      <c r="M76" s="30">
        <v>0.10856922657706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33729-3CF7-4BDC-AD28-C6320C4737A8}">
  <dimension ref="A1:U976"/>
  <sheetViews>
    <sheetView workbookViewId="0">
      <selection activeCell="X28" sqref="X28"/>
    </sheetView>
  </sheetViews>
  <sheetFormatPr baseColWidth="10" defaultRowHeight="14.4" x14ac:dyDescent="0.3"/>
  <cols>
    <col min="15" max="15" width="11.44140625" style="12"/>
  </cols>
  <sheetData>
    <row r="1" spans="1:21" ht="15" thickBot="1" x14ac:dyDescent="0.35">
      <c r="A1" s="115" t="s">
        <v>869</v>
      </c>
      <c r="B1" s="116" t="s">
        <v>870</v>
      </c>
      <c r="C1" s="116" t="s">
        <v>871</v>
      </c>
      <c r="D1" s="116" t="s">
        <v>872</v>
      </c>
      <c r="E1" s="116" t="s">
        <v>873</v>
      </c>
      <c r="F1" s="116" t="s">
        <v>874</v>
      </c>
      <c r="G1" s="116" t="s">
        <v>875</v>
      </c>
      <c r="H1" s="116" t="s">
        <v>876</v>
      </c>
      <c r="I1" s="116" t="s">
        <v>877</v>
      </c>
      <c r="J1" s="116" t="s">
        <v>878</v>
      </c>
      <c r="K1" s="116" t="s">
        <v>879</v>
      </c>
      <c r="L1" s="116" t="s">
        <v>880</v>
      </c>
      <c r="M1" s="116" t="s">
        <v>881</v>
      </c>
      <c r="N1" s="116" t="s">
        <v>882</v>
      </c>
      <c r="O1" s="117" t="s">
        <v>883</v>
      </c>
      <c r="P1" s="116" t="s">
        <v>884</v>
      </c>
      <c r="Q1" s="116" t="s">
        <v>885</v>
      </c>
      <c r="R1" s="116" t="s">
        <v>886</v>
      </c>
      <c r="S1" s="116" t="s">
        <v>887</v>
      </c>
      <c r="T1" s="118" t="s">
        <v>888</v>
      </c>
      <c r="U1" s="13"/>
    </row>
    <row r="2" spans="1:21" x14ac:dyDescent="0.3">
      <c r="A2" s="119" t="s">
        <v>889</v>
      </c>
      <c r="B2" s="120" t="s">
        <v>890</v>
      </c>
      <c r="C2" s="119" t="s">
        <v>891</v>
      </c>
      <c r="D2" s="119">
        <v>981770</v>
      </c>
      <c r="E2" s="119">
        <v>986979</v>
      </c>
      <c r="F2" s="119">
        <v>5210</v>
      </c>
      <c r="G2" s="119" t="s">
        <v>892</v>
      </c>
      <c r="H2" s="119" t="s">
        <v>893</v>
      </c>
      <c r="I2" s="121">
        <v>869.69671204612803</v>
      </c>
      <c r="J2" s="121">
        <v>479.90325127911399</v>
      </c>
      <c r="K2" s="121">
        <v>1259.4901728131399</v>
      </c>
      <c r="L2" s="122">
        <v>1.3878924580573599</v>
      </c>
      <c r="M2" s="123">
        <v>4.1132801533605098E-96</v>
      </c>
      <c r="N2" s="123">
        <v>1.07491843131039E-93</v>
      </c>
      <c r="O2" s="124">
        <v>495.75696902101402</v>
      </c>
      <c r="P2" s="121">
        <v>478.71049567476098</v>
      </c>
      <c r="Q2" s="121">
        <v>465.242289141566</v>
      </c>
      <c r="R2" s="121">
        <v>1292.81876445747</v>
      </c>
      <c r="S2" s="121">
        <v>1186.99620264744</v>
      </c>
      <c r="T2" s="121">
        <v>1298.6555513345199</v>
      </c>
      <c r="U2" s="14"/>
    </row>
    <row r="3" spans="1:21" x14ac:dyDescent="0.3">
      <c r="A3" s="119" t="s">
        <v>894</v>
      </c>
      <c r="B3" s="120" t="s">
        <v>895</v>
      </c>
      <c r="C3" s="119" t="s">
        <v>896</v>
      </c>
      <c r="D3" s="119">
        <v>16129086</v>
      </c>
      <c r="E3" s="119">
        <v>16148248</v>
      </c>
      <c r="F3" s="119">
        <v>19163</v>
      </c>
      <c r="G3" s="119" t="s">
        <v>892</v>
      </c>
      <c r="H3" s="119" t="s">
        <v>893</v>
      </c>
      <c r="I3" s="121">
        <v>239.27735770240301</v>
      </c>
      <c r="J3" s="121">
        <v>144.86621867017101</v>
      </c>
      <c r="K3" s="121">
        <v>333.68849673463501</v>
      </c>
      <c r="L3" s="122">
        <v>1.19971312552837</v>
      </c>
      <c r="M3" s="123">
        <v>5.9633926369550999E-31</v>
      </c>
      <c r="N3" s="123">
        <v>1.8378617340095699E-29</v>
      </c>
      <c r="O3" s="124">
        <v>152.78044957251399</v>
      </c>
      <c r="P3" s="121">
        <v>132.70208812339399</v>
      </c>
      <c r="Q3" s="121">
        <v>149.11611831460399</v>
      </c>
      <c r="R3" s="121">
        <v>329.38057693183998</v>
      </c>
      <c r="S3" s="121">
        <v>330.24872126991102</v>
      </c>
      <c r="T3" s="121">
        <v>341.43619200215602</v>
      </c>
      <c r="U3" s="14"/>
    </row>
    <row r="4" spans="1:21" x14ac:dyDescent="0.3">
      <c r="A4" s="119" t="s">
        <v>897</v>
      </c>
      <c r="B4" s="120" t="s">
        <v>898</v>
      </c>
      <c r="C4" s="119" t="s">
        <v>899</v>
      </c>
      <c r="D4" s="119">
        <v>38039205</v>
      </c>
      <c r="E4" s="119">
        <v>38124025</v>
      </c>
      <c r="F4" s="119">
        <v>84821</v>
      </c>
      <c r="G4" s="119" t="s">
        <v>892</v>
      </c>
      <c r="H4" s="119" t="s">
        <v>893</v>
      </c>
      <c r="I4" s="121">
        <v>21.121611865690198</v>
      </c>
      <c r="J4" s="121">
        <v>13.0033977884945</v>
      </c>
      <c r="K4" s="121">
        <v>29.239825942886</v>
      </c>
      <c r="L4" s="122">
        <v>1.1148012647536001</v>
      </c>
      <c r="M4" s="123">
        <v>2.5139318116705598E-3</v>
      </c>
      <c r="N4" s="123">
        <v>7.2532179629823503E-3</v>
      </c>
      <c r="O4" s="124">
        <v>9.3539050758681803</v>
      </c>
      <c r="P4" s="121">
        <v>14.744676458154901</v>
      </c>
      <c r="Q4" s="121">
        <v>14.9116118314604</v>
      </c>
      <c r="R4" s="121">
        <v>30.193219552085299</v>
      </c>
      <c r="S4" s="121">
        <v>26.377693392165401</v>
      </c>
      <c r="T4" s="121">
        <v>31.1485648844072</v>
      </c>
      <c r="U4" s="14"/>
    </row>
    <row r="5" spans="1:21" x14ac:dyDescent="0.3">
      <c r="A5" s="119" t="s">
        <v>900</v>
      </c>
      <c r="B5" s="120" t="s">
        <v>901</v>
      </c>
      <c r="C5" s="119" t="s">
        <v>902</v>
      </c>
      <c r="D5" s="119">
        <v>152166234</v>
      </c>
      <c r="E5" s="119">
        <v>152451315</v>
      </c>
      <c r="F5" s="119">
        <v>285082</v>
      </c>
      <c r="G5" s="119" t="s">
        <v>903</v>
      </c>
      <c r="H5" s="119" t="s">
        <v>893</v>
      </c>
      <c r="I5" s="121">
        <v>244.945204258106</v>
      </c>
      <c r="J5" s="121">
        <v>371.82061686289001</v>
      </c>
      <c r="K5" s="121">
        <v>118.06979165332299</v>
      </c>
      <c r="L5" s="125">
        <v>-1.6486905559595699</v>
      </c>
      <c r="M5" s="123">
        <v>1.36333900501221E-46</v>
      </c>
      <c r="N5" s="123">
        <v>8.4994830714438002E-45</v>
      </c>
      <c r="O5" s="124">
        <v>372.07755746231197</v>
      </c>
      <c r="P5" s="121">
        <v>369.59988988441501</v>
      </c>
      <c r="Q5" s="121">
        <v>373.78440324194202</v>
      </c>
      <c r="R5" s="121">
        <v>119.400459137792</v>
      </c>
      <c r="S5" s="121">
        <v>115.006743189841</v>
      </c>
      <c r="T5" s="121">
        <v>119.802172632335</v>
      </c>
      <c r="U5" s="14"/>
    </row>
    <row r="6" spans="1:21" x14ac:dyDescent="0.3">
      <c r="A6" s="119" t="s">
        <v>904</v>
      </c>
      <c r="B6" s="120" t="s">
        <v>905</v>
      </c>
      <c r="C6" s="119" t="s">
        <v>906</v>
      </c>
      <c r="D6" s="119">
        <v>53708517</v>
      </c>
      <c r="E6" s="119">
        <v>53727745</v>
      </c>
      <c r="F6" s="119">
        <v>19229</v>
      </c>
      <c r="G6" s="119" t="s">
        <v>903</v>
      </c>
      <c r="H6" s="119" t="s">
        <v>893</v>
      </c>
      <c r="I6" s="121">
        <v>469.14287209808498</v>
      </c>
      <c r="J6" s="121">
        <v>292.88521437260499</v>
      </c>
      <c r="K6" s="121">
        <v>645.40052982356599</v>
      </c>
      <c r="L6" s="122">
        <v>1.1362707893666699</v>
      </c>
      <c r="M6" s="123">
        <v>5.8759746124331104E-50</v>
      </c>
      <c r="N6" s="123">
        <v>4.0177766194045301E-48</v>
      </c>
      <c r="O6" s="124">
        <v>299.324962427782</v>
      </c>
      <c r="P6" s="121">
        <v>284.080766427117</v>
      </c>
      <c r="Q6" s="121">
        <v>295.249914262917</v>
      </c>
      <c r="R6" s="121">
        <v>664.25083014587699</v>
      </c>
      <c r="S6" s="121">
        <v>639.39528782608897</v>
      </c>
      <c r="T6" s="121">
        <v>632.55547149873098</v>
      </c>
      <c r="U6" s="14"/>
    </row>
    <row r="7" spans="1:21" x14ac:dyDescent="0.3">
      <c r="A7" s="119" t="s">
        <v>907</v>
      </c>
      <c r="B7" s="120" t="s">
        <v>908</v>
      </c>
      <c r="C7" s="119" t="s">
        <v>899</v>
      </c>
      <c r="D7" s="119">
        <v>132317369</v>
      </c>
      <c r="E7" s="119">
        <v>132368298</v>
      </c>
      <c r="F7" s="119">
        <v>50930</v>
      </c>
      <c r="G7" s="119" t="s">
        <v>892</v>
      </c>
      <c r="H7" s="119" t="s">
        <v>893</v>
      </c>
      <c r="I7" s="121">
        <v>76.881127970640506</v>
      </c>
      <c r="J7" s="121">
        <v>102.72716099825401</v>
      </c>
      <c r="K7" s="121">
        <v>51.035094943027403</v>
      </c>
      <c r="L7" s="125">
        <v>-1.00773500327542</v>
      </c>
      <c r="M7" s="123">
        <v>1.97762962373971E-6</v>
      </c>
      <c r="N7" s="123">
        <v>9.5006900861451596E-6</v>
      </c>
      <c r="O7" s="124">
        <v>116.40415205524801</v>
      </c>
      <c r="P7" s="121">
        <v>95.348907762734797</v>
      </c>
      <c r="Q7" s="121">
        <v>96.4284231767775</v>
      </c>
      <c r="R7" s="121">
        <v>60.386439104170599</v>
      </c>
      <c r="S7" s="121">
        <v>49.590063577270897</v>
      </c>
      <c r="T7" s="121">
        <v>43.128782147640798</v>
      </c>
      <c r="U7" s="14"/>
    </row>
    <row r="8" spans="1:21" x14ac:dyDescent="0.3">
      <c r="A8" s="119" t="s">
        <v>909</v>
      </c>
      <c r="B8" s="120" t="s">
        <v>910</v>
      </c>
      <c r="C8" s="119" t="s">
        <v>911</v>
      </c>
      <c r="D8" s="119">
        <v>118606440</v>
      </c>
      <c r="E8" s="119">
        <v>118658031</v>
      </c>
      <c r="F8" s="119">
        <v>51592</v>
      </c>
      <c r="G8" s="119" t="s">
        <v>892</v>
      </c>
      <c r="H8" s="119" t="s">
        <v>893</v>
      </c>
      <c r="I8" s="121">
        <v>5694.6392135218202</v>
      </c>
      <c r="J8" s="121">
        <v>3712.7776582286801</v>
      </c>
      <c r="K8" s="121">
        <v>7676.5007688149699</v>
      </c>
      <c r="L8" s="122">
        <v>1.0469504864038099</v>
      </c>
      <c r="M8" s="123">
        <v>6.8071967074633499E-129</v>
      </c>
      <c r="N8" s="123">
        <v>3.6072469885632899E-126</v>
      </c>
      <c r="O8" s="124">
        <v>3576.3097073402701</v>
      </c>
      <c r="P8" s="121">
        <v>3876.86693006419</v>
      </c>
      <c r="Q8" s="121">
        <v>3685.1563372815899</v>
      </c>
      <c r="R8" s="121">
        <v>7656.7259945947299</v>
      </c>
      <c r="S8" s="121">
        <v>7449.0606139475003</v>
      </c>
      <c r="T8" s="121">
        <v>7923.7156979026704</v>
      </c>
      <c r="U8" s="14"/>
    </row>
    <row r="9" spans="1:21" x14ac:dyDescent="0.3">
      <c r="A9" s="119" t="s">
        <v>912</v>
      </c>
      <c r="B9" s="120" t="s">
        <v>913</v>
      </c>
      <c r="C9" s="119" t="s">
        <v>914</v>
      </c>
      <c r="D9" s="119">
        <v>150400041</v>
      </c>
      <c r="E9" s="119">
        <v>150412969</v>
      </c>
      <c r="F9" s="119">
        <v>12929</v>
      </c>
      <c r="G9" s="119" t="s">
        <v>903</v>
      </c>
      <c r="H9" s="119" t="s">
        <v>893</v>
      </c>
      <c r="I9" s="121">
        <v>424.95143586266403</v>
      </c>
      <c r="J9" s="121">
        <v>150.56789993979999</v>
      </c>
      <c r="K9" s="121">
        <v>699.33497178552796</v>
      </c>
      <c r="L9" s="122">
        <v>2.20046014694422</v>
      </c>
      <c r="M9" s="123">
        <v>1.8403178407861199E-123</v>
      </c>
      <c r="N9" s="123">
        <v>7.9790326019719892E-121</v>
      </c>
      <c r="O9" s="124">
        <v>160.055709075967</v>
      </c>
      <c r="P9" s="121">
        <v>142.53187242883001</v>
      </c>
      <c r="Q9" s="121">
        <v>149.11611831460399</v>
      </c>
      <c r="R9" s="121">
        <v>761.69258415488002</v>
      </c>
      <c r="S9" s="121">
        <v>703.75685970297195</v>
      </c>
      <c r="T9" s="121">
        <v>632.55547149873098</v>
      </c>
      <c r="U9" s="14"/>
    </row>
    <row r="10" spans="1:21" x14ac:dyDescent="0.3">
      <c r="A10" s="119" t="s">
        <v>915</v>
      </c>
      <c r="B10" s="120" t="s">
        <v>916</v>
      </c>
      <c r="C10" s="119" t="s">
        <v>911</v>
      </c>
      <c r="D10" s="119">
        <v>102317450</v>
      </c>
      <c r="E10" s="119">
        <v>102339403</v>
      </c>
      <c r="F10" s="119">
        <v>21954</v>
      </c>
      <c r="G10" s="119" t="s">
        <v>892</v>
      </c>
      <c r="H10" s="119" t="s">
        <v>893</v>
      </c>
      <c r="I10" s="121">
        <v>156.25611604065301</v>
      </c>
      <c r="J10" s="121">
        <v>73.925903846897597</v>
      </c>
      <c r="K10" s="121">
        <v>238.586328234409</v>
      </c>
      <c r="L10" s="122">
        <v>1.68099265420087</v>
      </c>
      <c r="M10" s="123">
        <v>1.6216250215414299E-22</v>
      </c>
      <c r="N10" s="123">
        <v>3.1925428829665602E-21</v>
      </c>
      <c r="O10" s="124">
        <v>64.438012744869695</v>
      </c>
      <c r="P10" s="121">
        <v>63.893597985337799</v>
      </c>
      <c r="Q10" s="121">
        <v>93.446100810485405</v>
      </c>
      <c r="R10" s="121">
        <v>219.58705128789299</v>
      </c>
      <c r="S10" s="121">
        <v>237.399240529488</v>
      </c>
      <c r="T10" s="121">
        <v>258.772692885845</v>
      </c>
      <c r="U10" s="14"/>
    </row>
    <row r="11" spans="1:21" x14ac:dyDescent="0.3">
      <c r="A11" s="119" t="s">
        <v>917</v>
      </c>
      <c r="B11" s="120" t="s">
        <v>918</v>
      </c>
      <c r="C11" s="119" t="s">
        <v>919</v>
      </c>
      <c r="D11" s="119">
        <v>44345246</v>
      </c>
      <c r="E11" s="119">
        <v>44353106</v>
      </c>
      <c r="F11" s="119">
        <v>7861</v>
      </c>
      <c r="G11" s="119" t="s">
        <v>892</v>
      </c>
      <c r="H11" s="119" t="s">
        <v>893</v>
      </c>
      <c r="I11" s="121">
        <v>6448.9293203314101</v>
      </c>
      <c r="J11" s="121">
        <v>4137.7588407270796</v>
      </c>
      <c r="K11" s="121">
        <v>8760.0997999357405</v>
      </c>
      <c r="L11" s="122">
        <v>1.0809260367931299</v>
      </c>
      <c r="M11" s="123">
        <v>1.0547057754523801E-108</v>
      </c>
      <c r="N11" s="123">
        <v>3.7963437883594602E-106</v>
      </c>
      <c r="O11" s="124">
        <v>4142.7406258233996</v>
      </c>
      <c r="P11" s="121">
        <v>4253.3476689624104</v>
      </c>
      <c r="Q11" s="121">
        <v>4017.1882273954402</v>
      </c>
      <c r="R11" s="121">
        <v>9011.3036172269203</v>
      </c>
      <c r="S11" s="121">
        <v>8450.3578551140999</v>
      </c>
      <c r="T11" s="121">
        <v>8818.6379274662104</v>
      </c>
      <c r="U11" s="14"/>
    </row>
    <row r="12" spans="1:21" x14ac:dyDescent="0.3">
      <c r="A12" s="119" t="s">
        <v>920</v>
      </c>
      <c r="B12" s="120" t="s">
        <v>921</v>
      </c>
      <c r="C12" s="119" t="s">
        <v>922</v>
      </c>
      <c r="D12" s="119">
        <v>54717860</v>
      </c>
      <c r="E12" s="119">
        <v>54895516</v>
      </c>
      <c r="F12" s="119">
        <v>177657</v>
      </c>
      <c r="G12" s="119" t="s">
        <v>892</v>
      </c>
      <c r="H12" s="119" t="s">
        <v>893</v>
      </c>
      <c r="I12" s="121">
        <v>9.8982908532127194</v>
      </c>
      <c r="J12" s="121">
        <v>14.423014732251501</v>
      </c>
      <c r="K12" s="121">
        <v>5.3735669741739196</v>
      </c>
      <c r="L12" s="125">
        <v>-1.26739388123098</v>
      </c>
      <c r="M12" s="123">
        <v>9.9459578473699902E-3</v>
      </c>
      <c r="N12" s="123">
        <v>2.5034838086063799E-2</v>
      </c>
      <c r="O12" s="124">
        <v>15.5898417931136</v>
      </c>
      <c r="P12" s="121">
        <v>13.7616980276112</v>
      </c>
      <c r="Q12" s="121">
        <v>13.917504376029701</v>
      </c>
      <c r="R12" s="121">
        <v>2.7448381410986702</v>
      </c>
      <c r="S12" s="121">
        <v>7.38575414980631</v>
      </c>
      <c r="T12" s="121">
        <v>5.9901086316167698</v>
      </c>
      <c r="U12" s="14"/>
    </row>
    <row r="13" spans="1:21" x14ac:dyDescent="0.3">
      <c r="A13" s="119" t="s">
        <v>923</v>
      </c>
      <c r="B13" s="120" t="s">
        <v>924</v>
      </c>
      <c r="C13" s="119" t="s">
        <v>925</v>
      </c>
      <c r="D13" s="119">
        <v>132866958</v>
      </c>
      <c r="E13" s="119">
        <v>133134903</v>
      </c>
      <c r="F13" s="119">
        <v>267946</v>
      </c>
      <c r="G13" s="119" t="s">
        <v>892</v>
      </c>
      <c r="H13" s="119" t="s">
        <v>893</v>
      </c>
      <c r="I13" s="121">
        <v>18.776784491602999</v>
      </c>
      <c r="J13" s="121">
        <v>11.1805062696625</v>
      </c>
      <c r="K13" s="121">
        <v>26.373062713543401</v>
      </c>
      <c r="L13" s="122">
        <v>1.1908558565123899</v>
      </c>
      <c r="M13" s="123">
        <v>3.4621605102180299E-3</v>
      </c>
      <c r="N13" s="123">
        <v>9.7348322081064493E-3</v>
      </c>
      <c r="O13" s="124">
        <v>18.7078101517364</v>
      </c>
      <c r="P13" s="121">
        <v>6.8808490138056104</v>
      </c>
      <c r="Q13" s="121">
        <v>7.9528596434455698</v>
      </c>
      <c r="R13" s="121">
        <v>24.703543269888002</v>
      </c>
      <c r="S13" s="121">
        <v>31.653232070598499</v>
      </c>
      <c r="T13" s="121">
        <v>22.7624128001437</v>
      </c>
      <c r="U13" s="14"/>
    </row>
    <row r="14" spans="1:21" x14ac:dyDescent="0.3">
      <c r="A14" s="119" t="s">
        <v>926</v>
      </c>
      <c r="B14" s="120" t="s">
        <v>927</v>
      </c>
      <c r="C14" s="119" t="s">
        <v>914</v>
      </c>
      <c r="D14" s="119">
        <v>65148738</v>
      </c>
      <c r="E14" s="119">
        <v>65481920</v>
      </c>
      <c r="F14" s="119">
        <v>333183</v>
      </c>
      <c r="G14" s="119" t="s">
        <v>903</v>
      </c>
      <c r="H14" s="119" t="s">
        <v>893</v>
      </c>
      <c r="I14" s="121">
        <v>186.53817944713799</v>
      </c>
      <c r="J14" s="121">
        <v>104.772209555454</v>
      </c>
      <c r="K14" s="121">
        <v>268.30414933882201</v>
      </c>
      <c r="L14" s="122">
        <v>1.34467546624644</v>
      </c>
      <c r="M14" s="123">
        <v>1.3725214678540901E-19</v>
      </c>
      <c r="N14" s="123">
        <v>2.24559108424121E-18</v>
      </c>
      <c r="O14" s="124">
        <v>99.774987475927304</v>
      </c>
      <c r="P14" s="121">
        <v>104.195713637628</v>
      </c>
      <c r="Q14" s="121">
        <v>110.345927552807</v>
      </c>
      <c r="R14" s="121">
        <v>286.83558574480998</v>
      </c>
      <c r="S14" s="121">
        <v>243.72988694360799</v>
      </c>
      <c r="T14" s="121">
        <v>274.34697532804802</v>
      </c>
      <c r="U14" s="14"/>
    </row>
    <row r="15" spans="1:21" x14ac:dyDescent="0.3">
      <c r="A15" s="119" t="s">
        <v>928</v>
      </c>
      <c r="B15" s="120" t="s">
        <v>929</v>
      </c>
      <c r="C15" s="119" t="s">
        <v>919</v>
      </c>
      <c r="D15" s="119">
        <v>50532682</v>
      </c>
      <c r="E15" s="119">
        <v>50543750</v>
      </c>
      <c r="F15" s="119">
        <v>11069</v>
      </c>
      <c r="G15" s="119" t="s">
        <v>892</v>
      </c>
      <c r="H15" s="119" t="s">
        <v>893</v>
      </c>
      <c r="I15" s="121">
        <v>21.3392048852714</v>
      </c>
      <c r="J15" s="121">
        <v>13.044903444309</v>
      </c>
      <c r="K15" s="121">
        <v>29.6335063262338</v>
      </c>
      <c r="L15" s="122">
        <v>1.1345962169610999</v>
      </c>
      <c r="M15" s="123">
        <v>2.94334011711037E-3</v>
      </c>
      <c r="N15" s="123">
        <v>8.3781109242188293E-3</v>
      </c>
      <c r="O15" s="124">
        <v>12.471873434490901</v>
      </c>
      <c r="P15" s="121">
        <v>15.727654888698501</v>
      </c>
      <c r="Q15" s="121">
        <v>10.9351820097377</v>
      </c>
      <c r="R15" s="121">
        <v>35.682895834282597</v>
      </c>
      <c r="S15" s="121">
        <v>31.653232070598499</v>
      </c>
      <c r="T15" s="121">
        <v>21.564391073820399</v>
      </c>
      <c r="U15" s="14"/>
    </row>
    <row r="16" spans="1:21" x14ac:dyDescent="0.3">
      <c r="A16" s="119" t="s">
        <v>930</v>
      </c>
      <c r="B16" s="120" t="s">
        <v>931</v>
      </c>
      <c r="C16" s="119" t="s">
        <v>932</v>
      </c>
      <c r="D16" s="119">
        <v>32946953</v>
      </c>
      <c r="E16" s="119">
        <v>33399509</v>
      </c>
      <c r="F16" s="119">
        <v>452557</v>
      </c>
      <c r="G16" s="119" t="s">
        <v>892</v>
      </c>
      <c r="H16" s="119" t="s">
        <v>893</v>
      </c>
      <c r="I16" s="121">
        <v>704.37064608178002</v>
      </c>
      <c r="J16" s="121">
        <v>946.04421740373505</v>
      </c>
      <c r="K16" s="121">
        <v>462.697074759825</v>
      </c>
      <c r="L16" s="125">
        <v>-1.03115880650467</v>
      </c>
      <c r="M16" s="123">
        <v>2.9190290614738702E-49</v>
      </c>
      <c r="N16" s="123">
        <v>1.96771439596244E-47</v>
      </c>
      <c r="O16" s="124">
        <v>917.72202022128897</v>
      </c>
      <c r="P16" s="121">
        <v>983.96140897420196</v>
      </c>
      <c r="Q16" s="121">
        <v>936.44922301571501</v>
      </c>
      <c r="R16" s="121">
        <v>481.71909376281599</v>
      </c>
      <c r="S16" s="121">
        <v>472.68826558760401</v>
      </c>
      <c r="T16" s="121">
        <v>433.68386492905398</v>
      </c>
      <c r="U16" s="14"/>
    </row>
    <row r="17" spans="1:21" x14ac:dyDescent="0.3">
      <c r="A17" s="119" t="s">
        <v>933</v>
      </c>
      <c r="B17" s="120" t="s">
        <v>934</v>
      </c>
      <c r="C17" s="119" t="s">
        <v>935</v>
      </c>
      <c r="D17" s="119">
        <v>131009174</v>
      </c>
      <c r="E17" s="119">
        <v>131094473</v>
      </c>
      <c r="F17" s="119">
        <v>85300</v>
      </c>
      <c r="G17" s="119" t="s">
        <v>892</v>
      </c>
      <c r="H17" s="119" t="s">
        <v>893</v>
      </c>
      <c r="I17" s="121">
        <v>369.11777088260999</v>
      </c>
      <c r="J17" s="121">
        <v>198.10118245536799</v>
      </c>
      <c r="K17" s="121">
        <v>540.13435930985202</v>
      </c>
      <c r="L17" s="122">
        <v>1.4425400020194901</v>
      </c>
      <c r="M17" s="123">
        <v>6.0390485774984002E-41</v>
      </c>
      <c r="N17" s="123">
        <v>3.0006516547649797E-39</v>
      </c>
      <c r="O17" s="124">
        <v>189.156747089779</v>
      </c>
      <c r="P17" s="121">
        <v>215.27227628906101</v>
      </c>
      <c r="Q17" s="121">
        <v>189.87452398726299</v>
      </c>
      <c r="R17" s="121">
        <v>527.00892309094399</v>
      </c>
      <c r="S17" s="121">
        <v>515.94768275075501</v>
      </c>
      <c r="T17" s="121">
        <v>577.44647208785705</v>
      </c>
      <c r="U17" s="14"/>
    </row>
    <row r="18" spans="1:21" x14ac:dyDescent="0.3">
      <c r="A18" s="119" t="s">
        <v>936</v>
      </c>
      <c r="B18" s="120" t="s">
        <v>937</v>
      </c>
      <c r="C18" s="119" t="s">
        <v>938</v>
      </c>
      <c r="D18" s="119">
        <v>70852353</v>
      </c>
      <c r="E18" s="119">
        <v>71047808</v>
      </c>
      <c r="F18" s="119">
        <v>195456</v>
      </c>
      <c r="G18" s="119" t="s">
        <v>903</v>
      </c>
      <c r="H18" s="119" t="s">
        <v>893</v>
      </c>
      <c r="I18" s="121">
        <v>2.0022778406242199</v>
      </c>
      <c r="J18" s="121">
        <v>0.33136915181023202</v>
      </c>
      <c r="K18" s="121">
        <v>3.6731865294382202</v>
      </c>
      <c r="L18" s="122">
        <v>1.84259969164759</v>
      </c>
      <c r="M18" s="123">
        <v>1.6092243415980201E-2</v>
      </c>
      <c r="N18" s="123">
        <v>3.81024857448993E-2</v>
      </c>
      <c r="O18" s="124">
        <v>0</v>
      </c>
      <c r="P18" s="121">
        <v>0</v>
      </c>
      <c r="Q18" s="121">
        <v>0.99410745543069601</v>
      </c>
      <c r="R18" s="121">
        <v>4.117257211648</v>
      </c>
      <c r="S18" s="121">
        <v>2.11021547137323</v>
      </c>
      <c r="T18" s="121">
        <v>4.7920869052934201</v>
      </c>
      <c r="U18" s="14"/>
    </row>
    <row r="19" spans="1:21" x14ac:dyDescent="0.3">
      <c r="A19" s="119" t="s">
        <v>939</v>
      </c>
      <c r="B19" s="120" t="s">
        <v>940</v>
      </c>
      <c r="C19" s="119" t="s">
        <v>922</v>
      </c>
      <c r="D19" s="119">
        <v>23689453</v>
      </c>
      <c r="E19" s="119">
        <v>23956222</v>
      </c>
      <c r="F19" s="119">
        <v>266770</v>
      </c>
      <c r="G19" s="119" t="s">
        <v>892</v>
      </c>
      <c r="H19" s="119" t="s">
        <v>893</v>
      </c>
      <c r="I19" s="121">
        <v>97.236842598327698</v>
      </c>
      <c r="J19" s="121">
        <v>62.707811536936497</v>
      </c>
      <c r="K19" s="121">
        <v>131.76587365971901</v>
      </c>
      <c r="L19" s="122">
        <v>1.06535484389613</v>
      </c>
      <c r="M19" s="123">
        <v>3.08863683260098E-8</v>
      </c>
      <c r="N19" s="123">
        <v>1.8646178751749699E-7</v>
      </c>
      <c r="O19" s="124">
        <v>65.477335531077301</v>
      </c>
      <c r="P19" s="121">
        <v>55.046792110444798</v>
      </c>
      <c r="Q19" s="121">
        <v>67.599306969287298</v>
      </c>
      <c r="R19" s="121">
        <v>115.283201926144</v>
      </c>
      <c r="S19" s="121">
        <v>135.053790167887</v>
      </c>
      <c r="T19" s="121">
        <v>144.960628885126</v>
      </c>
      <c r="U19" s="14"/>
    </row>
    <row r="20" spans="1:21" x14ac:dyDescent="0.3">
      <c r="A20" s="119" t="s">
        <v>941</v>
      </c>
      <c r="B20" s="120" t="s">
        <v>942</v>
      </c>
      <c r="C20" s="119" t="s">
        <v>938</v>
      </c>
      <c r="D20" s="119">
        <v>241590102</v>
      </c>
      <c r="E20" s="119">
        <v>241677376</v>
      </c>
      <c r="F20" s="119">
        <v>87275</v>
      </c>
      <c r="G20" s="119" t="s">
        <v>903</v>
      </c>
      <c r="H20" s="119" t="s">
        <v>893</v>
      </c>
      <c r="I20" s="121">
        <v>155.635121565741</v>
      </c>
      <c r="J20" s="121">
        <v>90.258274870973594</v>
      </c>
      <c r="K20" s="121">
        <v>221.01196826050801</v>
      </c>
      <c r="L20" s="122">
        <v>1.27877052481119</v>
      </c>
      <c r="M20" s="123">
        <v>1.46654800545239E-18</v>
      </c>
      <c r="N20" s="123">
        <v>2.20641453470151E-17</v>
      </c>
      <c r="O20" s="124">
        <v>97.696341903512106</v>
      </c>
      <c r="P20" s="121">
        <v>78.638274443492605</v>
      </c>
      <c r="Q20" s="121">
        <v>94.440208265916098</v>
      </c>
      <c r="R20" s="121">
        <v>260.75962340437297</v>
      </c>
      <c r="S20" s="121">
        <v>214.18687034438301</v>
      </c>
      <c r="T20" s="121">
        <v>188.089411032767</v>
      </c>
      <c r="U20" s="14"/>
    </row>
    <row r="21" spans="1:21" x14ac:dyDescent="0.3">
      <c r="A21" s="119" t="s">
        <v>943</v>
      </c>
      <c r="B21" s="120" t="s">
        <v>944</v>
      </c>
      <c r="C21" s="119" t="s">
        <v>932</v>
      </c>
      <c r="D21" s="119">
        <v>219289623</v>
      </c>
      <c r="E21" s="119">
        <v>219309648</v>
      </c>
      <c r="F21" s="119">
        <v>20026</v>
      </c>
      <c r="G21" s="119" t="s">
        <v>903</v>
      </c>
      <c r="H21" s="119" t="s">
        <v>893</v>
      </c>
      <c r="I21" s="121">
        <v>736.67287840410495</v>
      </c>
      <c r="J21" s="121">
        <v>1032.3100352312299</v>
      </c>
      <c r="K21" s="121">
        <v>441.03572157697602</v>
      </c>
      <c r="L21" s="125">
        <v>-1.22852151746487</v>
      </c>
      <c r="M21" s="123">
        <v>1.09085308466617E-50</v>
      </c>
      <c r="N21" s="123">
        <v>7.5949650715972896E-49</v>
      </c>
      <c r="O21" s="124">
        <v>1032.0475267041199</v>
      </c>
      <c r="P21" s="121">
        <v>1042.94011480682</v>
      </c>
      <c r="Q21" s="121">
        <v>1021.94246418276</v>
      </c>
      <c r="R21" s="121">
        <v>436.42926443468798</v>
      </c>
      <c r="S21" s="121">
        <v>414.65734012484</v>
      </c>
      <c r="T21" s="121">
        <v>472.020560171402</v>
      </c>
      <c r="U21" s="14"/>
    </row>
    <row r="22" spans="1:21" x14ac:dyDescent="0.3">
      <c r="A22" s="119" t="s">
        <v>945</v>
      </c>
      <c r="B22" s="120" t="s">
        <v>946</v>
      </c>
      <c r="C22" s="119" t="s">
        <v>906</v>
      </c>
      <c r="D22" s="119">
        <v>10618923</v>
      </c>
      <c r="E22" s="119">
        <v>10674318</v>
      </c>
      <c r="F22" s="119">
        <v>55396</v>
      </c>
      <c r="G22" s="119" t="s">
        <v>903</v>
      </c>
      <c r="H22" s="119" t="s">
        <v>893</v>
      </c>
      <c r="I22" s="121">
        <v>23.456180062399302</v>
      </c>
      <c r="J22" s="121">
        <v>34.137039945655999</v>
      </c>
      <c r="K22" s="121">
        <v>12.7753201791427</v>
      </c>
      <c r="L22" s="125">
        <v>-1.3365029908398101</v>
      </c>
      <c r="M22" s="123">
        <v>3.4984721296229198E-4</v>
      </c>
      <c r="N22" s="123">
        <v>1.1984261593969499E-3</v>
      </c>
      <c r="O22" s="124">
        <v>32.219006372434798</v>
      </c>
      <c r="P22" s="121">
        <v>34.404245069028001</v>
      </c>
      <c r="Q22" s="121">
        <v>35.787868395505001</v>
      </c>
      <c r="R22" s="121">
        <v>9.6069334938453306</v>
      </c>
      <c r="S22" s="121">
        <v>17.936831506672501</v>
      </c>
      <c r="T22" s="121">
        <v>10.7821955369102</v>
      </c>
      <c r="U22" s="14"/>
    </row>
    <row r="23" spans="1:21" x14ac:dyDescent="0.3">
      <c r="A23" s="119" t="s">
        <v>947</v>
      </c>
      <c r="B23" s="120" t="s">
        <v>948</v>
      </c>
      <c r="C23" s="119" t="s">
        <v>911</v>
      </c>
      <c r="D23" s="119">
        <v>2301997</v>
      </c>
      <c r="E23" s="119">
        <v>2318204</v>
      </c>
      <c r="F23" s="119">
        <v>16208</v>
      </c>
      <c r="G23" s="119" t="s">
        <v>892</v>
      </c>
      <c r="H23" s="119" t="s">
        <v>893</v>
      </c>
      <c r="I23" s="121">
        <v>11.963785399418001</v>
      </c>
      <c r="J23" s="121">
        <v>5.0011469851572201</v>
      </c>
      <c r="K23" s="121">
        <v>18.926423813678699</v>
      </c>
      <c r="L23" s="122">
        <v>1.78505820574862</v>
      </c>
      <c r="M23" s="123">
        <v>7.7143467439098196E-4</v>
      </c>
      <c r="N23" s="123">
        <v>2.4802131708675599E-3</v>
      </c>
      <c r="O23" s="124">
        <v>4.1572911448302996</v>
      </c>
      <c r="P23" s="121">
        <v>7.8638274443492602</v>
      </c>
      <c r="Q23" s="121">
        <v>2.9823223662920899</v>
      </c>
      <c r="R23" s="121">
        <v>20.586286058239999</v>
      </c>
      <c r="S23" s="121">
        <v>15.8266160352992</v>
      </c>
      <c r="T23" s="121">
        <v>20.366369347496999</v>
      </c>
      <c r="U23" s="14"/>
    </row>
    <row r="24" spans="1:21" x14ac:dyDescent="0.3">
      <c r="A24" s="119" t="s">
        <v>949</v>
      </c>
      <c r="B24" s="120" t="s">
        <v>950</v>
      </c>
      <c r="C24" s="119" t="s">
        <v>919</v>
      </c>
      <c r="D24" s="119">
        <v>49495293</v>
      </c>
      <c r="E24" s="119">
        <v>49515008</v>
      </c>
      <c r="F24" s="119">
        <v>19716</v>
      </c>
      <c r="G24" s="119" t="s">
        <v>892</v>
      </c>
      <c r="H24" s="119" t="s">
        <v>893</v>
      </c>
      <c r="I24" s="121">
        <v>351.53910742924302</v>
      </c>
      <c r="J24" s="121">
        <v>186.93525867195601</v>
      </c>
      <c r="K24" s="121">
        <v>516.14295618653102</v>
      </c>
      <c r="L24" s="122">
        <v>1.4546953543615</v>
      </c>
      <c r="M24" s="123">
        <v>4.6751978985863804E-69</v>
      </c>
      <c r="N24" s="123">
        <v>5.6448576146412902E-67</v>
      </c>
      <c r="O24" s="124">
        <v>191.23539266219399</v>
      </c>
      <c r="P24" s="121">
        <v>196.595686108732</v>
      </c>
      <c r="Q24" s="121">
        <v>172.97469724494101</v>
      </c>
      <c r="R24" s="121">
        <v>532.49859937314102</v>
      </c>
      <c r="S24" s="121">
        <v>486.40466615153002</v>
      </c>
      <c r="T24" s="121">
        <v>529.52560303492305</v>
      </c>
      <c r="U24" s="14"/>
    </row>
    <row r="25" spans="1:21" x14ac:dyDescent="0.3">
      <c r="A25" s="119" t="s">
        <v>951</v>
      </c>
      <c r="B25" s="120" t="s">
        <v>952</v>
      </c>
      <c r="C25" s="119" t="s">
        <v>938</v>
      </c>
      <c r="D25" s="119">
        <v>111200771</v>
      </c>
      <c r="E25" s="119">
        <v>111243440</v>
      </c>
      <c r="F25" s="119">
        <v>42670</v>
      </c>
      <c r="G25" s="119" t="s">
        <v>892</v>
      </c>
      <c r="H25" s="119" t="s">
        <v>893</v>
      </c>
      <c r="I25" s="121">
        <v>544.83254770609301</v>
      </c>
      <c r="J25" s="121">
        <v>801.05742451816002</v>
      </c>
      <c r="K25" s="121">
        <v>288.607670894026</v>
      </c>
      <c r="L25" s="125">
        <v>-1.4800490513751401</v>
      </c>
      <c r="M25" s="123">
        <v>1.5584344141641499E-48</v>
      </c>
      <c r="N25" s="123">
        <v>1.0323004624656099E-46</v>
      </c>
      <c r="O25" s="124">
        <v>756.62698835911499</v>
      </c>
      <c r="P25" s="121">
        <v>851.25932085080797</v>
      </c>
      <c r="Q25" s="121">
        <v>795.28596434455699</v>
      </c>
      <c r="R25" s="121">
        <v>329.38057693183998</v>
      </c>
      <c r="S25" s="121">
        <v>258.501395243221</v>
      </c>
      <c r="T25" s="121">
        <v>277.94104050701799</v>
      </c>
      <c r="U25" s="14"/>
    </row>
    <row r="26" spans="1:21" x14ac:dyDescent="0.3">
      <c r="A26" s="119" t="s">
        <v>953</v>
      </c>
      <c r="B26" s="120" t="s">
        <v>954</v>
      </c>
      <c r="C26" s="119" t="s">
        <v>896</v>
      </c>
      <c r="D26" s="119">
        <v>83210402</v>
      </c>
      <c r="E26" s="119">
        <v>83431051</v>
      </c>
      <c r="F26" s="119">
        <v>220650</v>
      </c>
      <c r="G26" s="119" t="s">
        <v>903</v>
      </c>
      <c r="H26" s="119" t="s">
        <v>893</v>
      </c>
      <c r="I26" s="121">
        <v>1733.9963220325101</v>
      </c>
      <c r="J26" s="121">
        <v>2444.6575868493101</v>
      </c>
      <c r="K26" s="121">
        <v>1023.33505721572</v>
      </c>
      <c r="L26" s="125">
        <v>-1.25583082541409</v>
      </c>
      <c r="M26" s="123">
        <v>3.9257642906359498E-121</v>
      </c>
      <c r="N26" s="123">
        <v>1.59344266749919E-118</v>
      </c>
      <c r="O26" s="124">
        <v>2482.9421362499002</v>
      </c>
      <c r="P26" s="121">
        <v>2389.62056465163</v>
      </c>
      <c r="Q26" s="121">
        <v>2461.4100596464</v>
      </c>
      <c r="R26" s="121">
        <v>1014.21769313596</v>
      </c>
      <c r="S26" s="121">
        <v>990.74616380973202</v>
      </c>
      <c r="T26" s="121">
        <v>1065.0413147014599</v>
      </c>
      <c r="U26" s="14"/>
    </row>
    <row r="27" spans="1:21" x14ac:dyDescent="0.3">
      <c r="A27" s="119" t="s">
        <v>955</v>
      </c>
      <c r="B27" s="120" t="s">
        <v>956</v>
      </c>
      <c r="C27" s="119" t="s">
        <v>938</v>
      </c>
      <c r="D27" s="119">
        <v>43300982</v>
      </c>
      <c r="E27" s="119">
        <v>43323108</v>
      </c>
      <c r="F27" s="119">
        <v>22127</v>
      </c>
      <c r="G27" s="119" t="s">
        <v>892</v>
      </c>
      <c r="H27" s="119" t="s">
        <v>893</v>
      </c>
      <c r="I27" s="121">
        <v>23.4328168521842</v>
      </c>
      <c r="J27" s="121">
        <v>2.3010356878598901</v>
      </c>
      <c r="K27" s="121">
        <v>44.564598016508498</v>
      </c>
      <c r="L27" s="122">
        <v>3.7604924320369202</v>
      </c>
      <c r="M27" s="123">
        <v>1.5471865145423201E-15</v>
      </c>
      <c r="N27" s="123">
        <v>1.8871916328595701E-14</v>
      </c>
      <c r="O27" s="124">
        <v>0</v>
      </c>
      <c r="P27" s="121">
        <v>4.9148921527182896</v>
      </c>
      <c r="Q27" s="121">
        <v>1.98821491086139</v>
      </c>
      <c r="R27" s="121">
        <v>41.172572116479998</v>
      </c>
      <c r="S27" s="121">
        <v>42.204309427464601</v>
      </c>
      <c r="T27" s="121">
        <v>50.316912505580902</v>
      </c>
      <c r="U27" s="14"/>
    </row>
    <row r="28" spans="1:21" x14ac:dyDescent="0.3">
      <c r="A28" s="119" t="s">
        <v>957</v>
      </c>
      <c r="B28" s="120" t="s">
        <v>958</v>
      </c>
      <c r="C28" s="119" t="s">
        <v>938</v>
      </c>
      <c r="D28" s="119">
        <v>42430329</v>
      </c>
      <c r="E28" s="119">
        <v>42456253</v>
      </c>
      <c r="F28" s="119">
        <v>25925</v>
      </c>
      <c r="G28" s="119" t="s">
        <v>903</v>
      </c>
      <c r="H28" s="119" t="s">
        <v>893</v>
      </c>
      <c r="I28" s="121">
        <v>12.1634573186222</v>
      </c>
      <c r="J28" s="121">
        <v>7.7012582824545399</v>
      </c>
      <c r="K28" s="121">
        <v>16.6256563547899</v>
      </c>
      <c r="L28" s="122">
        <v>1.0157461949642901</v>
      </c>
      <c r="M28" s="123">
        <v>1.51348674653644E-2</v>
      </c>
      <c r="N28" s="123">
        <v>3.61045225255417E-2</v>
      </c>
      <c r="O28" s="124">
        <v>8.3145822896606099</v>
      </c>
      <c r="P28" s="121">
        <v>10.812762735980201</v>
      </c>
      <c r="Q28" s="121">
        <v>3.97642982172278</v>
      </c>
      <c r="R28" s="121">
        <v>20.586286058239999</v>
      </c>
      <c r="S28" s="121">
        <v>13.716400563925999</v>
      </c>
      <c r="T28" s="121">
        <v>15.5742824422036</v>
      </c>
      <c r="U28" s="14"/>
    </row>
    <row r="29" spans="1:21" x14ac:dyDescent="0.3">
      <c r="A29" s="119" t="s">
        <v>959</v>
      </c>
      <c r="B29" s="120" t="s">
        <v>960</v>
      </c>
      <c r="C29" s="119" t="s">
        <v>932</v>
      </c>
      <c r="D29" s="119">
        <v>232878701</v>
      </c>
      <c r="E29" s="119">
        <v>233013256</v>
      </c>
      <c r="F29" s="119">
        <v>134556</v>
      </c>
      <c r="G29" s="119" t="s">
        <v>903</v>
      </c>
      <c r="H29" s="119" t="s">
        <v>893</v>
      </c>
      <c r="I29" s="121">
        <v>52.0976346051145</v>
      </c>
      <c r="J29" s="121">
        <v>33.421666961333898</v>
      </c>
      <c r="K29" s="121">
        <v>70.773602248895102</v>
      </c>
      <c r="L29" s="122">
        <v>1.0681944618722199</v>
      </c>
      <c r="M29" s="123">
        <v>5.8031727005072903E-5</v>
      </c>
      <c r="N29" s="123">
        <v>2.2570260062706901E-4</v>
      </c>
      <c r="O29" s="124">
        <v>29.101038013812101</v>
      </c>
      <c r="P29" s="121">
        <v>36.3702019301153</v>
      </c>
      <c r="Q29" s="121">
        <v>34.7937609400743</v>
      </c>
      <c r="R29" s="121">
        <v>74.110629809664005</v>
      </c>
      <c r="S29" s="121">
        <v>67.526895083943401</v>
      </c>
      <c r="T29" s="121">
        <v>70.683281853077901</v>
      </c>
      <c r="U29" s="14"/>
    </row>
    <row r="30" spans="1:21" x14ac:dyDescent="0.3">
      <c r="A30" s="119" t="s">
        <v>961</v>
      </c>
      <c r="B30" s="120" t="s">
        <v>962</v>
      </c>
      <c r="C30" s="119" t="s">
        <v>911</v>
      </c>
      <c r="D30" s="119">
        <v>637269</v>
      </c>
      <c r="E30" s="119">
        <v>640706</v>
      </c>
      <c r="F30" s="119">
        <v>3438</v>
      </c>
      <c r="G30" s="119" t="s">
        <v>892</v>
      </c>
      <c r="H30" s="119" t="s">
        <v>893</v>
      </c>
      <c r="I30" s="121">
        <v>9.8770433030776594</v>
      </c>
      <c r="J30" s="121">
        <v>4.6809068582340201</v>
      </c>
      <c r="K30" s="121">
        <v>15.0731797479213</v>
      </c>
      <c r="L30" s="122">
        <v>1.5328585067812901</v>
      </c>
      <c r="M30" s="123">
        <v>3.3479024354800099E-3</v>
      </c>
      <c r="N30" s="123">
        <v>9.4353574769762503E-3</v>
      </c>
      <c r="O30" s="124">
        <v>4.1572911448302996</v>
      </c>
      <c r="P30" s="121">
        <v>4.9148921527182896</v>
      </c>
      <c r="Q30" s="121">
        <v>4.9705372771534799</v>
      </c>
      <c r="R30" s="121">
        <v>17.841447917141299</v>
      </c>
      <c r="S30" s="121">
        <v>18.991939242359098</v>
      </c>
      <c r="T30" s="121">
        <v>8.3861520842634807</v>
      </c>
      <c r="U30" s="14"/>
    </row>
    <row r="31" spans="1:21" x14ac:dyDescent="0.3">
      <c r="A31" s="119" t="s">
        <v>963</v>
      </c>
      <c r="B31" s="120" t="s">
        <v>964</v>
      </c>
      <c r="C31" s="119" t="s">
        <v>932</v>
      </c>
      <c r="D31" s="119">
        <v>127638381</v>
      </c>
      <c r="E31" s="119">
        <v>127681786</v>
      </c>
      <c r="F31" s="119">
        <v>43406</v>
      </c>
      <c r="G31" s="119" t="s">
        <v>903</v>
      </c>
      <c r="H31" s="119" t="s">
        <v>893</v>
      </c>
      <c r="I31" s="121">
        <v>70.347142492461899</v>
      </c>
      <c r="J31" s="121">
        <v>40.230144397722299</v>
      </c>
      <c r="K31" s="121">
        <v>100.464140587201</v>
      </c>
      <c r="L31" s="122">
        <v>1.29867478515142</v>
      </c>
      <c r="M31" s="123">
        <v>4.2215897662458303E-8</v>
      </c>
      <c r="N31" s="123">
        <v>2.5143699023000801E-7</v>
      </c>
      <c r="O31" s="124">
        <v>42.612234234510602</v>
      </c>
      <c r="P31" s="121">
        <v>40.302115652289999</v>
      </c>
      <c r="Q31" s="121">
        <v>37.776083306366402</v>
      </c>
      <c r="R31" s="121">
        <v>83.717563303509294</v>
      </c>
      <c r="S31" s="121">
        <v>82.298403383556007</v>
      </c>
      <c r="T31" s="121">
        <v>135.376455074539</v>
      </c>
      <c r="U31" s="14"/>
    </row>
    <row r="32" spans="1:21" x14ac:dyDescent="0.3">
      <c r="A32" s="119" t="s">
        <v>965</v>
      </c>
      <c r="B32" s="120" t="s">
        <v>966</v>
      </c>
      <c r="C32" s="119" t="s">
        <v>932</v>
      </c>
      <c r="D32" s="119">
        <v>219514170</v>
      </c>
      <c r="E32" s="119">
        <v>219538772</v>
      </c>
      <c r="F32" s="119">
        <v>24603</v>
      </c>
      <c r="G32" s="119" t="s">
        <v>892</v>
      </c>
      <c r="H32" s="119" t="s">
        <v>893</v>
      </c>
      <c r="I32" s="121">
        <v>16.804976019465499</v>
      </c>
      <c r="J32" s="121">
        <v>10.3334300450484</v>
      </c>
      <c r="K32" s="121">
        <v>23.276521993882501</v>
      </c>
      <c r="L32" s="122">
        <v>1.1246715226420601</v>
      </c>
      <c r="M32" s="123">
        <v>3.84127093440872E-3</v>
      </c>
      <c r="N32" s="123">
        <v>1.06884372251627E-2</v>
      </c>
      <c r="O32" s="124">
        <v>7.2752595034530296</v>
      </c>
      <c r="P32" s="121">
        <v>11.7957411665239</v>
      </c>
      <c r="Q32" s="121">
        <v>11.929289465168299</v>
      </c>
      <c r="R32" s="121">
        <v>16.469028846592</v>
      </c>
      <c r="S32" s="121">
        <v>30.598124334911802</v>
      </c>
      <c r="T32" s="121">
        <v>22.7624128001437</v>
      </c>
      <c r="U32" s="14"/>
    </row>
    <row r="33" spans="1:21" x14ac:dyDescent="0.3">
      <c r="A33" s="119" t="s">
        <v>967</v>
      </c>
      <c r="B33" s="120" t="s">
        <v>326</v>
      </c>
      <c r="C33" s="119" t="s">
        <v>899</v>
      </c>
      <c r="D33" s="119">
        <v>196027183</v>
      </c>
      <c r="E33" s="119">
        <v>196082096</v>
      </c>
      <c r="F33" s="119">
        <v>54914</v>
      </c>
      <c r="G33" s="119" t="s">
        <v>903</v>
      </c>
      <c r="H33" s="119" t="s">
        <v>893</v>
      </c>
      <c r="I33" s="121">
        <v>9870.9367128557096</v>
      </c>
      <c r="J33" s="121">
        <v>14592.152316335199</v>
      </c>
      <c r="K33" s="121">
        <v>5149.7211093762498</v>
      </c>
      <c r="L33" s="125">
        <v>-1.5012971738829799</v>
      </c>
      <c r="M33" s="123">
        <v>1.2509666496746099E-304</v>
      </c>
      <c r="N33" s="123">
        <v>7.9548969252808801E-301</v>
      </c>
      <c r="O33" s="124">
        <v>15078.4949822995</v>
      </c>
      <c r="P33" s="121">
        <v>14042.8298587467</v>
      </c>
      <c r="Q33" s="121">
        <v>14655.1321079593</v>
      </c>
      <c r="R33" s="121">
        <v>5083.4402373147304</v>
      </c>
      <c r="S33" s="121">
        <v>5312.4674491821097</v>
      </c>
      <c r="T33" s="121">
        <v>5053.2556416319103</v>
      </c>
      <c r="U33" s="14"/>
    </row>
    <row r="34" spans="1:21" x14ac:dyDescent="0.3">
      <c r="A34" s="119" t="s">
        <v>968</v>
      </c>
      <c r="B34" s="120" t="s">
        <v>969</v>
      </c>
      <c r="C34" s="119" t="s">
        <v>914</v>
      </c>
      <c r="D34" s="119">
        <v>132190147</v>
      </c>
      <c r="E34" s="119">
        <v>132295315</v>
      </c>
      <c r="F34" s="119">
        <v>105169</v>
      </c>
      <c r="G34" s="119" t="s">
        <v>903</v>
      </c>
      <c r="H34" s="119" t="s">
        <v>893</v>
      </c>
      <c r="I34" s="121">
        <v>3279.76917358736</v>
      </c>
      <c r="J34" s="121">
        <v>4670.0246256837099</v>
      </c>
      <c r="K34" s="121">
        <v>1889.5137214910001</v>
      </c>
      <c r="L34" s="125">
        <v>-1.3045898229333099</v>
      </c>
      <c r="M34" s="123">
        <v>3.7427287349059199E-176</v>
      </c>
      <c r="N34" s="123">
        <v>5.4923104673692499E-173</v>
      </c>
      <c r="O34" s="124">
        <v>4676.9525379340903</v>
      </c>
      <c r="P34" s="121">
        <v>4702.5688117208601</v>
      </c>
      <c r="Q34" s="121">
        <v>4630.5525273961803</v>
      </c>
      <c r="R34" s="121">
        <v>1874.7244503703901</v>
      </c>
      <c r="S34" s="121">
        <v>1868.595799901</v>
      </c>
      <c r="T34" s="121">
        <v>1925.22091420163</v>
      </c>
      <c r="U34" s="14"/>
    </row>
    <row r="35" spans="1:21" x14ac:dyDescent="0.3">
      <c r="A35" s="119" t="s">
        <v>970</v>
      </c>
      <c r="B35" s="120" t="s">
        <v>971</v>
      </c>
      <c r="C35" s="119" t="s">
        <v>972</v>
      </c>
      <c r="D35" s="119">
        <v>112285509</v>
      </c>
      <c r="E35" s="119">
        <v>112442621</v>
      </c>
      <c r="F35" s="119">
        <v>157113</v>
      </c>
      <c r="G35" s="119" t="s">
        <v>892</v>
      </c>
      <c r="H35" s="119" t="s">
        <v>893</v>
      </c>
      <c r="I35" s="121">
        <v>218.860887916357</v>
      </c>
      <c r="J35" s="121">
        <v>321.65611802955601</v>
      </c>
      <c r="K35" s="121">
        <v>116.065657803158</v>
      </c>
      <c r="L35" s="125">
        <v>-1.4535621468764801</v>
      </c>
      <c r="M35" s="123">
        <v>4.6123363553621503E-33</v>
      </c>
      <c r="N35" s="123">
        <v>1.56565018952391E-31</v>
      </c>
      <c r="O35" s="124">
        <v>326.34735486917901</v>
      </c>
      <c r="P35" s="121">
        <v>315.53607620451402</v>
      </c>
      <c r="Q35" s="121">
        <v>323.08492301497603</v>
      </c>
      <c r="R35" s="121">
        <v>98.814173079551907</v>
      </c>
      <c r="S35" s="121">
        <v>122.39249733964699</v>
      </c>
      <c r="T35" s="121">
        <v>126.99030299027601</v>
      </c>
      <c r="U35" s="14"/>
    </row>
    <row r="36" spans="1:21" x14ac:dyDescent="0.3">
      <c r="A36" s="119" t="s">
        <v>973</v>
      </c>
      <c r="B36" s="120" t="s">
        <v>974</v>
      </c>
      <c r="C36" s="119" t="s">
        <v>972</v>
      </c>
      <c r="D36" s="119">
        <v>48066393</v>
      </c>
      <c r="E36" s="119">
        <v>48134250</v>
      </c>
      <c r="F36" s="119">
        <v>67858</v>
      </c>
      <c r="G36" s="119" t="s">
        <v>903</v>
      </c>
      <c r="H36" s="119" t="s">
        <v>893</v>
      </c>
      <c r="I36" s="121">
        <v>194.786838258768</v>
      </c>
      <c r="J36" s="121">
        <v>125.46107148172599</v>
      </c>
      <c r="K36" s="121">
        <v>264.112605035809</v>
      </c>
      <c r="L36" s="122">
        <v>1.0666836423275201</v>
      </c>
      <c r="M36" s="123">
        <v>1.2235091534168799E-16</v>
      </c>
      <c r="N36" s="123">
        <v>1.6141690262609801E-15</v>
      </c>
      <c r="O36" s="124">
        <v>135.111962206985</v>
      </c>
      <c r="P36" s="121">
        <v>114.025497943064</v>
      </c>
      <c r="Q36" s="121">
        <v>127.245754295129</v>
      </c>
      <c r="R36" s="121">
        <v>277.22865225096501</v>
      </c>
      <c r="S36" s="121">
        <v>247.95031788635501</v>
      </c>
      <c r="T36" s="121">
        <v>267.15884497010802</v>
      </c>
      <c r="U36" s="14"/>
    </row>
    <row r="37" spans="1:21" x14ac:dyDescent="0.3">
      <c r="A37" s="119" t="s">
        <v>975</v>
      </c>
      <c r="B37" s="120" t="s">
        <v>976</v>
      </c>
      <c r="C37" s="119" t="s">
        <v>977</v>
      </c>
      <c r="D37" s="119">
        <v>83955777</v>
      </c>
      <c r="E37" s="119">
        <v>84492724</v>
      </c>
      <c r="F37" s="119">
        <v>536948</v>
      </c>
      <c r="G37" s="119" t="s">
        <v>903</v>
      </c>
      <c r="H37" s="119" t="s">
        <v>893</v>
      </c>
      <c r="I37" s="121">
        <v>7.3488068903711099</v>
      </c>
      <c r="J37" s="121">
        <v>11.037674004483399</v>
      </c>
      <c r="K37" s="121">
        <v>3.6599397762587902</v>
      </c>
      <c r="L37" s="125">
        <v>-1.1964613915445499</v>
      </c>
      <c r="M37" s="123">
        <v>7.8076534959443996E-3</v>
      </c>
      <c r="N37" s="123">
        <v>2.02071097194589E-2</v>
      </c>
      <c r="O37" s="124">
        <v>10.393227862075801</v>
      </c>
      <c r="P37" s="121">
        <v>12.7787195970676</v>
      </c>
      <c r="Q37" s="121">
        <v>9.9410745543069599</v>
      </c>
      <c r="R37" s="121">
        <v>0</v>
      </c>
      <c r="S37" s="121">
        <v>7.38575414980631</v>
      </c>
      <c r="T37" s="121">
        <v>3.5940651789700602</v>
      </c>
      <c r="U37" s="14"/>
    </row>
    <row r="38" spans="1:21" x14ac:dyDescent="0.3">
      <c r="A38" s="119" t="s">
        <v>978</v>
      </c>
      <c r="B38" s="120" t="s">
        <v>979</v>
      </c>
      <c r="C38" s="119" t="s">
        <v>980</v>
      </c>
      <c r="D38" s="119">
        <v>45344063</v>
      </c>
      <c r="E38" s="119">
        <v>45413619</v>
      </c>
      <c r="F38" s="119">
        <v>69557</v>
      </c>
      <c r="G38" s="119" t="s">
        <v>903</v>
      </c>
      <c r="H38" s="119" t="s">
        <v>893</v>
      </c>
      <c r="I38" s="121">
        <v>21.317941882593999</v>
      </c>
      <c r="J38" s="121">
        <v>9.6968925432406206</v>
      </c>
      <c r="K38" s="121">
        <v>32.938991221947397</v>
      </c>
      <c r="L38" s="122">
        <v>1.6867834354483999</v>
      </c>
      <c r="M38" s="123">
        <v>2.1653827356090699E-5</v>
      </c>
      <c r="N38" s="123">
        <v>8.9490915180273306E-5</v>
      </c>
      <c r="O38" s="124">
        <v>8.3145822896606099</v>
      </c>
      <c r="P38" s="121">
        <v>8.8468058748929206</v>
      </c>
      <c r="Q38" s="121">
        <v>11.929289465168299</v>
      </c>
      <c r="R38" s="121">
        <v>32.938057693184</v>
      </c>
      <c r="S38" s="121">
        <v>44.314524898837803</v>
      </c>
      <c r="T38" s="121">
        <v>21.564391073820399</v>
      </c>
      <c r="U38" s="14"/>
    </row>
    <row r="39" spans="1:21" x14ac:dyDescent="0.3">
      <c r="A39" s="119" t="s">
        <v>981</v>
      </c>
      <c r="B39" s="120" t="s">
        <v>982</v>
      </c>
      <c r="C39" s="119" t="s">
        <v>983</v>
      </c>
      <c r="D39" s="119">
        <v>15513954</v>
      </c>
      <c r="E39" s="119">
        <v>15719922</v>
      </c>
      <c r="F39" s="119">
        <v>205969</v>
      </c>
      <c r="G39" s="119" t="s">
        <v>903</v>
      </c>
      <c r="H39" s="119" t="s">
        <v>893</v>
      </c>
      <c r="I39" s="121">
        <v>69.892265128890699</v>
      </c>
      <c r="J39" s="121">
        <v>94.061961950742301</v>
      </c>
      <c r="K39" s="121">
        <v>45.722568307039097</v>
      </c>
      <c r="L39" s="125">
        <v>-1.0479469296527</v>
      </c>
      <c r="M39" s="123">
        <v>1.00695724418528E-5</v>
      </c>
      <c r="N39" s="123">
        <v>4.37678818576498E-5</v>
      </c>
      <c r="O39" s="124">
        <v>88.342436827643894</v>
      </c>
      <c r="P39" s="121">
        <v>88.468058748929195</v>
      </c>
      <c r="Q39" s="121">
        <v>105.375390275654</v>
      </c>
      <c r="R39" s="121">
        <v>50.779505610325302</v>
      </c>
      <c r="S39" s="121">
        <v>43.259417163151198</v>
      </c>
      <c r="T39" s="121">
        <v>43.128782147640798</v>
      </c>
      <c r="U39" s="14"/>
    </row>
    <row r="40" spans="1:21" x14ac:dyDescent="0.3">
      <c r="A40" s="119" t="s">
        <v>984</v>
      </c>
      <c r="B40" s="120" t="s">
        <v>985</v>
      </c>
      <c r="C40" s="119" t="s">
        <v>932</v>
      </c>
      <c r="D40" s="119">
        <v>162170684</v>
      </c>
      <c r="E40" s="119">
        <v>162245151</v>
      </c>
      <c r="F40" s="119">
        <v>74468</v>
      </c>
      <c r="G40" s="119" t="s">
        <v>903</v>
      </c>
      <c r="H40" s="119" t="s">
        <v>893</v>
      </c>
      <c r="I40" s="121">
        <v>45.749100258202198</v>
      </c>
      <c r="J40" s="121">
        <v>71.082937147898505</v>
      </c>
      <c r="K40" s="121">
        <v>20.415263368506</v>
      </c>
      <c r="L40" s="125">
        <v>-1.72625078154513</v>
      </c>
      <c r="M40" s="123">
        <v>7.5216485561231905E-13</v>
      </c>
      <c r="N40" s="123">
        <v>7.2905046188836193E-12</v>
      </c>
      <c r="O40" s="124">
        <v>73.791917820737893</v>
      </c>
      <c r="P40" s="121">
        <v>62.910619554794103</v>
      </c>
      <c r="Q40" s="121">
        <v>76.546274068163598</v>
      </c>
      <c r="R40" s="121">
        <v>16.469028846592</v>
      </c>
      <c r="S40" s="121">
        <v>23.212370185105499</v>
      </c>
      <c r="T40" s="121">
        <v>21.564391073820399</v>
      </c>
      <c r="U40" s="14"/>
    </row>
    <row r="41" spans="1:21" x14ac:dyDescent="0.3">
      <c r="A41" s="119" t="s">
        <v>986</v>
      </c>
      <c r="B41" s="120" t="s">
        <v>987</v>
      </c>
      <c r="C41" s="119" t="s">
        <v>896</v>
      </c>
      <c r="D41" s="119">
        <v>12290361</v>
      </c>
      <c r="E41" s="119">
        <v>12297194</v>
      </c>
      <c r="F41" s="119">
        <v>6834</v>
      </c>
      <c r="G41" s="119" t="s">
        <v>892</v>
      </c>
      <c r="H41" s="119" t="s">
        <v>893</v>
      </c>
      <c r="I41" s="121">
        <v>20.689460085044399</v>
      </c>
      <c r="J41" s="121">
        <v>5.3587169387801099</v>
      </c>
      <c r="K41" s="121">
        <v>36.020203231308699</v>
      </c>
      <c r="L41" s="122">
        <v>2.6048163576763499</v>
      </c>
      <c r="M41" s="123">
        <v>3.3200579256623801E-9</v>
      </c>
      <c r="N41" s="123">
        <v>2.2348886749421801E-8</v>
      </c>
      <c r="O41" s="124">
        <v>5.1966139310378798</v>
      </c>
      <c r="P41" s="121">
        <v>4.9148921527182896</v>
      </c>
      <c r="Q41" s="121">
        <v>5.9646447325841701</v>
      </c>
      <c r="R41" s="121">
        <v>32.938057693184</v>
      </c>
      <c r="S41" s="121">
        <v>37.983878484718197</v>
      </c>
      <c r="T41" s="121">
        <v>37.138673516023999</v>
      </c>
      <c r="U41" s="14"/>
    </row>
    <row r="42" spans="1:21" x14ac:dyDescent="0.3">
      <c r="A42" s="119" t="s">
        <v>988</v>
      </c>
      <c r="B42" s="120" t="s">
        <v>989</v>
      </c>
      <c r="C42" s="119" t="s">
        <v>977</v>
      </c>
      <c r="D42" s="119">
        <v>100400826</v>
      </c>
      <c r="E42" s="119">
        <v>100428992</v>
      </c>
      <c r="F42" s="119">
        <v>28167</v>
      </c>
      <c r="G42" s="119" t="s">
        <v>903</v>
      </c>
      <c r="H42" s="119" t="s">
        <v>893</v>
      </c>
      <c r="I42" s="121">
        <v>281.63259580626698</v>
      </c>
      <c r="J42" s="121">
        <v>168.17801108728199</v>
      </c>
      <c r="K42" s="121">
        <v>395.08718052525097</v>
      </c>
      <c r="L42" s="122">
        <v>1.23057732625269</v>
      </c>
      <c r="M42" s="123">
        <v>9.3457111095338598E-26</v>
      </c>
      <c r="N42" s="123">
        <v>2.1689553629754001E-24</v>
      </c>
      <c r="O42" s="124">
        <v>173.566905296665</v>
      </c>
      <c r="P42" s="121">
        <v>181.851009650577</v>
      </c>
      <c r="Q42" s="121">
        <v>149.11611831460399</v>
      </c>
      <c r="R42" s="121">
        <v>370.55314904831999</v>
      </c>
      <c r="S42" s="121">
        <v>424.15330974601898</v>
      </c>
      <c r="T42" s="121">
        <v>390.555082781414</v>
      </c>
      <c r="U42" s="14"/>
    </row>
    <row r="43" spans="1:21" x14ac:dyDescent="0.3">
      <c r="A43" s="119" t="s">
        <v>990</v>
      </c>
      <c r="B43" s="120" t="s">
        <v>991</v>
      </c>
      <c r="C43" s="119" t="s">
        <v>992</v>
      </c>
      <c r="D43" s="119">
        <v>34955810</v>
      </c>
      <c r="E43" s="119">
        <v>35002437</v>
      </c>
      <c r="F43" s="119">
        <v>46628</v>
      </c>
      <c r="G43" s="119" t="s">
        <v>892</v>
      </c>
      <c r="H43" s="119" t="s">
        <v>893</v>
      </c>
      <c r="I43" s="121">
        <v>34.723621675195197</v>
      </c>
      <c r="J43" s="121">
        <v>17.409512927658401</v>
      </c>
      <c r="K43" s="121">
        <v>52.037730422731997</v>
      </c>
      <c r="L43" s="122">
        <v>1.5282394637505701</v>
      </c>
      <c r="M43" s="123">
        <v>7.1536671152371498E-8</v>
      </c>
      <c r="N43" s="123">
        <v>4.1367234785504399E-7</v>
      </c>
      <c r="O43" s="124">
        <v>17.668487365528801</v>
      </c>
      <c r="P43" s="121">
        <v>20.642547041416801</v>
      </c>
      <c r="Q43" s="121">
        <v>13.917504376029701</v>
      </c>
      <c r="R43" s="121">
        <v>53.524343751423999</v>
      </c>
      <c r="S43" s="121">
        <v>47.479848105897702</v>
      </c>
      <c r="T43" s="121">
        <v>55.108999410874297</v>
      </c>
      <c r="U43" s="14"/>
    </row>
    <row r="44" spans="1:21" x14ac:dyDescent="0.3">
      <c r="A44" s="119" t="s">
        <v>993</v>
      </c>
      <c r="B44" s="120" t="s">
        <v>994</v>
      </c>
      <c r="C44" s="119" t="s">
        <v>995</v>
      </c>
      <c r="D44" s="119">
        <v>42507304</v>
      </c>
      <c r="E44" s="119">
        <v>42561234</v>
      </c>
      <c r="F44" s="119">
        <v>53931</v>
      </c>
      <c r="G44" s="119" t="s">
        <v>903</v>
      </c>
      <c r="H44" s="119" t="s">
        <v>893</v>
      </c>
      <c r="I44" s="121">
        <v>72.086800837603406</v>
      </c>
      <c r="J44" s="121">
        <v>45.984716561652696</v>
      </c>
      <c r="K44" s="121">
        <v>98.188885113554093</v>
      </c>
      <c r="L44" s="122">
        <v>1.0615863783218999</v>
      </c>
      <c r="M44" s="123">
        <v>1.3852169021216401E-7</v>
      </c>
      <c r="N44" s="123">
        <v>7.7155570340947403E-7</v>
      </c>
      <c r="O44" s="124">
        <v>32.219006372434798</v>
      </c>
      <c r="P44" s="121">
        <v>56.029770540988501</v>
      </c>
      <c r="Q44" s="121">
        <v>49.705372771534797</v>
      </c>
      <c r="R44" s="121">
        <v>115.283201926144</v>
      </c>
      <c r="S44" s="121">
        <v>73.8575414980631</v>
      </c>
      <c r="T44" s="121">
        <v>105.42591191645499</v>
      </c>
      <c r="U44" s="14"/>
    </row>
    <row r="45" spans="1:21" x14ac:dyDescent="0.3">
      <c r="A45" s="119" t="s">
        <v>996</v>
      </c>
      <c r="B45" s="120" t="s">
        <v>997</v>
      </c>
      <c r="C45" s="119" t="s">
        <v>938</v>
      </c>
      <c r="D45" s="119">
        <v>63593411</v>
      </c>
      <c r="E45" s="119">
        <v>63660245</v>
      </c>
      <c r="F45" s="119">
        <v>66835</v>
      </c>
      <c r="G45" s="119" t="s">
        <v>892</v>
      </c>
      <c r="H45" s="119" t="s">
        <v>893</v>
      </c>
      <c r="I45" s="121">
        <v>1655.6482676964799</v>
      </c>
      <c r="J45" s="121">
        <v>2249.5920802304199</v>
      </c>
      <c r="K45" s="121">
        <v>1061.7044551625399</v>
      </c>
      <c r="L45" s="125">
        <v>-1.0836987935725699</v>
      </c>
      <c r="M45" s="123">
        <v>1.5392520835638199E-78</v>
      </c>
      <c r="N45" s="123">
        <v>2.4885010167921301E-76</v>
      </c>
      <c r="O45" s="124">
        <v>2316.65049045669</v>
      </c>
      <c r="P45" s="121">
        <v>2248.0716706533499</v>
      </c>
      <c r="Q45" s="121">
        <v>2184.0540795812399</v>
      </c>
      <c r="R45" s="121">
        <v>1096.5628373689201</v>
      </c>
      <c r="S45" s="121">
        <v>1031.89536550151</v>
      </c>
      <c r="T45" s="121">
        <v>1056.6551626171999</v>
      </c>
      <c r="U45" s="14"/>
    </row>
    <row r="46" spans="1:21" x14ac:dyDescent="0.3">
      <c r="A46" s="119" t="s">
        <v>998</v>
      </c>
      <c r="B46" s="120" t="s">
        <v>999</v>
      </c>
      <c r="C46" s="119" t="s">
        <v>1000</v>
      </c>
      <c r="D46" s="119">
        <v>67619920</v>
      </c>
      <c r="E46" s="119">
        <v>67651708</v>
      </c>
      <c r="F46" s="119">
        <v>31789</v>
      </c>
      <c r="G46" s="119" t="s">
        <v>892</v>
      </c>
      <c r="H46" s="119" t="s">
        <v>893</v>
      </c>
      <c r="I46" s="121">
        <v>74.874760046805804</v>
      </c>
      <c r="J46" s="121">
        <v>118.93898094344701</v>
      </c>
      <c r="K46" s="121">
        <v>30.810539150164399</v>
      </c>
      <c r="L46" s="125">
        <v>-1.92422783729739</v>
      </c>
      <c r="M46" s="123">
        <v>9.9757349819976701E-20</v>
      </c>
      <c r="N46" s="123">
        <v>1.64199392796868E-18</v>
      </c>
      <c r="O46" s="124">
        <v>119.52212041387099</v>
      </c>
      <c r="P46" s="121">
        <v>114.025497943064</v>
      </c>
      <c r="Q46" s="121">
        <v>123.269324473406</v>
      </c>
      <c r="R46" s="121">
        <v>32.938057693184</v>
      </c>
      <c r="S46" s="121">
        <v>29.543016599225201</v>
      </c>
      <c r="T46" s="121">
        <v>29.950543158083899</v>
      </c>
      <c r="U46" s="14"/>
    </row>
    <row r="47" spans="1:21" x14ac:dyDescent="0.3">
      <c r="A47" s="119" t="s">
        <v>1001</v>
      </c>
      <c r="B47" s="120" t="s">
        <v>1002</v>
      </c>
      <c r="C47" s="119" t="s">
        <v>932</v>
      </c>
      <c r="D47" s="119">
        <v>169127109</v>
      </c>
      <c r="E47" s="119">
        <v>169362534</v>
      </c>
      <c r="F47" s="119">
        <v>235426</v>
      </c>
      <c r="G47" s="119" t="s">
        <v>903</v>
      </c>
      <c r="H47" s="119" t="s">
        <v>893</v>
      </c>
      <c r="I47" s="121">
        <v>9.3920455794124393</v>
      </c>
      <c r="J47" s="121">
        <v>3.6603655239144199</v>
      </c>
      <c r="K47" s="121">
        <v>15.1237256349105</v>
      </c>
      <c r="L47" s="122">
        <v>1.69625356255574</v>
      </c>
      <c r="M47" s="123">
        <v>3.1272312563619499E-5</v>
      </c>
      <c r="N47" s="123">
        <v>1.2674355359595699E-4</v>
      </c>
      <c r="O47" s="124">
        <v>2.0786455724151498</v>
      </c>
      <c r="P47" s="121">
        <v>3.9319137221746301</v>
      </c>
      <c r="Q47" s="121">
        <v>4.9705372771534799</v>
      </c>
      <c r="R47" s="121">
        <v>9.6069334938453306</v>
      </c>
      <c r="S47" s="121">
        <v>18.991939242359098</v>
      </c>
      <c r="T47" s="121">
        <v>16.772304168527</v>
      </c>
      <c r="U47" s="14"/>
    </row>
    <row r="48" spans="1:21" x14ac:dyDescent="0.3">
      <c r="A48" s="119" t="s">
        <v>1003</v>
      </c>
      <c r="B48" s="120" t="s">
        <v>1004</v>
      </c>
      <c r="C48" s="119" t="s">
        <v>899</v>
      </c>
      <c r="D48" s="119">
        <v>122909082</v>
      </c>
      <c r="E48" s="119">
        <v>123028605</v>
      </c>
      <c r="F48" s="119">
        <v>119524</v>
      </c>
      <c r="G48" s="119" t="s">
        <v>903</v>
      </c>
      <c r="H48" s="119" t="s">
        <v>893</v>
      </c>
      <c r="I48" s="121">
        <v>6.4547350570409199</v>
      </c>
      <c r="J48" s="121">
        <v>1.32941935927952</v>
      </c>
      <c r="K48" s="121">
        <v>11.580050754802301</v>
      </c>
      <c r="L48" s="122">
        <v>2.61500725146385</v>
      </c>
      <c r="M48" s="123">
        <v>2.8097006827668001E-4</v>
      </c>
      <c r="N48" s="123">
        <v>9.7954422377818299E-4</v>
      </c>
      <c r="O48" s="124">
        <v>1.03932278620758</v>
      </c>
      <c r="P48" s="121">
        <v>2.9489352916309701</v>
      </c>
      <c r="Q48" s="121">
        <v>0</v>
      </c>
      <c r="R48" s="121">
        <v>12.351771634944001</v>
      </c>
      <c r="S48" s="121">
        <v>11.606185092552799</v>
      </c>
      <c r="T48" s="121">
        <v>10.7821955369102</v>
      </c>
      <c r="U48" s="14"/>
    </row>
    <row r="49" spans="1:21" x14ac:dyDescent="0.3">
      <c r="A49" s="119" t="s">
        <v>1005</v>
      </c>
      <c r="B49" s="120" t="s">
        <v>1006</v>
      </c>
      <c r="C49" s="119" t="s">
        <v>919</v>
      </c>
      <c r="D49" s="119">
        <v>3672199</v>
      </c>
      <c r="E49" s="119">
        <v>3696240</v>
      </c>
      <c r="F49" s="119">
        <v>24042</v>
      </c>
      <c r="G49" s="119" t="s">
        <v>903</v>
      </c>
      <c r="H49" s="119" t="s">
        <v>893</v>
      </c>
      <c r="I49" s="121">
        <v>168.686069097147</v>
      </c>
      <c r="J49" s="121">
        <v>225.18019860255001</v>
      </c>
      <c r="K49" s="121">
        <v>112.191939591744</v>
      </c>
      <c r="L49" s="125">
        <v>-1.00219392967143</v>
      </c>
      <c r="M49" s="123">
        <v>4.6422891038617996E-12</v>
      </c>
      <c r="N49" s="123">
        <v>4.1833230625588803E-11</v>
      </c>
      <c r="O49" s="124">
        <v>230.72965853808199</v>
      </c>
      <c r="P49" s="121">
        <v>224.119082163954</v>
      </c>
      <c r="Q49" s="121">
        <v>220.691855105614</v>
      </c>
      <c r="R49" s="121">
        <v>102.9314302912</v>
      </c>
      <c r="S49" s="121">
        <v>97.069911683168598</v>
      </c>
      <c r="T49" s="121">
        <v>136.57447680086199</v>
      </c>
      <c r="U49" s="14"/>
    </row>
    <row r="50" spans="1:21" x14ac:dyDescent="0.3">
      <c r="A50" s="119" t="s">
        <v>1007</v>
      </c>
      <c r="B50" s="120" t="s">
        <v>1008</v>
      </c>
      <c r="C50" s="119" t="s">
        <v>938</v>
      </c>
      <c r="D50" s="119">
        <v>31179745</v>
      </c>
      <c r="E50" s="119">
        <v>31239887</v>
      </c>
      <c r="F50" s="119">
        <v>60143</v>
      </c>
      <c r="G50" s="119" t="s">
        <v>903</v>
      </c>
      <c r="H50" s="119" t="s">
        <v>893</v>
      </c>
      <c r="I50" s="121">
        <v>17.033007447902399</v>
      </c>
      <c r="J50" s="121">
        <v>24.1653556833453</v>
      </c>
      <c r="K50" s="121">
        <v>9.9006592124594395</v>
      </c>
      <c r="L50" s="125">
        <v>-1.27156013484312</v>
      </c>
      <c r="M50" s="123">
        <v>7.74067230986452E-3</v>
      </c>
      <c r="N50" s="123">
        <v>2.0060970745182101E-2</v>
      </c>
      <c r="O50" s="124">
        <v>28.061715227604498</v>
      </c>
      <c r="P50" s="121">
        <v>26.540417624678799</v>
      </c>
      <c r="Q50" s="121">
        <v>17.8939341977525</v>
      </c>
      <c r="R50" s="121">
        <v>16.469028846592</v>
      </c>
      <c r="S50" s="121">
        <v>8.4408618854929198</v>
      </c>
      <c r="T50" s="121">
        <v>4.7920869052934201</v>
      </c>
      <c r="U50" s="14"/>
    </row>
    <row r="51" spans="1:21" x14ac:dyDescent="0.3">
      <c r="A51" s="119" t="s">
        <v>1009</v>
      </c>
      <c r="B51" s="120" t="s">
        <v>1010</v>
      </c>
      <c r="C51" s="119" t="s">
        <v>977</v>
      </c>
      <c r="D51" s="119">
        <v>87503017</v>
      </c>
      <c r="E51" s="119">
        <v>87713323</v>
      </c>
      <c r="F51" s="119">
        <v>210307</v>
      </c>
      <c r="G51" s="119" t="s">
        <v>903</v>
      </c>
      <c r="H51" s="119" t="s">
        <v>893</v>
      </c>
      <c r="I51" s="121">
        <v>58.769620134286498</v>
      </c>
      <c r="J51" s="121">
        <v>85.445897849523803</v>
      </c>
      <c r="K51" s="121">
        <v>32.093342419049101</v>
      </c>
      <c r="L51" s="125">
        <v>-1.3968520573744401</v>
      </c>
      <c r="M51" s="123">
        <v>1.1236904638227499E-9</v>
      </c>
      <c r="N51" s="123">
        <v>7.9838521334624003E-9</v>
      </c>
      <c r="O51" s="124">
        <v>86.263791255228796</v>
      </c>
      <c r="P51" s="121">
        <v>80.604231304579898</v>
      </c>
      <c r="Q51" s="121">
        <v>89.469670988762601</v>
      </c>
      <c r="R51" s="121">
        <v>31.565638622634701</v>
      </c>
      <c r="S51" s="121">
        <v>26.377693392165401</v>
      </c>
      <c r="T51" s="121">
        <v>38.336695242347297</v>
      </c>
      <c r="U51" s="14"/>
    </row>
    <row r="52" spans="1:21" x14ac:dyDescent="0.3">
      <c r="A52" s="119" t="s">
        <v>1011</v>
      </c>
      <c r="B52" s="120" t="s">
        <v>1012</v>
      </c>
      <c r="C52" s="119" t="s">
        <v>995</v>
      </c>
      <c r="D52" s="119">
        <v>48813018</v>
      </c>
      <c r="E52" s="119">
        <v>48836510</v>
      </c>
      <c r="F52" s="119">
        <v>23493</v>
      </c>
      <c r="G52" s="119" t="s">
        <v>903</v>
      </c>
      <c r="H52" s="119" t="s">
        <v>893</v>
      </c>
      <c r="I52" s="121">
        <v>10.4798530515191</v>
      </c>
      <c r="J52" s="121">
        <v>6.3678961711364401</v>
      </c>
      <c r="K52" s="121">
        <v>14.5918099319018</v>
      </c>
      <c r="L52" s="122">
        <v>1.0442224936678499</v>
      </c>
      <c r="M52" s="123">
        <v>5.6439950639684102E-3</v>
      </c>
      <c r="N52" s="123">
        <v>1.5141399779964201E-2</v>
      </c>
      <c r="O52" s="124">
        <v>6.2359367172454503</v>
      </c>
      <c r="P52" s="121">
        <v>4.9148921527182896</v>
      </c>
      <c r="Q52" s="121">
        <v>7.9528596434455698</v>
      </c>
      <c r="R52" s="121">
        <v>21.958705128789301</v>
      </c>
      <c r="S52" s="121">
        <v>15.8266160352992</v>
      </c>
      <c r="T52" s="121">
        <v>5.9901086316167698</v>
      </c>
      <c r="U52" s="14"/>
    </row>
    <row r="53" spans="1:21" x14ac:dyDescent="0.3">
      <c r="A53" s="119" t="s">
        <v>1013</v>
      </c>
      <c r="B53" s="120" t="s">
        <v>1014</v>
      </c>
      <c r="C53" s="119" t="s">
        <v>992</v>
      </c>
      <c r="D53" s="119">
        <v>56412112</v>
      </c>
      <c r="E53" s="119">
        <v>56460387</v>
      </c>
      <c r="F53" s="119">
        <v>48276</v>
      </c>
      <c r="G53" s="119" t="s">
        <v>892</v>
      </c>
      <c r="H53" s="119" t="s">
        <v>893</v>
      </c>
      <c r="I53" s="121">
        <v>20.287964961224201</v>
      </c>
      <c r="J53" s="121">
        <v>7.6446808497143799</v>
      </c>
      <c r="K53" s="121">
        <v>32.931249072733998</v>
      </c>
      <c r="L53" s="122">
        <v>2.03516902720138</v>
      </c>
      <c r="M53" s="123">
        <v>6.3885188472218601E-6</v>
      </c>
      <c r="N53" s="123">
        <v>2.86021530270949E-5</v>
      </c>
      <c r="O53" s="124">
        <v>4.1572911448302996</v>
      </c>
      <c r="P53" s="121">
        <v>9.8297843054365792</v>
      </c>
      <c r="Q53" s="121">
        <v>8.9469670988762608</v>
      </c>
      <c r="R53" s="121">
        <v>34.310476763733298</v>
      </c>
      <c r="S53" s="121">
        <v>36.9287707490315</v>
      </c>
      <c r="T53" s="121">
        <v>27.554499705437198</v>
      </c>
      <c r="U53" s="14"/>
    </row>
    <row r="54" spans="1:21" x14ac:dyDescent="0.3">
      <c r="A54" s="119" t="s">
        <v>1015</v>
      </c>
      <c r="B54" s="120" t="s">
        <v>1016</v>
      </c>
      <c r="C54" s="119" t="s">
        <v>992</v>
      </c>
      <c r="D54" s="119">
        <v>21125983</v>
      </c>
      <c r="E54" s="119">
        <v>21246622</v>
      </c>
      <c r="F54" s="119">
        <v>120640</v>
      </c>
      <c r="G54" s="119" t="s">
        <v>892</v>
      </c>
      <c r="H54" s="119" t="s">
        <v>893</v>
      </c>
      <c r="I54" s="121">
        <v>265.03788687891398</v>
      </c>
      <c r="J54" s="121">
        <v>169.73955112443599</v>
      </c>
      <c r="K54" s="121">
        <v>360.33622263339299</v>
      </c>
      <c r="L54" s="122">
        <v>1.08332888883397</v>
      </c>
      <c r="M54" s="123">
        <v>1.57539372716804E-28</v>
      </c>
      <c r="N54" s="123">
        <v>4.2448850470599797E-27</v>
      </c>
      <c r="O54" s="124">
        <v>162.13435464838199</v>
      </c>
      <c r="P54" s="121">
        <v>163.17441947024699</v>
      </c>
      <c r="Q54" s="121">
        <v>183.909879254679</v>
      </c>
      <c r="R54" s="121">
        <v>354.08412020172801</v>
      </c>
      <c r="S54" s="121">
        <v>373.50813843306202</v>
      </c>
      <c r="T54" s="121">
        <v>353.41640926538997</v>
      </c>
      <c r="U54" s="14"/>
    </row>
    <row r="55" spans="1:21" x14ac:dyDescent="0.3">
      <c r="A55" s="119" t="s">
        <v>1017</v>
      </c>
      <c r="B55" s="120" t="s">
        <v>1018</v>
      </c>
      <c r="C55" s="119" t="s">
        <v>902</v>
      </c>
      <c r="D55" s="119">
        <v>66162549</v>
      </c>
      <c r="E55" s="119">
        <v>66268867</v>
      </c>
      <c r="F55" s="119">
        <v>106319</v>
      </c>
      <c r="G55" s="119" t="s">
        <v>892</v>
      </c>
      <c r="H55" s="119" t="s">
        <v>893</v>
      </c>
      <c r="I55" s="121">
        <v>10.795522278983601</v>
      </c>
      <c r="J55" s="121">
        <v>4.6584157313837098</v>
      </c>
      <c r="K55" s="121">
        <v>16.9326288265834</v>
      </c>
      <c r="L55" s="122">
        <v>1.6230790509827799</v>
      </c>
      <c r="M55" s="123">
        <v>3.7974279255010398E-5</v>
      </c>
      <c r="N55" s="123">
        <v>1.5193693904107201E-4</v>
      </c>
      <c r="O55" s="124">
        <v>3.11796835862273</v>
      </c>
      <c r="P55" s="121">
        <v>6.8808490138056104</v>
      </c>
      <c r="Q55" s="121">
        <v>3.97642982172278</v>
      </c>
      <c r="R55" s="121">
        <v>12.351771634944001</v>
      </c>
      <c r="S55" s="121">
        <v>16.881723770985801</v>
      </c>
      <c r="T55" s="121">
        <v>21.564391073820399</v>
      </c>
      <c r="U55" s="14"/>
    </row>
    <row r="56" spans="1:21" x14ac:dyDescent="0.3">
      <c r="A56" s="119" t="s">
        <v>1019</v>
      </c>
      <c r="B56" s="120" t="s">
        <v>1020</v>
      </c>
      <c r="C56" s="119" t="s">
        <v>896</v>
      </c>
      <c r="D56" s="119">
        <v>153004459</v>
      </c>
      <c r="E56" s="119">
        <v>153131282</v>
      </c>
      <c r="F56" s="119">
        <v>126824</v>
      </c>
      <c r="G56" s="119" t="s">
        <v>903</v>
      </c>
      <c r="H56" s="119" t="s">
        <v>893</v>
      </c>
      <c r="I56" s="121">
        <v>426.49822521635298</v>
      </c>
      <c r="J56" s="121">
        <v>581.45871015616103</v>
      </c>
      <c r="K56" s="121">
        <v>271.53774027654498</v>
      </c>
      <c r="L56" s="125">
        <v>-1.09405909576148</v>
      </c>
      <c r="M56" s="123">
        <v>5.2759898152160804E-29</v>
      </c>
      <c r="N56" s="123">
        <v>1.4736465256936601E-27</v>
      </c>
      <c r="O56" s="124">
        <v>575.784823558997</v>
      </c>
      <c r="P56" s="121">
        <v>569.14451128477799</v>
      </c>
      <c r="Q56" s="121">
        <v>599.44679562470901</v>
      </c>
      <c r="R56" s="121">
        <v>268.99413782766902</v>
      </c>
      <c r="S56" s="121">
        <v>288.04441184244598</v>
      </c>
      <c r="T56" s="121">
        <v>257.57467115952102</v>
      </c>
      <c r="U56" s="14"/>
    </row>
    <row r="57" spans="1:21" x14ac:dyDescent="0.3">
      <c r="A57" s="119" t="s">
        <v>1021</v>
      </c>
      <c r="B57" s="120" t="s">
        <v>1022</v>
      </c>
      <c r="C57" s="119" t="s">
        <v>1023</v>
      </c>
      <c r="D57" s="119">
        <v>42359498</v>
      </c>
      <c r="E57" s="119">
        <v>42412949</v>
      </c>
      <c r="F57" s="119">
        <v>53452</v>
      </c>
      <c r="G57" s="119" t="s">
        <v>892</v>
      </c>
      <c r="H57" s="119" t="s">
        <v>893</v>
      </c>
      <c r="I57" s="121">
        <v>16.330963116317001</v>
      </c>
      <c r="J57" s="121">
        <v>8.0551185611150906</v>
      </c>
      <c r="K57" s="121">
        <v>24.606807671519</v>
      </c>
      <c r="L57" s="122">
        <v>1.4627536856880501</v>
      </c>
      <c r="M57" s="123">
        <v>7.5180342954632697E-6</v>
      </c>
      <c r="N57" s="123">
        <v>3.3268740490501701E-5</v>
      </c>
      <c r="O57" s="124">
        <v>9.3539050758681803</v>
      </c>
      <c r="P57" s="121">
        <v>8.8468058748929206</v>
      </c>
      <c r="Q57" s="121">
        <v>5.9646447325841701</v>
      </c>
      <c r="R57" s="121">
        <v>26.0759623404373</v>
      </c>
      <c r="S57" s="121">
        <v>18.991939242359098</v>
      </c>
      <c r="T57" s="121">
        <v>28.752521431760499</v>
      </c>
      <c r="U57" s="14"/>
    </row>
    <row r="58" spans="1:21" x14ac:dyDescent="0.3">
      <c r="A58" s="119" t="s">
        <v>1024</v>
      </c>
      <c r="B58" s="120" t="s">
        <v>1025</v>
      </c>
      <c r="C58" s="119" t="s">
        <v>919</v>
      </c>
      <c r="D58" s="119">
        <v>75827225</v>
      </c>
      <c r="E58" s="119">
        <v>75844552</v>
      </c>
      <c r="F58" s="119">
        <v>17328</v>
      </c>
      <c r="G58" s="119" t="s">
        <v>903</v>
      </c>
      <c r="H58" s="119" t="s">
        <v>893</v>
      </c>
      <c r="I58" s="121">
        <v>64.997963370548007</v>
      </c>
      <c r="J58" s="121">
        <v>18.426344587015699</v>
      </c>
      <c r="K58" s="121">
        <v>111.56958215408</v>
      </c>
      <c r="L58" s="122">
        <v>2.5423480229488402</v>
      </c>
      <c r="M58" s="123">
        <v>3.2116463029843098E-23</v>
      </c>
      <c r="N58" s="123">
        <v>6.6093394306398802E-22</v>
      </c>
      <c r="O58" s="124">
        <v>19.747132937943899</v>
      </c>
      <c r="P58" s="121">
        <v>22.608503902504101</v>
      </c>
      <c r="Q58" s="121">
        <v>12.923396920599</v>
      </c>
      <c r="R58" s="121">
        <v>122.14529727889099</v>
      </c>
      <c r="S58" s="121">
        <v>102.345450361602</v>
      </c>
      <c r="T58" s="121">
        <v>110.21799882174901</v>
      </c>
      <c r="U58" s="14"/>
    </row>
    <row r="59" spans="1:21" x14ac:dyDescent="0.3">
      <c r="A59" s="119" t="s">
        <v>1026</v>
      </c>
      <c r="B59" s="120" t="s">
        <v>1027</v>
      </c>
      <c r="C59" s="119" t="s">
        <v>983</v>
      </c>
      <c r="D59" s="119">
        <v>95311771</v>
      </c>
      <c r="E59" s="119">
        <v>95561414</v>
      </c>
      <c r="F59" s="119">
        <v>249644</v>
      </c>
      <c r="G59" s="119" t="s">
        <v>903</v>
      </c>
      <c r="H59" s="119" t="s">
        <v>893</v>
      </c>
      <c r="I59" s="121">
        <v>1159.8836412461101</v>
      </c>
      <c r="J59" s="121">
        <v>745.93062796155402</v>
      </c>
      <c r="K59" s="121">
        <v>1573.8366545306601</v>
      </c>
      <c r="L59" s="122">
        <v>1.07785672455374</v>
      </c>
      <c r="M59" s="123">
        <v>1.15831630058312E-78</v>
      </c>
      <c r="N59" s="123">
        <v>1.9049310401917299E-76</v>
      </c>
      <c r="O59" s="124">
        <v>785.72802637292705</v>
      </c>
      <c r="P59" s="121">
        <v>731.33595232448101</v>
      </c>
      <c r="Q59" s="121">
        <v>720.72790518725401</v>
      </c>
      <c r="R59" s="121">
        <v>1520.6403301686601</v>
      </c>
      <c r="S59" s="121">
        <v>1602.7086505079701</v>
      </c>
      <c r="T59" s="121">
        <v>1598.1609829153499</v>
      </c>
      <c r="U59" s="14"/>
    </row>
    <row r="60" spans="1:21" x14ac:dyDescent="0.3">
      <c r="A60" s="119" t="s">
        <v>1028</v>
      </c>
      <c r="B60" s="120" t="s">
        <v>1029</v>
      </c>
      <c r="C60" s="119" t="s">
        <v>995</v>
      </c>
      <c r="D60" s="119">
        <v>1285873</v>
      </c>
      <c r="E60" s="119">
        <v>1301431</v>
      </c>
      <c r="F60" s="119">
        <v>15559</v>
      </c>
      <c r="G60" s="119" t="s">
        <v>892</v>
      </c>
      <c r="H60" s="119" t="s">
        <v>893</v>
      </c>
      <c r="I60" s="121">
        <v>137.75681334294299</v>
      </c>
      <c r="J60" s="121">
        <v>84.911875478984399</v>
      </c>
      <c r="K60" s="121">
        <v>190.60175120690201</v>
      </c>
      <c r="L60" s="122">
        <v>1.1571424387948499</v>
      </c>
      <c r="M60" s="123">
        <v>1.31841020838078E-11</v>
      </c>
      <c r="N60" s="123">
        <v>1.14116658553903E-10</v>
      </c>
      <c r="O60" s="124">
        <v>75.870563393153006</v>
      </c>
      <c r="P60" s="121">
        <v>94.3659293321912</v>
      </c>
      <c r="Q60" s="121">
        <v>84.499133711609105</v>
      </c>
      <c r="R60" s="121">
        <v>204.490441511851</v>
      </c>
      <c r="S60" s="121">
        <v>180.42342280241101</v>
      </c>
      <c r="T60" s="121">
        <v>186.89138930644299</v>
      </c>
      <c r="U60" s="14"/>
    </row>
    <row r="61" spans="1:21" x14ac:dyDescent="0.3">
      <c r="A61" s="119" t="s">
        <v>1030</v>
      </c>
      <c r="B61" s="120" t="s">
        <v>1031</v>
      </c>
      <c r="C61" s="119" t="s">
        <v>980</v>
      </c>
      <c r="D61" s="119">
        <v>23834503</v>
      </c>
      <c r="E61" s="119">
        <v>23839128</v>
      </c>
      <c r="F61" s="119">
        <v>4626</v>
      </c>
      <c r="G61" s="119" t="s">
        <v>903</v>
      </c>
      <c r="H61" s="119" t="s">
        <v>893</v>
      </c>
      <c r="I61" s="121">
        <v>59.306228067090402</v>
      </c>
      <c r="J61" s="121">
        <v>35.349361687416597</v>
      </c>
      <c r="K61" s="121">
        <v>83.263094446764299</v>
      </c>
      <c r="L61" s="122">
        <v>1.2139301480117499</v>
      </c>
      <c r="M61" s="123">
        <v>1.40453473715309E-6</v>
      </c>
      <c r="N61" s="123">
        <v>6.8580264091808303E-6</v>
      </c>
      <c r="O61" s="124">
        <v>23.904424082774199</v>
      </c>
      <c r="P61" s="121">
        <v>32.438288207940701</v>
      </c>
      <c r="Q61" s="121">
        <v>49.705372771534797</v>
      </c>
      <c r="R61" s="121">
        <v>83.717563303509294</v>
      </c>
      <c r="S61" s="121">
        <v>91.794373004735505</v>
      </c>
      <c r="T61" s="121">
        <v>74.277347032047999</v>
      </c>
      <c r="U61" s="14"/>
    </row>
    <row r="62" spans="1:21" x14ac:dyDescent="0.3">
      <c r="A62" s="119" t="s">
        <v>1032</v>
      </c>
      <c r="B62" s="120" t="s">
        <v>1033</v>
      </c>
      <c r="C62" s="119" t="s">
        <v>980</v>
      </c>
      <c r="D62" s="119">
        <v>21697536</v>
      </c>
      <c r="E62" s="119">
        <v>21735794</v>
      </c>
      <c r="F62" s="119">
        <v>38259</v>
      </c>
      <c r="G62" s="119" t="s">
        <v>903</v>
      </c>
      <c r="H62" s="119" t="s">
        <v>893</v>
      </c>
      <c r="I62" s="121">
        <v>50.183024090909001</v>
      </c>
      <c r="J62" s="121">
        <v>8.4766852974028399</v>
      </c>
      <c r="K62" s="121">
        <v>91.889362884415206</v>
      </c>
      <c r="L62" s="122">
        <v>3.32454631899019</v>
      </c>
      <c r="M62" s="123">
        <v>4.7612865858862403E-24</v>
      </c>
      <c r="N62" s="123">
        <v>1.02750072623249E-22</v>
      </c>
      <c r="O62" s="124">
        <v>14.5505190069061</v>
      </c>
      <c r="P62" s="121">
        <v>4.9148921527182896</v>
      </c>
      <c r="Q62" s="121">
        <v>5.9646447325841701</v>
      </c>
      <c r="R62" s="121">
        <v>98.814173079551907</v>
      </c>
      <c r="S62" s="121">
        <v>91.794373004735505</v>
      </c>
      <c r="T62" s="121">
        <v>85.059542568958193</v>
      </c>
      <c r="U62" s="14"/>
    </row>
    <row r="63" spans="1:21" x14ac:dyDescent="0.3">
      <c r="A63" s="119" t="s">
        <v>1034</v>
      </c>
      <c r="B63" s="120" t="s">
        <v>1035</v>
      </c>
      <c r="C63" s="119" t="s">
        <v>980</v>
      </c>
      <c r="D63" s="119">
        <v>38078134</v>
      </c>
      <c r="E63" s="119">
        <v>38084093</v>
      </c>
      <c r="F63" s="119">
        <v>5960</v>
      </c>
      <c r="G63" s="119" t="s">
        <v>903</v>
      </c>
      <c r="H63" s="119" t="s">
        <v>893</v>
      </c>
      <c r="I63" s="121">
        <v>5.9088535485960501</v>
      </c>
      <c r="J63" s="121">
        <v>1.66820786101444</v>
      </c>
      <c r="K63" s="121">
        <v>10.1494992361777</v>
      </c>
      <c r="L63" s="122">
        <v>2.0800766723262698</v>
      </c>
      <c r="M63" s="123">
        <v>2.96766051629932E-4</v>
      </c>
      <c r="N63" s="123">
        <v>1.0293465394444E-3</v>
      </c>
      <c r="O63" s="124">
        <v>1.03932278620758</v>
      </c>
      <c r="P63" s="121">
        <v>0.98297843054365797</v>
      </c>
      <c r="Q63" s="121">
        <v>2.9823223662920899</v>
      </c>
      <c r="R63" s="121">
        <v>6.8620953527466604</v>
      </c>
      <c r="S63" s="121">
        <v>11.606185092552799</v>
      </c>
      <c r="T63" s="121">
        <v>11.9802172632335</v>
      </c>
      <c r="U63" s="14"/>
    </row>
    <row r="64" spans="1:21" x14ac:dyDescent="0.3">
      <c r="A64" s="119" t="s">
        <v>1036</v>
      </c>
      <c r="B64" s="120" t="s">
        <v>1037</v>
      </c>
      <c r="C64" s="119" t="s">
        <v>980</v>
      </c>
      <c r="D64" s="119">
        <v>38518948</v>
      </c>
      <c r="E64" s="119">
        <v>38570204</v>
      </c>
      <c r="F64" s="119">
        <v>51257</v>
      </c>
      <c r="G64" s="119" t="s">
        <v>903</v>
      </c>
      <c r="H64" s="119" t="s">
        <v>893</v>
      </c>
      <c r="I64" s="121">
        <v>18.344350064111499</v>
      </c>
      <c r="J64" s="121">
        <v>9.8211764336079792</v>
      </c>
      <c r="K64" s="121">
        <v>26.867523694615102</v>
      </c>
      <c r="L64" s="122">
        <v>1.3605126311274001</v>
      </c>
      <c r="M64" s="123">
        <v>7.1158692045889099E-5</v>
      </c>
      <c r="N64" s="123">
        <v>2.7308275360278099E-4</v>
      </c>
      <c r="O64" s="124">
        <v>16.629164579321198</v>
      </c>
      <c r="P64" s="121">
        <v>7.8638274443492602</v>
      </c>
      <c r="Q64" s="121">
        <v>4.9705372771534799</v>
      </c>
      <c r="R64" s="121">
        <v>35.682895834282597</v>
      </c>
      <c r="S64" s="121">
        <v>22.157262449418901</v>
      </c>
      <c r="T64" s="121">
        <v>22.7624128001437</v>
      </c>
      <c r="U64" s="14"/>
    </row>
    <row r="65" spans="1:21" x14ac:dyDescent="0.3">
      <c r="A65" s="119" t="s">
        <v>1038</v>
      </c>
      <c r="B65" s="120" t="s">
        <v>1039</v>
      </c>
      <c r="C65" s="119" t="s">
        <v>980</v>
      </c>
      <c r="D65" s="119">
        <v>39570753</v>
      </c>
      <c r="E65" s="119">
        <v>39689735</v>
      </c>
      <c r="F65" s="119">
        <v>118983</v>
      </c>
      <c r="G65" s="119" t="s">
        <v>892</v>
      </c>
      <c r="H65" s="119" t="s">
        <v>893</v>
      </c>
      <c r="I65" s="121">
        <v>51.513525362778203</v>
      </c>
      <c r="J65" s="121">
        <v>28.7785560839521</v>
      </c>
      <c r="K65" s="121">
        <v>74.248494641604196</v>
      </c>
      <c r="L65" s="122">
        <v>1.3477130090915199</v>
      </c>
      <c r="M65" s="123">
        <v>8.4936886219028202E-7</v>
      </c>
      <c r="N65" s="123">
        <v>4.2696731973660098E-6</v>
      </c>
      <c r="O65" s="124">
        <v>28.061715227604498</v>
      </c>
      <c r="P65" s="121">
        <v>33.421266638484397</v>
      </c>
      <c r="Q65" s="121">
        <v>24.852686385767399</v>
      </c>
      <c r="R65" s="121">
        <v>79.600306091861299</v>
      </c>
      <c r="S65" s="121">
        <v>66.471787348256797</v>
      </c>
      <c r="T65" s="121">
        <v>76.673390484694707</v>
      </c>
      <c r="U65" s="14"/>
    </row>
    <row r="66" spans="1:21" x14ac:dyDescent="0.3">
      <c r="A66" s="119" t="s">
        <v>1040</v>
      </c>
      <c r="B66" s="120" t="s">
        <v>1041</v>
      </c>
      <c r="C66" s="119" t="s">
        <v>980</v>
      </c>
      <c r="D66" s="119">
        <v>37125843</v>
      </c>
      <c r="E66" s="119">
        <v>37175054</v>
      </c>
      <c r="F66" s="119">
        <v>49212</v>
      </c>
      <c r="G66" s="119" t="s">
        <v>903</v>
      </c>
      <c r="H66" s="119" t="s">
        <v>893</v>
      </c>
      <c r="I66" s="121">
        <v>12.2716208394585</v>
      </c>
      <c r="J66" s="121">
        <v>4.0670935603527898</v>
      </c>
      <c r="K66" s="121">
        <v>20.4761481185643</v>
      </c>
      <c r="L66" s="122">
        <v>2.1108362681554702</v>
      </c>
      <c r="M66" s="123">
        <v>5.3513517824432802E-6</v>
      </c>
      <c r="N66" s="123">
        <v>2.4168498568577299E-5</v>
      </c>
      <c r="O66" s="124">
        <v>7.2752595034530296</v>
      </c>
      <c r="P66" s="121">
        <v>3.9319137221746301</v>
      </c>
      <c r="Q66" s="121">
        <v>0.99410745543069601</v>
      </c>
      <c r="R66" s="121">
        <v>20.586286058239999</v>
      </c>
      <c r="S66" s="121">
        <v>16.881723770985801</v>
      </c>
      <c r="T66" s="121">
        <v>23.9604345264671</v>
      </c>
      <c r="U66" s="14"/>
    </row>
    <row r="67" spans="1:21" x14ac:dyDescent="0.3">
      <c r="A67" s="119" t="s">
        <v>1042</v>
      </c>
      <c r="B67" s="120" t="s">
        <v>1043</v>
      </c>
      <c r="C67" s="119" t="s">
        <v>1000</v>
      </c>
      <c r="D67" s="119">
        <v>24630954</v>
      </c>
      <c r="E67" s="119">
        <v>24634267</v>
      </c>
      <c r="F67" s="119">
        <v>3314</v>
      </c>
      <c r="G67" s="119" t="s">
        <v>903</v>
      </c>
      <c r="H67" s="119" t="s">
        <v>893</v>
      </c>
      <c r="I67" s="121">
        <v>7.5076095762805304</v>
      </c>
      <c r="J67" s="121">
        <v>12.3522546639136</v>
      </c>
      <c r="K67" s="121">
        <v>2.6629644886474999</v>
      </c>
      <c r="L67" s="125">
        <v>-1.76179704153023</v>
      </c>
      <c r="M67" s="123">
        <v>5.71366334656684E-4</v>
      </c>
      <c r="N67" s="123">
        <v>1.8874565985446199E-3</v>
      </c>
      <c r="O67" s="124">
        <v>11.4325506482833</v>
      </c>
      <c r="P67" s="121">
        <v>19.659568610873201</v>
      </c>
      <c r="Q67" s="121">
        <v>5.9646447325841701</v>
      </c>
      <c r="R67" s="121">
        <v>1.37241907054933</v>
      </c>
      <c r="S67" s="121">
        <v>4.2204309427464599</v>
      </c>
      <c r="T67" s="121">
        <v>2.39604345264671</v>
      </c>
      <c r="U67" s="14"/>
    </row>
    <row r="68" spans="1:21" x14ac:dyDescent="0.3">
      <c r="A68" s="119" t="s">
        <v>1044</v>
      </c>
      <c r="B68" s="120" t="s">
        <v>1045</v>
      </c>
      <c r="C68" s="119" t="s">
        <v>1000</v>
      </c>
      <c r="D68" s="119">
        <v>93934166</v>
      </c>
      <c r="E68" s="119">
        <v>93976739</v>
      </c>
      <c r="F68" s="119">
        <v>42574</v>
      </c>
      <c r="G68" s="119" t="s">
        <v>903</v>
      </c>
      <c r="H68" s="119" t="s">
        <v>893</v>
      </c>
      <c r="I68" s="121">
        <v>33.391499967880598</v>
      </c>
      <c r="J68" s="121">
        <v>18.124885911980499</v>
      </c>
      <c r="K68" s="121">
        <v>48.658114023780598</v>
      </c>
      <c r="L68" s="122">
        <v>1.3678936497437499</v>
      </c>
      <c r="M68" s="123">
        <v>5.0136137534484998E-9</v>
      </c>
      <c r="N68" s="123">
        <v>3.3198441365684501E-8</v>
      </c>
      <c r="O68" s="124">
        <v>20.786455724151502</v>
      </c>
      <c r="P68" s="121">
        <v>18.676590180329502</v>
      </c>
      <c r="Q68" s="121">
        <v>14.9116118314604</v>
      </c>
      <c r="R68" s="121">
        <v>48.034667469226598</v>
      </c>
      <c r="S68" s="121">
        <v>46.424740370211097</v>
      </c>
      <c r="T68" s="121">
        <v>51.514934231904199</v>
      </c>
      <c r="U68" s="14"/>
    </row>
    <row r="69" spans="1:21" x14ac:dyDescent="0.3">
      <c r="A69" s="119" t="s">
        <v>1046</v>
      </c>
      <c r="B69" s="120" t="s">
        <v>1047</v>
      </c>
      <c r="C69" s="119" t="s">
        <v>1000</v>
      </c>
      <c r="D69" s="119">
        <v>90847861</v>
      </c>
      <c r="E69" s="119">
        <v>91060641</v>
      </c>
      <c r="F69" s="119">
        <v>212781</v>
      </c>
      <c r="G69" s="119" t="s">
        <v>903</v>
      </c>
      <c r="H69" s="119" t="s">
        <v>893</v>
      </c>
      <c r="I69" s="121">
        <v>322.62541888145398</v>
      </c>
      <c r="J69" s="121">
        <v>198.86081532563901</v>
      </c>
      <c r="K69" s="121">
        <v>446.39002243726901</v>
      </c>
      <c r="L69" s="122">
        <v>1.1673198407555001</v>
      </c>
      <c r="M69" s="123">
        <v>3.0780387117737503E-36</v>
      </c>
      <c r="N69" s="123">
        <v>1.22078470903343E-34</v>
      </c>
      <c r="O69" s="124">
        <v>213.061171172553</v>
      </c>
      <c r="P69" s="121">
        <v>193.64675081710101</v>
      </c>
      <c r="Q69" s="121">
        <v>189.87452398726299</v>
      </c>
      <c r="R69" s="121">
        <v>419.960235588096</v>
      </c>
      <c r="S69" s="121">
        <v>466.35761917348401</v>
      </c>
      <c r="T69" s="121">
        <v>452.85221255022799</v>
      </c>
      <c r="U69" s="14"/>
    </row>
    <row r="70" spans="1:21" x14ac:dyDescent="0.3">
      <c r="A70" s="119" t="s">
        <v>1048</v>
      </c>
      <c r="B70" s="120" t="s">
        <v>1049</v>
      </c>
      <c r="C70" s="119" t="s">
        <v>992</v>
      </c>
      <c r="D70" s="119">
        <v>51386957</v>
      </c>
      <c r="E70" s="119">
        <v>51562831</v>
      </c>
      <c r="F70" s="119">
        <v>175875</v>
      </c>
      <c r="G70" s="119" t="s">
        <v>903</v>
      </c>
      <c r="H70" s="119" t="s">
        <v>893</v>
      </c>
      <c r="I70" s="121">
        <v>6769.3719685047099</v>
      </c>
      <c r="J70" s="121">
        <v>4322.9204211044498</v>
      </c>
      <c r="K70" s="121">
        <v>9215.8235159049691</v>
      </c>
      <c r="L70" s="122">
        <v>1.0914949740922999</v>
      </c>
      <c r="M70" s="123">
        <v>2.01039457583565E-173</v>
      </c>
      <c r="N70" s="123">
        <v>2.73944980880119E-170</v>
      </c>
      <c r="O70" s="124">
        <v>4446.2228793960103</v>
      </c>
      <c r="P70" s="121">
        <v>4297.5816983368704</v>
      </c>
      <c r="Q70" s="121">
        <v>4224.9566855804596</v>
      </c>
      <c r="R70" s="121">
        <v>9326.9600034532705</v>
      </c>
      <c r="S70" s="121">
        <v>9089.7531429401897</v>
      </c>
      <c r="T70" s="121">
        <v>9230.7574013214507</v>
      </c>
      <c r="U70" s="14"/>
    </row>
    <row r="71" spans="1:21" x14ac:dyDescent="0.3">
      <c r="A71" s="119" t="s">
        <v>1050</v>
      </c>
      <c r="B71" s="120" t="s">
        <v>1051</v>
      </c>
      <c r="C71" s="119" t="s">
        <v>992</v>
      </c>
      <c r="D71" s="119">
        <v>1561385</v>
      </c>
      <c r="E71" s="119">
        <v>1620061</v>
      </c>
      <c r="F71" s="119">
        <v>58677</v>
      </c>
      <c r="G71" s="119" t="s">
        <v>903</v>
      </c>
      <c r="H71" s="119" t="s">
        <v>893</v>
      </c>
      <c r="I71" s="121">
        <v>10.992512620881101</v>
      </c>
      <c r="J71" s="121">
        <v>16.6563439624842</v>
      </c>
      <c r="K71" s="121">
        <v>5.3286812792780101</v>
      </c>
      <c r="L71" s="125">
        <v>-1.4954565525132599</v>
      </c>
      <c r="M71" s="123">
        <v>4.70399646843727E-4</v>
      </c>
      <c r="N71" s="123">
        <v>1.57850731096531E-3</v>
      </c>
      <c r="O71" s="124">
        <v>11.4325506482833</v>
      </c>
      <c r="P71" s="121">
        <v>20.642547041416801</v>
      </c>
      <c r="Q71" s="121">
        <v>17.8939341977525</v>
      </c>
      <c r="R71" s="121">
        <v>5.4896762821973297</v>
      </c>
      <c r="S71" s="121">
        <v>2.11021547137323</v>
      </c>
      <c r="T71" s="121">
        <v>8.3861520842634807</v>
      </c>
      <c r="U71" s="14"/>
    </row>
    <row r="72" spans="1:21" x14ac:dyDescent="0.3">
      <c r="A72" s="119" t="s">
        <v>1052</v>
      </c>
      <c r="B72" s="120" t="s">
        <v>1053</v>
      </c>
      <c r="C72" s="119" t="s">
        <v>902</v>
      </c>
      <c r="D72" s="119">
        <v>38149336</v>
      </c>
      <c r="E72" s="119">
        <v>38220924</v>
      </c>
      <c r="F72" s="119">
        <v>71589</v>
      </c>
      <c r="G72" s="119" t="s">
        <v>903</v>
      </c>
      <c r="H72" s="119" t="s">
        <v>893</v>
      </c>
      <c r="I72" s="121">
        <v>7335.8056041964401</v>
      </c>
      <c r="J72" s="121">
        <v>9825.0190360533506</v>
      </c>
      <c r="K72" s="121">
        <v>4846.5921723395204</v>
      </c>
      <c r="L72" s="125">
        <v>-1.0197795769098501</v>
      </c>
      <c r="M72" s="123">
        <v>5.53105912080982E-121</v>
      </c>
      <c r="N72" s="123">
        <v>2.1982503093268502E-118</v>
      </c>
      <c r="O72" s="124">
        <v>9732.2185700477403</v>
      </c>
      <c r="P72" s="121">
        <v>9670.5417996885099</v>
      </c>
      <c r="Q72" s="121">
        <v>10072.2967384238</v>
      </c>
      <c r="R72" s="121">
        <v>4999.7226740112201</v>
      </c>
      <c r="S72" s="121">
        <v>4606.6003740077604</v>
      </c>
      <c r="T72" s="121">
        <v>4933.4534689995698</v>
      </c>
      <c r="U72" s="14"/>
    </row>
    <row r="73" spans="1:21" x14ac:dyDescent="0.3">
      <c r="A73" s="119" t="s">
        <v>1054</v>
      </c>
      <c r="B73" s="120" t="s">
        <v>1055</v>
      </c>
      <c r="C73" s="119" t="s">
        <v>902</v>
      </c>
      <c r="D73" s="119">
        <v>77910739</v>
      </c>
      <c r="E73" s="119">
        <v>78129295</v>
      </c>
      <c r="F73" s="119">
        <v>218557</v>
      </c>
      <c r="G73" s="119" t="s">
        <v>892</v>
      </c>
      <c r="H73" s="119" t="s">
        <v>893</v>
      </c>
      <c r="I73" s="121">
        <v>19290.2175418068</v>
      </c>
      <c r="J73" s="121">
        <v>28404.2695068502</v>
      </c>
      <c r="K73" s="121">
        <v>10176.1655767635</v>
      </c>
      <c r="L73" s="125">
        <v>-1.4804653205621301</v>
      </c>
      <c r="M73" s="123">
        <v>0</v>
      </c>
      <c r="N73" s="123">
        <v>0</v>
      </c>
      <c r="O73" s="124">
        <v>28568.904747273798</v>
      </c>
      <c r="P73" s="121">
        <v>28215.412870325199</v>
      </c>
      <c r="Q73" s="121">
        <v>28428.490902951598</v>
      </c>
      <c r="R73" s="121">
        <v>10308.239638896001</v>
      </c>
      <c r="S73" s="121">
        <v>10126.924047120099</v>
      </c>
      <c r="T73" s="121">
        <v>10093.333044274301</v>
      </c>
      <c r="U73" s="14"/>
    </row>
    <row r="74" spans="1:21" x14ac:dyDescent="0.3">
      <c r="A74" s="119" t="s">
        <v>1056</v>
      </c>
      <c r="B74" s="120" t="s">
        <v>1057</v>
      </c>
      <c r="C74" s="119" t="s">
        <v>902</v>
      </c>
      <c r="D74" s="119">
        <v>24558087</v>
      </c>
      <c r="E74" s="119">
        <v>24672677</v>
      </c>
      <c r="F74" s="119">
        <v>114591</v>
      </c>
      <c r="G74" s="119" t="s">
        <v>903</v>
      </c>
      <c r="H74" s="119" t="s">
        <v>893</v>
      </c>
      <c r="I74" s="121">
        <v>30.534539832958298</v>
      </c>
      <c r="J74" s="121">
        <v>18.580305877081798</v>
      </c>
      <c r="K74" s="121">
        <v>42.488773788834699</v>
      </c>
      <c r="L74" s="122">
        <v>1.16713105162694</v>
      </c>
      <c r="M74" s="123">
        <v>1.30561235149007E-5</v>
      </c>
      <c r="N74" s="123">
        <v>5.57456732976189E-5</v>
      </c>
      <c r="O74" s="124">
        <v>28.061715227604498</v>
      </c>
      <c r="P74" s="121">
        <v>13.7616980276112</v>
      </c>
      <c r="Q74" s="121">
        <v>13.917504376029701</v>
      </c>
      <c r="R74" s="121">
        <v>37.055314904832002</v>
      </c>
      <c r="S74" s="121">
        <v>40.094093956091399</v>
      </c>
      <c r="T74" s="121">
        <v>50.316912505580902</v>
      </c>
      <c r="U74" s="14"/>
    </row>
    <row r="75" spans="1:21" x14ac:dyDescent="0.3">
      <c r="A75" s="119" t="s">
        <v>1058</v>
      </c>
      <c r="B75" s="120" t="s">
        <v>1059</v>
      </c>
      <c r="C75" s="119" t="s">
        <v>902</v>
      </c>
      <c r="D75" s="119">
        <v>87517409</v>
      </c>
      <c r="E75" s="119">
        <v>87670050</v>
      </c>
      <c r="F75" s="119">
        <v>152642</v>
      </c>
      <c r="G75" s="119" t="s">
        <v>892</v>
      </c>
      <c r="H75" s="119" t="s">
        <v>893</v>
      </c>
      <c r="I75" s="121">
        <v>185.11300327352501</v>
      </c>
      <c r="J75" s="121">
        <v>270.72267922289399</v>
      </c>
      <c r="K75" s="121">
        <v>99.503327324155293</v>
      </c>
      <c r="L75" s="125">
        <v>-1.45377005355383</v>
      </c>
      <c r="M75" s="123">
        <v>8.7304972503158594E-20</v>
      </c>
      <c r="N75" s="123">
        <v>1.4445073377647501E-18</v>
      </c>
      <c r="O75" s="124">
        <v>270.22392441397</v>
      </c>
      <c r="P75" s="121">
        <v>249.67652135808899</v>
      </c>
      <c r="Q75" s="121">
        <v>292.26759189662499</v>
      </c>
      <c r="R75" s="121">
        <v>107.048687502848</v>
      </c>
      <c r="S75" s="121">
        <v>81.243295647869402</v>
      </c>
      <c r="T75" s="121">
        <v>110.21799882174901</v>
      </c>
      <c r="U75" s="14"/>
    </row>
    <row r="76" spans="1:21" x14ac:dyDescent="0.3">
      <c r="A76" s="119" t="s">
        <v>1060</v>
      </c>
      <c r="B76" s="120" t="s">
        <v>1061</v>
      </c>
      <c r="C76" s="119" t="s">
        <v>902</v>
      </c>
      <c r="D76" s="119">
        <v>54748918</v>
      </c>
      <c r="E76" s="119">
        <v>54798255</v>
      </c>
      <c r="F76" s="119">
        <v>49338</v>
      </c>
      <c r="G76" s="119" t="s">
        <v>903</v>
      </c>
      <c r="H76" s="119" t="s">
        <v>893</v>
      </c>
      <c r="I76" s="121">
        <v>6300.9155205505103</v>
      </c>
      <c r="J76" s="121">
        <v>3927.5464826290399</v>
      </c>
      <c r="K76" s="121">
        <v>8674.2845584719798</v>
      </c>
      <c r="L76" s="122">
        <v>1.14217013229325</v>
      </c>
      <c r="M76" s="123">
        <v>9.6347806117010103E-132</v>
      </c>
      <c r="N76" s="123">
        <v>5.2515059922691502E-129</v>
      </c>
      <c r="O76" s="124">
        <v>4024.2578281957299</v>
      </c>
      <c r="P76" s="121">
        <v>4006.62008289595</v>
      </c>
      <c r="Q76" s="121">
        <v>3751.76153679545</v>
      </c>
      <c r="R76" s="121">
        <v>8959.1516925460401</v>
      </c>
      <c r="S76" s="121">
        <v>8568.5299215110008</v>
      </c>
      <c r="T76" s="121">
        <v>8495.1720613589096</v>
      </c>
      <c r="U76" s="14"/>
    </row>
    <row r="77" spans="1:21" x14ac:dyDescent="0.3">
      <c r="A77" s="119" t="s">
        <v>1062</v>
      </c>
      <c r="B77" s="120" t="s">
        <v>1063</v>
      </c>
      <c r="C77" s="119" t="s">
        <v>902</v>
      </c>
      <c r="D77" s="119">
        <v>100644195</v>
      </c>
      <c r="E77" s="119">
        <v>100675788</v>
      </c>
      <c r="F77" s="119">
        <v>31594</v>
      </c>
      <c r="G77" s="119" t="s">
        <v>892</v>
      </c>
      <c r="H77" s="119" t="s">
        <v>893</v>
      </c>
      <c r="I77" s="121">
        <v>841.45834879021504</v>
      </c>
      <c r="J77" s="121">
        <v>1188.2531953370301</v>
      </c>
      <c r="K77" s="121">
        <v>494.66350224339902</v>
      </c>
      <c r="L77" s="125">
        <v>-1.2642340913732599</v>
      </c>
      <c r="M77" s="123">
        <v>4.0943331893511199E-53</v>
      </c>
      <c r="N77" s="123">
        <v>3.0751021359547801E-51</v>
      </c>
      <c r="O77" s="124">
        <v>1100.64283059382</v>
      </c>
      <c r="P77" s="121">
        <v>1165.8124186247801</v>
      </c>
      <c r="Q77" s="121">
        <v>1298.3043367924899</v>
      </c>
      <c r="R77" s="121">
        <v>520.14682773819698</v>
      </c>
      <c r="S77" s="121">
        <v>490.62509709427599</v>
      </c>
      <c r="T77" s="121">
        <v>473.21858189772502</v>
      </c>
      <c r="U77" s="14"/>
    </row>
    <row r="78" spans="1:21" x14ac:dyDescent="0.3">
      <c r="A78" s="119" t="s">
        <v>1064</v>
      </c>
      <c r="B78" s="120" t="s">
        <v>1065</v>
      </c>
      <c r="C78" s="119" t="s">
        <v>902</v>
      </c>
      <c r="D78" s="119">
        <v>75368427</v>
      </c>
      <c r="E78" s="119">
        <v>75523502</v>
      </c>
      <c r="F78" s="119">
        <v>155076</v>
      </c>
      <c r="G78" s="119" t="s">
        <v>903</v>
      </c>
      <c r="H78" s="119" t="s">
        <v>893</v>
      </c>
      <c r="I78" s="121">
        <v>73.9325379176084</v>
      </c>
      <c r="J78" s="121">
        <v>44.447978863854097</v>
      </c>
      <c r="K78" s="121">
        <v>103.41709697136299</v>
      </c>
      <c r="L78" s="122">
        <v>1.2130982645820201</v>
      </c>
      <c r="M78" s="123">
        <v>1.3346729076852099E-7</v>
      </c>
      <c r="N78" s="123">
        <v>7.4470766481166E-7</v>
      </c>
      <c r="O78" s="124">
        <v>38.454943089680299</v>
      </c>
      <c r="P78" s="121">
        <v>48.165943096639197</v>
      </c>
      <c r="Q78" s="121">
        <v>46.723050405242702</v>
      </c>
      <c r="R78" s="121">
        <v>93.324496797354598</v>
      </c>
      <c r="S78" s="121">
        <v>105.510773568662</v>
      </c>
      <c r="T78" s="121">
        <v>111.416020548072</v>
      </c>
      <c r="U78" s="14"/>
    </row>
    <row r="79" spans="1:21" x14ac:dyDescent="0.3">
      <c r="A79" s="119" t="s">
        <v>1066</v>
      </c>
      <c r="B79" s="120" t="s">
        <v>1067</v>
      </c>
      <c r="C79" s="119" t="s">
        <v>891</v>
      </c>
      <c r="D79" s="119">
        <v>21238874</v>
      </c>
      <c r="E79" s="119">
        <v>21303083</v>
      </c>
      <c r="F79" s="119">
        <v>64210</v>
      </c>
      <c r="G79" s="119" t="s">
        <v>903</v>
      </c>
      <c r="H79" s="119" t="s">
        <v>893</v>
      </c>
      <c r="I79" s="121">
        <v>17.917276565656099</v>
      </c>
      <c r="J79" s="121">
        <v>24.500434510117898</v>
      </c>
      <c r="K79" s="121">
        <v>11.334118621194399</v>
      </c>
      <c r="L79" s="125">
        <v>-1.05349357908525</v>
      </c>
      <c r="M79" s="123">
        <v>1.36268551896674E-3</v>
      </c>
      <c r="N79" s="123">
        <v>4.1507187682146701E-3</v>
      </c>
      <c r="O79" s="124">
        <v>28.061715227604498</v>
      </c>
      <c r="P79" s="121">
        <v>25.5574391941351</v>
      </c>
      <c r="Q79" s="121">
        <v>19.882149108613898</v>
      </c>
      <c r="R79" s="121">
        <v>13.724190705493299</v>
      </c>
      <c r="S79" s="121">
        <v>9.4959696211795404</v>
      </c>
      <c r="T79" s="121">
        <v>10.7821955369102</v>
      </c>
      <c r="U79" s="14"/>
    </row>
    <row r="80" spans="1:21" x14ac:dyDescent="0.3">
      <c r="A80" s="119" t="s">
        <v>1068</v>
      </c>
      <c r="B80" s="120" t="s">
        <v>1069</v>
      </c>
      <c r="C80" s="119" t="s">
        <v>891</v>
      </c>
      <c r="D80" s="119">
        <v>27402174</v>
      </c>
      <c r="E80" s="119">
        <v>27452042</v>
      </c>
      <c r="F80" s="119">
        <v>49869</v>
      </c>
      <c r="G80" s="119" t="s">
        <v>892</v>
      </c>
      <c r="H80" s="119" t="s">
        <v>893</v>
      </c>
      <c r="I80" s="121">
        <v>18.801895886477901</v>
      </c>
      <c r="J80" s="121">
        <v>26.730054065388199</v>
      </c>
      <c r="K80" s="121">
        <v>10.873737707567701</v>
      </c>
      <c r="L80" s="125">
        <v>-1.2793270305686599</v>
      </c>
      <c r="M80" s="123">
        <v>5.8399353735140097E-3</v>
      </c>
      <c r="N80" s="123">
        <v>1.5616547115296701E-2</v>
      </c>
      <c r="O80" s="124">
        <v>23.904424082774199</v>
      </c>
      <c r="P80" s="121">
        <v>33.421266638484397</v>
      </c>
      <c r="Q80" s="121">
        <v>22.864471474906001</v>
      </c>
      <c r="R80" s="121">
        <v>20.586286058239999</v>
      </c>
      <c r="S80" s="121">
        <v>8.4408618854929198</v>
      </c>
      <c r="T80" s="121">
        <v>3.5940651789700602</v>
      </c>
      <c r="U80" s="14"/>
    </row>
    <row r="81" spans="1:21" x14ac:dyDescent="0.3">
      <c r="A81" s="119" t="s">
        <v>1070</v>
      </c>
      <c r="B81" s="120" t="s">
        <v>1071</v>
      </c>
      <c r="C81" s="119" t="s">
        <v>1023</v>
      </c>
      <c r="D81" s="119">
        <v>27754875</v>
      </c>
      <c r="E81" s="119">
        <v>28099315</v>
      </c>
      <c r="F81" s="119">
        <v>344441</v>
      </c>
      <c r="G81" s="119" t="s">
        <v>903</v>
      </c>
      <c r="H81" s="119" t="s">
        <v>893</v>
      </c>
      <c r="I81" s="121">
        <v>14.836446931601801</v>
      </c>
      <c r="J81" s="121">
        <v>20.779548801424699</v>
      </c>
      <c r="K81" s="121">
        <v>8.8933450617789802</v>
      </c>
      <c r="L81" s="125">
        <v>-1.1093692605194401</v>
      </c>
      <c r="M81" s="123">
        <v>3.0399910903498402E-3</v>
      </c>
      <c r="N81" s="123">
        <v>8.6313305596969706E-3</v>
      </c>
      <c r="O81" s="124">
        <v>20.786455724151502</v>
      </c>
      <c r="P81" s="121">
        <v>17.693611749785799</v>
      </c>
      <c r="Q81" s="121">
        <v>23.858578930336702</v>
      </c>
      <c r="R81" s="121">
        <v>5.4896762821973297</v>
      </c>
      <c r="S81" s="121">
        <v>11.606185092552799</v>
      </c>
      <c r="T81" s="121">
        <v>9.5841738105868295</v>
      </c>
      <c r="U81" s="14"/>
    </row>
    <row r="82" spans="1:21" x14ac:dyDescent="0.3">
      <c r="A82" s="119" t="s">
        <v>1072</v>
      </c>
      <c r="B82" s="120" t="s">
        <v>1073</v>
      </c>
      <c r="C82" s="119" t="s">
        <v>1023</v>
      </c>
      <c r="D82" s="119">
        <v>40087890</v>
      </c>
      <c r="E82" s="119">
        <v>40108892</v>
      </c>
      <c r="F82" s="119">
        <v>21003</v>
      </c>
      <c r="G82" s="119" t="s">
        <v>903</v>
      </c>
      <c r="H82" s="119" t="s">
        <v>893</v>
      </c>
      <c r="I82" s="121">
        <v>75.4707308374158</v>
      </c>
      <c r="J82" s="121">
        <v>39.398373027110097</v>
      </c>
      <c r="K82" s="121">
        <v>111.54308864772101</v>
      </c>
      <c r="L82" s="122">
        <v>1.4743789910517999</v>
      </c>
      <c r="M82" s="123">
        <v>1.20172286033146E-17</v>
      </c>
      <c r="N82" s="123">
        <v>1.70195003760529E-16</v>
      </c>
      <c r="O82" s="124">
        <v>33.258329158642397</v>
      </c>
      <c r="P82" s="121">
        <v>49.1489215271829</v>
      </c>
      <c r="Q82" s="121">
        <v>35.787868395505001</v>
      </c>
      <c r="R82" s="121">
        <v>113.910782855595</v>
      </c>
      <c r="S82" s="121">
        <v>112.89652771846799</v>
      </c>
      <c r="T82" s="121">
        <v>107.821955369102</v>
      </c>
      <c r="U82" s="14"/>
    </row>
    <row r="83" spans="1:21" x14ac:dyDescent="0.3">
      <c r="A83" s="119" t="s">
        <v>1074</v>
      </c>
      <c r="B83" s="120" t="s">
        <v>1075</v>
      </c>
      <c r="C83" s="119" t="s">
        <v>925</v>
      </c>
      <c r="D83" s="119">
        <v>94641074</v>
      </c>
      <c r="E83" s="119">
        <v>94707466</v>
      </c>
      <c r="F83" s="119">
        <v>66393</v>
      </c>
      <c r="G83" s="119" t="s">
        <v>892</v>
      </c>
      <c r="H83" s="119" t="s">
        <v>893</v>
      </c>
      <c r="I83" s="121">
        <v>8.1074053155707695</v>
      </c>
      <c r="J83" s="121">
        <v>3.0164086721819299</v>
      </c>
      <c r="K83" s="121">
        <v>13.1984019589596</v>
      </c>
      <c r="L83" s="122">
        <v>1.73871603982125</v>
      </c>
      <c r="M83" s="123">
        <v>1.0330927701985401E-4</v>
      </c>
      <c r="N83" s="123">
        <v>3.8553033601482E-4</v>
      </c>
      <c r="O83" s="124">
        <v>3.11796835862273</v>
      </c>
      <c r="P83" s="121">
        <v>2.9489352916309701</v>
      </c>
      <c r="Q83" s="121">
        <v>2.9823223662920899</v>
      </c>
      <c r="R83" s="121">
        <v>15.096609776042699</v>
      </c>
      <c r="S83" s="121">
        <v>13.716400563925999</v>
      </c>
      <c r="T83" s="121">
        <v>10.7821955369102</v>
      </c>
      <c r="U83" s="14"/>
    </row>
    <row r="84" spans="1:21" x14ac:dyDescent="0.3">
      <c r="A84" s="119" t="s">
        <v>1076</v>
      </c>
      <c r="B84" s="120" t="s">
        <v>1077</v>
      </c>
      <c r="C84" s="119" t="s">
        <v>925</v>
      </c>
      <c r="D84" s="119">
        <v>101686542</v>
      </c>
      <c r="E84" s="119">
        <v>102124907</v>
      </c>
      <c r="F84" s="119">
        <v>438366</v>
      </c>
      <c r="G84" s="119" t="s">
        <v>903</v>
      </c>
      <c r="H84" s="119" t="s">
        <v>893</v>
      </c>
      <c r="I84" s="121">
        <v>55.539046490768698</v>
      </c>
      <c r="J84" s="121">
        <v>25.370491152257401</v>
      </c>
      <c r="K84" s="121">
        <v>85.707601829279994</v>
      </c>
      <c r="L84" s="122">
        <v>1.7176257274209501</v>
      </c>
      <c r="M84" s="123">
        <v>8.6171795297961698E-16</v>
      </c>
      <c r="N84" s="123">
        <v>1.07234138219127E-14</v>
      </c>
      <c r="O84" s="124">
        <v>20.786455724151502</v>
      </c>
      <c r="P84" s="121">
        <v>30.472331346853402</v>
      </c>
      <c r="Q84" s="121">
        <v>24.852686385767399</v>
      </c>
      <c r="R84" s="121">
        <v>71.365791668565294</v>
      </c>
      <c r="S84" s="121">
        <v>79.133080176496193</v>
      </c>
      <c r="T84" s="121">
        <v>106.62393364277899</v>
      </c>
      <c r="U84" s="14"/>
    </row>
    <row r="85" spans="1:21" x14ac:dyDescent="0.3">
      <c r="A85" s="119" t="s">
        <v>1078</v>
      </c>
      <c r="B85" s="120" t="s">
        <v>641</v>
      </c>
      <c r="C85" s="119" t="s">
        <v>995</v>
      </c>
      <c r="D85" s="119">
        <v>48968130</v>
      </c>
      <c r="E85" s="119">
        <v>48993310</v>
      </c>
      <c r="F85" s="119">
        <v>25181</v>
      </c>
      <c r="G85" s="119" t="s">
        <v>903</v>
      </c>
      <c r="H85" s="119" t="s">
        <v>893</v>
      </c>
      <c r="I85" s="121">
        <v>1636.46178388774</v>
      </c>
      <c r="J85" s="121">
        <v>2195.6315467443201</v>
      </c>
      <c r="K85" s="121">
        <v>1077.29202103117</v>
      </c>
      <c r="L85" s="125">
        <v>-1.0262787754365601</v>
      </c>
      <c r="M85" s="123">
        <v>2.93881255367459E-60</v>
      </c>
      <c r="N85" s="123">
        <v>2.7348159554365901E-58</v>
      </c>
      <c r="O85" s="124">
        <v>2281.3135157256302</v>
      </c>
      <c r="P85" s="121">
        <v>2186.1440295290899</v>
      </c>
      <c r="Q85" s="121">
        <v>2119.4370949782401</v>
      </c>
      <c r="R85" s="121">
        <v>1038.9212364058401</v>
      </c>
      <c r="S85" s="121">
        <v>1012.90342625915</v>
      </c>
      <c r="T85" s="121">
        <v>1180.0514004285001</v>
      </c>
      <c r="U85" s="14"/>
    </row>
    <row r="86" spans="1:21" x14ac:dyDescent="0.3">
      <c r="A86" s="119" t="s">
        <v>1079</v>
      </c>
      <c r="B86" s="120" t="s">
        <v>1080</v>
      </c>
      <c r="C86" s="119" t="s">
        <v>995</v>
      </c>
      <c r="D86" s="119">
        <v>38587641</v>
      </c>
      <c r="E86" s="119">
        <v>38618882</v>
      </c>
      <c r="F86" s="119">
        <v>31242</v>
      </c>
      <c r="G86" s="119" t="s">
        <v>903</v>
      </c>
      <c r="H86" s="119" t="s">
        <v>893</v>
      </c>
      <c r="I86" s="121">
        <v>14.551669145161201</v>
      </c>
      <c r="J86" s="121">
        <v>8.9627381070306207</v>
      </c>
      <c r="K86" s="121">
        <v>20.140600183291799</v>
      </c>
      <c r="L86" s="122">
        <v>1.0789334781195501</v>
      </c>
      <c r="M86" s="123">
        <v>1.2832393845288999E-2</v>
      </c>
      <c r="N86" s="123">
        <v>3.12368989902485E-2</v>
      </c>
      <c r="O86" s="124">
        <v>4.1572911448302996</v>
      </c>
      <c r="P86" s="121">
        <v>11.7957411665239</v>
      </c>
      <c r="Q86" s="121">
        <v>10.9351820097377</v>
      </c>
      <c r="R86" s="121">
        <v>16.469028846592</v>
      </c>
      <c r="S86" s="121">
        <v>11.606185092552799</v>
      </c>
      <c r="T86" s="121">
        <v>32.346586610730597</v>
      </c>
      <c r="U86" s="14"/>
    </row>
    <row r="87" spans="1:21" x14ac:dyDescent="0.3">
      <c r="A87" s="119" t="s">
        <v>1081</v>
      </c>
      <c r="B87" s="120" t="s">
        <v>1082</v>
      </c>
      <c r="C87" s="119" t="s">
        <v>995</v>
      </c>
      <c r="D87" s="119">
        <v>34359480</v>
      </c>
      <c r="E87" s="119">
        <v>34402413</v>
      </c>
      <c r="F87" s="119">
        <v>42934</v>
      </c>
      <c r="G87" s="119" t="s">
        <v>892</v>
      </c>
      <c r="H87" s="119" t="s">
        <v>893</v>
      </c>
      <c r="I87" s="121">
        <v>7280.4952737642197</v>
      </c>
      <c r="J87" s="121">
        <v>10145.8828545944</v>
      </c>
      <c r="K87" s="121">
        <v>4415.1076929340397</v>
      </c>
      <c r="L87" s="125">
        <v>-1.1998092425900699</v>
      </c>
      <c r="M87" s="123">
        <v>1.5324680119330599E-95</v>
      </c>
      <c r="N87" s="123">
        <v>3.8979856351529296E-93</v>
      </c>
      <c r="O87" s="124">
        <v>10263.312513799799</v>
      </c>
      <c r="P87" s="121">
        <v>10455.9415656929</v>
      </c>
      <c r="Q87" s="121">
        <v>9718.3944842904802</v>
      </c>
      <c r="R87" s="121">
        <v>4615.4453342574097</v>
      </c>
      <c r="S87" s="121">
        <v>4170.84087916919</v>
      </c>
      <c r="T87" s="121">
        <v>4459.0368653755204</v>
      </c>
      <c r="U87" s="14"/>
    </row>
    <row r="88" spans="1:21" x14ac:dyDescent="0.3">
      <c r="A88" s="119" t="s">
        <v>1083</v>
      </c>
      <c r="B88" s="120" t="s">
        <v>1084</v>
      </c>
      <c r="C88" s="119" t="s">
        <v>995</v>
      </c>
      <c r="D88" s="119">
        <v>47745546</v>
      </c>
      <c r="E88" s="119">
        <v>47757058</v>
      </c>
      <c r="F88" s="119">
        <v>11513</v>
      </c>
      <c r="G88" s="119" t="s">
        <v>892</v>
      </c>
      <c r="H88" s="119" t="s">
        <v>893</v>
      </c>
      <c r="I88" s="121">
        <v>4726.8061156618896</v>
      </c>
      <c r="J88" s="121">
        <v>3028.6630269830498</v>
      </c>
      <c r="K88" s="121">
        <v>6424.9492043407199</v>
      </c>
      <c r="L88" s="122">
        <v>1.08454842492432</v>
      </c>
      <c r="M88" s="123">
        <v>7.0894148691284506E-123</v>
      </c>
      <c r="N88" s="123">
        <v>2.9401036403992E-120</v>
      </c>
      <c r="O88" s="124">
        <v>3205.2714726641598</v>
      </c>
      <c r="P88" s="121">
        <v>3022.6586739217501</v>
      </c>
      <c r="Q88" s="121">
        <v>2858.05893436325</v>
      </c>
      <c r="R88" s="121">
        <v>6443.50753622912</v>
      </c>
      <c r="S88" s="121">
        <v>6435.1020799526696</v>
      </c>
      <c r="T88" s="121">
        <v>6396.2379968403902</v>
      </c>
      <c r="U88" s="14"/>
    </row>
    <row r="89" spans="1:21" x14ac:dyDescent="0.3">
      <c r="A89" s="119" t="s">
        <v>1085</v>
      </c>
      <c r="B89" s="120" t="s">
        <v>1086</v>
      </c>
      <c r="C89" s="119" t="s">
        <v>995</v>
      </c>
      <c r="D89" s="119">
        <v>48047843</v>
      </c>
      <c r="E89" s="119">
        <v>48110817</v>
      </c>
      <c r="F89" s="119">
        <v>62975</v>
      </c>
      <c r="G89" s="119" t="s">
        <v>903</v>
      </c>
      <c r="H89" s="119" t="s">
        <v>893</v>
      </c>
      <c r="I89" s="121">
        <v>37.181540882538798</v>
      </c>
      <c r="J89" s="121">
        <v>21.724964328192399</v>
      </c>
      <c r="K89" s="121">
        <v>52.638117436885203</v>
      </c>
      <c r="L89" s="122">
        <v>1.2379424638100101</v>
      </c>
      <c r="M89" s="123">
        <v>2.29596231393673E-5</v>
      </c>
      <c r="N89" s="123">
        <v>9.4559743227484806E-5</v>
      </c>
      <c r="O89" s="124">
        <v>18.7078101517364</v>
      </c>
      <c r="P89" s="121">
        <v>22.608503902504101</v>
      </c>
      <c r="Q89" s="121">
        <v>23.858578930336702</v>
      </c>
      <c r="R89" s="121">
        <v>54.896762821973297</v>
      </c>
      <c r="S89" s="121">
        <v>44.314524898837803</v>
      </c>
      <c r="T89" s="121">
        <v>58.703064589844402</v>
      </c>
      <c r="U89" s="14"/>
    </row>
    <row r="90" spans="1:21" x14ac:dyDescent="0.3">
      <c r="A90" s="119" t="s">
        <v>1087</v>
      </c>
      <c r="B90" s="120" t="s">
        <v>1088</v>
      </c>
      <c r="C90" s="119" t="s">
        <v>995</v>
      </c>
      <c r="D90" s="119">
        <v>35666516</v>
      </c>
      <c r="E90" s="119">
        <v>35678483</v>
      </c>
      <c r="F90" s="119">
        <v>11968</v>
      </c>
      <c r="G90" s="119" t="s">
        <v>892</v>
      </c>
      <c r="H90" s="119" t="s">
        <v>893</v>
      </c>
      <c r="I90" s="121">
        <v>10.3176651875697</v>
      </c>
      <c r="J90" s="121">
        <v>16.679068166410801</v>
      </c>
      <c r="K90" s="121">
        <v>3.9562622087286798</v>
      </c>
      <c r="L90" s="125">
        <v>-1.8874795285252</v>
      </c>
      <c r="M90" s="123">
        <v>1.2108260582020399E-3</v>
      </c>
      <c r="N90" s="123">
        <v>3.7268358683962902E-3</v>
      </c>
      <c r="O90" s="124">
        <v>13.511196220698499</v>
      </c>
      <c r="P90" s="121">
        <v>22.608503902504101</v>
      </c>
      <c r="Q90" s="121">
        <v>13.917504376029701</v>
      </c>
      <c r="R90" s="121">
        <v>1.37241907054933</v>
      </c>
      <c r="S90" s="121">
        <v>2.11021547137323</v>
      </c>
      <c r="T90" s="121">
        <v>8.3861520842634807</v>
      </c>
      <c r="U90" s="14"/>
    </row>
    <row r="91" spans="1:21" x14ac:dyDescent="0.3">
      <c r="A91" s="119" t="s">
        <v>1089</v>
      </c>
      <c r="B91" s="120" t="s">
        <v>1090</v>
      </c>
      <c r="C91" s="119" t="s">
        <v>995</v>
      </c>
      <c r="D91" s="119">
        <v>20923222</v>
      </c>
      <c r="E91" s="119">
        <v>20950697</v>
      </c>
      <c r="F91" s="119">
        <v>27476</v>
      </c>
      <c r="G91" s="119" t="s">
        <v>892</v>
      </c>
      <c r="H91" s="119" t="s">
        <v>893</v>
      </c>
      <c r="I91" s="121">
        <v>6.6760144396786396</v>
      </c>
      <c r="J91" s="121">
        <v>2.67367741840842</v>
      </c>
      <c r="K91" s="121">
        <v>10.6783514609489</v>
      </c>
      <c r="L91" s="122">
        <v>1.63223181220604</v>
      </c>
      <c r="M91" s="123">
        <v>1.4077292156717701E-3</v>
      </c>
      <c r="N91" s="123">
        <v>4.2769947837824904E-3</v>
      </c>
      <c r="O91" s="124">
        <v>2.0786455724151498</v>
      </c>
      <c r="P91" s="121">
        <v>1.9659568610873199</v>
      </c>
      <c r="Q91" s="121">
        <v>3.97642982172278</v>
      </c>
      <c r="R91" s="121">
        <v>13.724190705493299</v>
      </c>
      <c r="S91" s="121">
        <v>6.3306464141196903</v>
      </c>
      <c r="T91" s="121">
        <v>11.9802172632335</v>
      </c>
      <c r="U91" s="14"/>
    </row>
    <row r="92" spans="1:21" x14ac:dyDescent="0.3">
      <c r="A92" s="119" t="s">
        <v>1091</v>
      </c>
      <c r="B92" s="120" t="s">
        <v>1092</v>
      </c>
      <c r="C92" s="119" t="s">
        <v>977</v>
      </c>
      <c r="D92" s="119">
        <v>90245174</v>
      </c>
      <c r="E92" s="119">
        <v>90311063</v>
      </c>
      <c r="F92" s="119">
        <v>65890</v>
      </c>
      <c r="G92" s="119" t="s">
        <v>892</v>
      </c>
      <c r="H92" s="119" t="s">
        <v>893</v>
      </c>
      <c r="I92" s="121">
        <v>20.064140749236</v>
      </c>
      <c r="J92" s="121">
        <v>12.3932941655756</v>
      </c>
      <c r="K92" s="121">
        <v>27.734987332896299</v>
      </c>
      <c r="L92" s="122">
        <v>1.1121096156455801</v>
      </c>
      <c r="M92" s="123">
        <v>4.4179740448302901E-4</v>
      </c>
      <c r="N92" s="123">
        <v>1.49039241119766E-3</v>
      </c>
      <c r="O92" s="124">
        <v>12.471873434490901</v>
      </c>
      <c r="P92" s="121">
        <v>12.7787195970676</v>
      </c>
      <c r="Q92" s="121">
        <v>11.929289465168299</v>
      </c>
      <c r="R92" s="121">
        <v>27.448381410986698</v>
      </c>
      <c r="S92" s="121">
        <v>30.598124334911802</v>
      </c>
      <c r="T92" s="121">
        <v>25.158456252790401</v>
      </c>
      <c r="U92" s="14"/>
    </row>
    <row r="93" spans="1:21" x14ac:dyDescent="0.3">
      <c r="A93" s="119" t="s">
        <v>1093</v>
      </c>
      <c r="B93" s="120" t="s">
        <v>1094</v>
      </c>
      <c r="C93" s="119" t="s">
        <v>977</v>
      </c>
      <c r="D93" s="119">
        <v>107168961</v>
      </c>
      <c r="E93" s="119">
        <v>107202522</v>
      </c>
      <c r="F93" s="119">
        <v>33562</v>
      </c>
      <c r="G93" s="119" t="s">
        <v>892</v>
      </c>
      <c r="H93" s="119" t="s">
        <v>893</v>
      </c>
      <c r="I93" s="121">
        <v>768.19244110330396</v>
      </c>
      <c r="J93" s="121">
        <v>491.47891354269802</v>
      </c>
      <c r="K93" s="121">
        <v>1044.90596866391</v>
      </c>
      <c r="L93" s="122">
        <v>1.0864390356248399</v>
      </c>
      <c r="M93" s="123">
        <v>1.0437884373131201E-62</v>
      </c>
      <c r="N93" s="123">
        <v>1.0425315192996E-60</v>
      </c>
      <c r="O93" s="124">
        <v>495.75696902101402</v>
      </c>
      <c r="P93" s="121">
        <v>484.60836625802301</v>
      </c>
      <c r="Q93" s="121">
        <v>494.07140534905602</v>
      </c>
      <c r="R93" s="121">
        <v>1066.36961781683</v>
      </c>
      <c r="S93" s="121">
        <v>1057.21795115799</v>
      </c>
      <c r="T93" s="121">
        <v>1011.1303370169099</v>
      </c>
      <c r="U93" s="14"/>
    </row>
    <row r="94" spans="1:21" x14ac:dyDescent="0.3">
      <c r="A94" s="119" t="s">
        <v>1095</v>
      </c>
      <c r="B94" s="120" t="s">
        <v>1096</v>
      </c>
      <c r="C94" s="119" t="s">
        <v>977</v>
      </c>
      <c r="D94" s="119">
        <v>138706294</v>
      </c>
      <c r="E94" s="119">
        <v>138799560</v>
      </c>
      <c r="F94" s="119">
        <v>93267</v>
      </c>
      <c r="G94" s="119" t="s">
        <v>903</v>
      </c>
      <c r="H94" s="119" t="s">
        <v>893</v>
      </c>
      <c r="I94" s="121">
        <v>16.961468367238801</v>
      </c>
      <c r="J94" s="121">
        <v>24.466348204228002</v>
      </c>
      <c r="K94" s="121">
        <v>9.4565885302496593</v>
      </c>
      <c r="L94" s="125">
        <v>-1.2656940001860599</v>
      </c>
      <c r="M94" s="123">
        <v>4.0885081118425902E-4</v>
      </c>
      <c r="N94" s="123">
        <v>1.3853724555883001E-3</v>
      </c>
      <c r="O94" s="124">
        <v>24.943746868981801</v>
      </c>
      <c r="P94" s="121">
        <v>22.608503902504101</v>
      </c>
      <c r="Q94" s="121">
        <v>25.8467938411981</v>
      </c>
      <c r="R94" s="121">
        <v>8.2345144232959999</v>
      </c>
      <c r="S94" s="121">
        <v>10.5510773568662</v>
      </c>
      <c r="T94" s="121">
        <v>9.5841738105868295</v>
      </c>
      <c r="U94" s="14"/>
    </row>
    <row r="95" spans="1:21" x14ac:dyDescent="0.3">
      <c r="A95" s="119" t="s">
        <v>1097</v>
      </c>
      <c r="B95" s="120" t="s">
        <v>1098</v>
      </c>
      <c r="C95" s="119" t="s">
        <v>977</v>
      </c>
      <c r="D95" s="119">
        <v>120787320</v>
      </c>
      <c r="E95" s="119">
        <v>120858402</v>
      </c>
      <c r="F95" s="119">
        <v>71083</v>
      </c>
      <c r="G95" s="119" t="s">
        <v>903</v>
      </c>
      <c r="H95" s="119" t="s">
        <v>893</v>
      </c>
      <c r="I95" s="121">
        <v>55.3270689191203</v>
      </c>
      <c r="J95" s="121">
        <v>77.476801043771403</v>
      </c>
      <c r="K95" s="121">
        <v>33.177336794469198</v>
      </c>
      <c r="L95" s="125">
        <v>-1.18686042570052</v>
      </c>
      <c r="M95" s="123">
        <v>2.6236244395702E-5</v>
      </c>
      <c r="N95" s="123">
        <v>1.0726721696031E-4</v>
      </c>
      <c r="O95" s="124">
        <v>80.027854537983302</v>
      </c>
      <c r="P95" s="121">
        <v>60.944662693706803</v>
      </c>
      <c r="Q95" s="121">
        <v>91.457885899624003</v>
      </c>
      <c r="R95" s="121">
        <v>21.958705128789301</v>
      </c>
      <c r="S95" s="121">
        <v>46.424740370211097</v>
      </c>
      <c r="T95" s="121">
        <v>31.1485648844072</v>
      </c>
      <c r="U95" s="14"/>
    </row>
    <row r="96" spans="1:21" x14ac:dyDescent="0.3">
      <c r="A96" s="119" t="s">
        <v>1099</v>
      </c>
      <c r="B96" s="120" t="s">
        <v>1100</v>
      </c>
      <c r="C96" s="119" t="s">
        <v>977</v>
      </c>
      <c r="D96" s="119">
        <v>120988697</v>
      </c>
      <c r="E96" s="119">
        <v>121297442</v>
      </c>
      <c r="F96" s="119">
        <v>308746</v>
      </c>
      <c r="G96" s="119" t="s">
        <v>892</v>
      </c>
      <c r="H96" s="119" t="s">
        <v>893</v>
      </c>
      <c r="I96" s="121">
        <v>61.082880036023703</v>
      </c>
      <c r="J96" s="121">
        <v>85.468645189973003</v>
      </c>
      <c r="K96" s="121">
        <v>36.697114882074302</v>
      </c>
      <c r="L96" s="125">
        <v>-1.1645860507833901</v>
      </c>
      <c r="M96" s="123">
        <v>1.1432945391028E-8</v>
      </c>
      <c r="N96" s="123">
        <v>7.26052926846342E-8</v>
      </c>
      <c r="O96" s="124">
        <v>66.516658317284893</v>
      </c>
      <c r="P96" s="121">
        <v>86.502101887841903</v>
      </c>
      <c r="Q96" s="121">
        <v>103.387175364792</v>
      </c>
      <c r="R96" s="121">
        <v>24.703543269888002</v>
      </c>
      <c r="S96" s="121">
        <v>50.645171312957501</v>
      </c>
      <c r="T96" s="121">
        <v>34.742630063377298</v>
      </c>
      <c r="U96" s="14"/>
    </row>
    <row r="97" spans="1:21" x14ac:dyDescent="0.3">
      <c r="A97" s="119" t="s">
        <v>1101</v>
      </c>
      <c r="B97" s="120" t="s">
        <v>1102</v>
      </c>
      <c r="C97" s="119" t="s">
        <v>935</v>
      </c>
      <c r="D97" s="119">
        <v>76611376</v>
      </c>
      <c r="E97" s="119">
        <v>76906114</v>
      </c>
      <c r="F97" s="119">
        <v>294739</v>
      </c>
      <c r="G97" s="119" t="s">
        <v>903</v>
      </c>
      <c r="H97" s="119" t="s">
        <v>893</v>
      </c>
      <c r="I97" s="121">
        <v>204.92173153611401</v>
      </c>
      <c r="J97" s="121">
        <v>327.96052984522601</v>
      </c>
      <c r="K97" s="121">
        <v>81.882933227001502</v>
      </c>
      <c r="L97" s="125">
        <v>-1.9876002484023401</v>
      </c>
      <c r="M97" s="123">
        <v>2.2347569785760501E-46</v>
      </c>
      <c r="N97" s="123">
        <v>1.38417074286673E-44</v>
      </c>
      <c r="O97" s="124">
        <v>286.85308899329101</v>
      </c>
      <c r="P97" s="121">
        <v>337.16160167647502</v>
      </c>
      <c r="Q97" s="121">
        <v>359.86689886591199</v>
      </c>
      <c r="R97" s="121">
        <v>80.972725162410597</v>
      </c>
      <c r="S97" s="121">
        <v>84.408618854929202</v>
      </c>
      <c r="T97" s="121">
        <v>80.267455663664705</v>
      </c>
      <c r="U97" s="14"/>
    </row>
    <row r="98" spans="1:21" x14ac:dyDescent="0.3">
      <c r="A98" s="119" t="s">
        <v>1103</v>
      </c>
      <c r="B98" s="120" t="s">
        <v>1104</v>
      </c>
      <c r="C98" s="119" t="s">
        <v>935</v>
      </c>
      <c r="D98" s="119">
        <v>135702185</v>
      </c>
      <c r="E98" s="119">
        <v>135795508</v>
      </c>
      <c r="F98" s="119">
        <v>93324</v>
      </c>
      <c r="G98" s="119" t="s">
        <v>892</v>
      </c>
      <c r="H98" s="119" t="s">
        <v>893</v>
      </c>
      <c r="I98" s="121">
        <v>40.2987081698342</v>
      </c>
      <c r="J98" s="121">
        <v>15.726233289718399</v>
      </c>
      <c r="K98" s="121">
        <v>64.871183049950005</v>
      </c>
      <c r="L98" s="122">
        <v>1.9955866474644599</v>
      </c>
      <c r="M98" s="123">
        <v>1.2126005422552399E-10</v>
      </c>
      <c r="N98" s="123">
        <v>9.4806477641816291E-10</v>
      </c>
      <c r="O98" s="124">
        <v>15.5898417931136</v>
      </c>
      <c r="P98" s="121">
        <v>19.659568610873201</v>
      </c>
      <c r="Q98" s="121">
        <v>11.929289465168299</v>
      </c>
      <c r="R98" s="121">
        <v>64.503696315818601</v>
      </c>
      <c r="S98" s="121">
        <v>65.416679612570107</v>
      </c>
      <c r="T98" s="121">
        <v>64.693173221461095</v>
      </c>
      <c r="U98" s="14"/>
    </row>
    <row r="99" spans="1:21" x14ac:dyDescent="0.3">
      <c r="A99" s="119" t="s">
        <v>1105</v>
      </c>
      <c r="B99" s="120" t="s">
        <v>1106</v>
      </c>
      <c r="C99" s="119" t="s">
        <v>983</v>
      </c>
      <c r="D99" s="119">
        <v>52314281</v>
      </c>
      <c r="E99" s="119">
        <v>52318042</v>
      </c>
      <c r="F99" s="119">
        <v>3762</v>
      </c>
      <c r="G99" s="119" t="s">
        <v>892</v>
      </c>
      <c r="H99" s="119" t="s">
        <v>893</v>
      </c>
      <c r="I99" s="121">
        <v>122.216428834475</v>
      </c>
      <c r="J99" s="121">
        <v>61.506385742986701</v>
      </c>
      <c r="K99" s="121">
        <v>182.926471925963</v>
      </c>
      <c r="L99" s="122">
        <v>1.5606352831913499</v>
      </c>
      <c r="M99" s="123">
        <v>1.52131069490165E-22</v>
      </c>
      <c r="N99" s="123">
        <v>2.9981450544048298E-21</v>
      </c>
      <c r="O99" s="124">
        <v>72.752595034530302</v>
      </c>
      <c r="P99" s="121">
        <v>50.131899957726603</v>
      </c>
      <c r="Q99" s="121">
        <v>61.6346622367031</v>
      </c>
      <c r="R99" s="121">
        <v>163.31786939537099</v>
      </c>
      <c r="S99" s="121">
        <v>161.43148356005199</v>
      </c>
      <c r="T99" s="121">
        <v>224.03006282246699</v>
      </c>
      <c r="U99" s="14"/>
    </row>
    <row r="100" spans="1:21" x14ac:dyDescent="0.3">
      <c r="A100" s="119" t="s">
        <v>1107</v>
      </c>
      <c r="B100" s="120" t="s">
        <v>1108</v>
      </c>
      <c r="C100" s="119" t="s">
        <v>919</v>
      </c>
      <c r="D100" s="119">
        <v>39252663</v>
      </c>
      <c r="E100" s="119">
        <v>39402523</v>
      </c>
      <c r="F100" s="119">
        <v>149861</v>
      </c>
      <c r="G100" s="119" t="s">
        <v>903</v>
      </c>
      <c r="H100" s="119" t="s">
        <v>893</v>
      </c>
      <c r="I100" s="121">
        <v>392.48299772204899</v>
      </c>
      <c r="J100" s="121">
        <v>256.68996498247799</v>
      </c>
      <c r="K100" s="121">
        <v>528.27603046162005</v>
      </c>
      <c r="L100" s="122">
        <v>1.0343347193794299</v>
      </c>
      <c r="M100" s="123">
        <v>9.9894993590680994E-27</v>
      </c>
      <c r="N100" s="123">
        <v>2.4183969450880999E-25</v>
      </c>
      <c r="O100" s="124">
        <v>247.35882311740301</v>
      </c>
      <c r="P100" s="121">
        <v>280.14885270494199</v>
      </c>
      <c r="Q100" s="121">
        <v>242.56221912509</v>
      </c>
      <c r="R100" s="121">
        <v>586.02294312456502</v>
      </c>
      <c r="S100" s="121">
        <v>524.38854463624796</v>
      </c>
      <c r="T100" s="121">
        <v>474.41660362404798</v>
      </c>
      <c r="U100" s="14"/>
    </row>
    <row r="101" spans="1:21" x14ac:dyDescent="0.3">
      <c r="A101" s="119" t="s">
        <v>1109</v>
      </c>
      <c r="B101" s="120" t="s">
        <v>1110</v>
      </c>
      <c r="C101" s="119" t="s">
        <v>919</v>
      </c>
      <c r="D101" s="119">
        <v>18697998</v>
      </c>
      <c r="E101" s="119">
        <v>18736118</v>
      </c>
      <c r="F101" s="119">
        <v>38121</v>
      </c>
      <c r="G101" s="119" t="s">
        <v>892</v>
      </c>
      <c r="H101" s="119" t="s">
        <v>1111</v>
      </c>
      <c r="I101" s="121">
        <v>235.575440847555</v>
      </c>
      <c r="J101" s="121">
        <v>339.74736065327698</v>
      </c>
      <c r="K101" s="121">
        <v>131.40352104183299</v>
      </c>
      <c r="L101" s="125">
        <v>-1.3622968657829</v>
      </c>
      <c r="M101" s="123">
        <v>9.7554874918762207E-31</v>
      </c>
      <c r="N101" s="123">
        <v>2.9681887541072198E-29</v>
      </c>
      <c r="O101" s="124">
        <v>367.920266317482</v>
      </c>
      <c r="P101" s="121">
        <v>335.19564481538703</v>
      </c>
      <c r="Q101" s="121">
        <v>316.12617082696102</v>
      </c>
      <c r="R101" s="121">
        <v>124.89013541998899</v>
      </c>
      <c r="S101" s="121">
        <v>125.55782054670701</v>
      </c>
      <c r="T101" s="121">
        <v>143.76260715880301</v>
      </c>
      <c r="U101" s="14"/>
    </row>
    <row r="102" spans="1:21" x14ac:dyDescent="0.3">
      <c r="A102" s="119" t="s">
        <v>1112</v>
      </c>
      <c r="B102" s="120" t="s">
        <v>1113</v>
      </c>
      <c r="C102" s="119" t="s">
        <v>919</v>
      </c>
      <c r="D102" s="119">
        <v>33013087</v>
      </c>
      <c r="E102" s="119">
        <v>34174964</v>
      </c>
      <c r="F102" s="119">
        <v>1161878</v>
      </c>
      <c r="G102" s="119" t="s">
        <v>903</v>
      </c>
      <c r="H102" s="119" t="s">
        <v>893</v>
      </c>
      <c r="I102" s="121">
        <v>71.780264419492795</v>
      </c>
      <c r="J102" s="121">
        <v>46.902975841780098</v>
      </c>
      <c r="K102" s="121">
        <v>96.657552997205599</v>
      </c>
      <c r="L102" s="122">
        <v>1.0282958814966201</v>
      </c>
      <c r="M102" s="123">
        <v>5.3478079983036701E-6</v>
      </c>
      <c r="N102" s="123">
        <v>2.4158212925323001E-5</v>
      </c>
      <c r="O102" s="124">
        <v>46.769525379340898</v>
      </c>
      <c r="P102" s="121">
        <v>44.234029374464598</v>
      </c>
      <c r="Q102" s="121">
        <v>49.705372771534797</v>
      </c>
      <c r="R102" s="121">
        <v>104.303849361749</v>
      </c>
      <c r="S102" s="121">
        <v>88.629049797675705</v>
      </c>
      <c r="T102" s="121">
        <v>97.039759832191706</v>
      </c>
      <c r="U102" s="14"/>
    </row>
    <row r="103" spans="1:21" x14ac:dyDescent="0.3">
      <c r="A103" s="119" t="s">
        <v>1114</v>
      </c>
      <c r="B103" s="120" t="s">
        <v>1115</v>
      </c>
      <c r="C103" s="119" t="s">
        <v>919</v>
      </c>
      <c r="D103" s="119">
        <v>34255218</v>
      </c>
      <c r="E103" s="119">
        <v>34257203</v>
      </c>
      <c r="F103" s="119">
        <v>1986</v>
      </c>
      <c r="G103" s="119" t="s">
        <v>892</v>
      </c>
      <c r="H103" s="119" t="s">
        <v>893</v>
      </c>
      <c r="I103" s="121">
        <v>168.35357655669401</v>
      </c>
      <c r="J103" s="121">
        <v>88.213249450295805</v>
      </c>
      <c r="K103" s="121">
        <v>248.493903663091</v>
      </c>
      <c r="L103" s="122">
        <v>1.4890703710875799</v>
      </c>
      <c r="M103" s="123">
        <v>7.8002895696575206E-21</v>
      </c>
      <c r="N103" s="123">
        <v>1.3765598901050599E-19</v>
      </c>
      <c r="O103" s="124">
        <v>92.499727972474204</v>
      </c>
      <c r="P103" s="121">
        <v>73.723382290774296</v>
      </c>
      <c r="Q103" s="121">
        <v>98.416638087638901</v>
      </c>
      <c r="R103" s="121">
        <v>247.03543269887999</v>
      </c>
      <c r="S103" s="121">
        <v>264.83204165734003</v>
      </c>
      <c r="T103" s="121">
        <v>233.61423663305399</v>
      </c>
      <c r="U103" s="14"/>
    </row>
    <row r="104" spans="1:21" x14ac:dyDescent="0.3">
      <c r="A104" s="119" t="s">
        <v>1116</v>
      </c>
      <c r="B104" s="120" t="s">
        <v>1117</v>
      </c>
      <c r="C104" s="119" t="s">
        <v>919</v>
      </c>
      <c r="D104" s="119">
        <v>42101404</v>
      </c>
      <c r="E104" s="119">
        <v>42112714</v>
      </c>
      <c r="F104" s="119">
        <v>11311</v>
      </c>
      <c r="G104" s="119" t="s">
        <v>903</v>
      </c>
      <c r="H104" s="119" t="s">
        <v>893</v>
      </c>
      <c r="I104" s="121">
        <v>122.26025524967299</v>
      </c>
      <c r="J104" s="121">
        <v>80.000693001228498</v>
      </c>
      <c r="K104" s="121">
        <v>164.51981749811699</v>
      </c>
      <c r="L104" s="122">
        <v>1.03526165336376</v>
      </c>
      <c r="M104" s="123">
        <v>5.6209234845539703E-14</v>
      </c>
      <c r="N104" s="123">
        <v>6.0513745663000097E-13</v>
      </c>
      <c r="O104" s="124">
        <v>75.870563393153006</v>
      </c>
      <c r="P104" s="121">
        <v>78.638274443492605</v>
      </c>
      <c r="Q104" s="121">
        <v>85.493241167039798</v>
      </c>
      <c r="R104" s="121">
        <v>153.710935901525</v>
      </c>
      <c r="S104" s="121">
        <v>170.92745318123201</v>
      </c>
      <c r="T104" s="121">
        <v>168.921063411593</v>
      </c>
      <c r="U104" s="14"/>
    </row>
    <row r="105" spans="1:21" x14ac:dyDescent="0.3">
      <c r="A105" s="119" t="s">
        <v>1118</v>
      </c>
      <c r="B105" s="120" t="s">
        <v>1119</v>
      </c>
      <c r="C105" s="119" t="s">
        <v>919</v>
      </c>
      <c r="D105" s="119">
        <v>42546764</v>
      </c>
      <c r="E105" s="119">
        <v>42548706</v>
      </c>
      <c r="F105" s="119">
        <v>1943</v>
      </c>
      <c r="G105" s="119" t="s">
        <v>892</v>
      </c>
      <c r="H105" s="119" t="s">
        <v>1120</v>
      </c>
      <c r="I105" s="121">
        <v>25.880415319100202</v>
      </c>
      <c r="J105" s="121">
        <v>14.8972161492408</v>
      </c>
      <c r="K105" s="121">
        <v>36.863614488959598</v>
      </c>
      <c r="L105" s="122">
        <v>1.2645918766886901</v>
      </c>
      <c r="M105" s="123">
        <v>8.5948586312112804E-5</v>
      </c>
      <c r="N105" s="123">
        <v>3.2526109523431401E-4</v>
      </c>
      <c r="O105" s="124">
        <v>23.904424082774199</v>
      </c>
      <c r="P105" s="121">
        <v>7.8638274443492602</v>
      </c>
      <c r="Q105" s="121">
        <v>12.923396920599</v>
      </c>
      <c r="R105" s="121">
        <v>41.172572116479998</v>
      </c>
      <c r="S105" s="121">
        <v>35.873663013344903</v>
      </c>
      <c r="T105" s="121">
        <v>33.544608337053901</v>
      </c>
      <c r="U105" s="14"/>
    </row>
    <row r="106" spans="1:21" x14ac:dyDescent="0.3">
      <c r="A106" s="119" t="s">
        <v>1121</v>
      </c>
      <c r="B106" s="120" t="s">
        <v>1122</v>
      </c>
      <c r="C106" s="119" t="s">
        <v>919</v>
      </c>
      <c r="D106" s="119">
        <v>49968970</v>
      </c>
      <c r="E106" s="119">
        <v>49974959</v>
      </c>
      <c r="F106" s="119">
        <v>5990</v>
      </c>
      <c r="G106" s="119" t="s">
        <v>892</v>
      </c>
      <c r="H106" s="119" t="s">
        <v>893</v>
      </c>
      <c r="I106" s="121">
        <v>81.548329176296903</v>
      </c>
      <c r="J106" s="121">
        <v>44.854706900292399</v>
      </c>
      <c r="K106" s="121">
        <v>118.241951452301</v>
      </c>
      <c r="L106" s="122">
        <v>1.3718990291114299</v>
      </c>
      <c r="M106" s="123">
        <v>4.8775523085562303E-12</v>
      </c>
      <c r="N106" s="123">
        <v>4.3891068580343099E-11</v>
      </c>
      <c r="O106" s="124">
        <v>43.651557020718201</v>
      </c>
      <c r="P106" s="121">
        <v>48.165943096639197</v>
      </c>
      <c r="Q106" s="121">
        <v>42.746620583519899</v>
      </c>
      <c r="R106" s="121">
        <v>130.379811702187</v>
      </c>
      <c r="S106" s="121">
        <v>94.959696211795404</v>
      </c>
      <c r="T106" s="121">
        <v>129.38634644292199</v>
      </c>
      <c r="U106" s="14"/>
    </row>
    <row r="107" spans="1:21" x14ac:dyDescent="0.3">
      <c r="A107" s="119" t="s">
        <v>1123</v>
      </c>
      <c r="B107" s="120" t="s">
        <v>1124</v>
      </c>
      <c r="C107" s="119" t="s">
        <v>919</v>
      </c>
      <c r="D107" s="119">
        <v>50634777</v>
      </c>
      <c r="E107" s="119">
        <v>50692253</v>
      </c>
      <c r="F107" s="119">
        <v>57477</v>
      </c>
      <c r="G107" s="119" t="s">
        <v>892</v>
      </c>
      <c r="H107" s="119" t="s">
        <v>893</v>
      </c>
      <c r="I107" s="121">
        <v>1135.2176563739499</v>
      </c>
      <c r="J107" s="121">
        <v>651.11761787584703</v>
      </c>
      <c r="K107" s="121">
        <v>1619.31769487206</v>
      </c>
      <c r="L107" s="122">
        <v>1.31396023681505</v>
      </c>
      <c r="M107" s="123">
        <v>7.0927202312601698E-72</v>
      </c>
      <c r="N107" s="123">
        <v>9.3315740587413905E-70</v>
      </c>
      <c r="O107" s="124">
        <v>678.67777939354698</v>
      </c>
      <c r="P107" s="121">
        <v>682.18703079729903</v>
      </c>
      <c r="Q107" s="121">
        <v>592.48804343669497</v>
      </c>
      <c r="R107" s="121">
        <v>1550.8335497207499</v>
      </c>
      <c r="S107" s="121">
        <v>1614.3148356005199</v>
      </c>
      <c r="T107" s="121">
        <v>1692.8046992949</v>
      </c>
      <c r="U107" s="14"/>
    </row>
    <row r="108" spans="1:21" x14ac:dyDescent="0.3">
      <c r="A108" s="119" t="s">
        <v>1125</v>
      </c>
      <c r="B108" s="120" t="s">
        <v>1126</v>
      </c>
      <c r="C108" s="119" t="s">
        <v>919</v>
      </c>
      <c r="D108" s="119">
        <v>68267026</v>
      </c>
      <c r="E108" s="119">
        <v>68291267</v>
      </c>
      <c r="F108" s="119">
        <v>24242</v>
      </c>
      <c r="G108" s="119" t="s">
        <v>903</v>
      </c>
      <c r="H108" s="119" t="s">
        <v>893</v>
      </c>
      <c r="I108" s="121">
        <v>249.05821828320799</v>
      </c>
      <c r="J108" s="121">
        <v>102.621658559774</v>
      </c>
      <c r="K108" s="121">
        <v>395.49477800664101</v>
      </c>
      <c r="L108" s="122">
        <v>1.9395129798998501</v>
      </c>
      <c r="M108" s="123">
        <v>6.2426588320974194E-51</v>
      </c>
      <c r="N108" s="123">
        <v>4.3783530345559697E-49</v>
      </c>
      <c r="O108" s="124">
        <v>109.128892551795</v>
      </c>
      <c r="P108" s="121">
        <v>95.348907762734797</v>
      </c>
      <c r="Q108" s="121">
        <v>103.387175364792</v>
      </c>
      <c r="R108" s="121">
        <v>378.78766347161599</v>
      </c>
      <c r="S108" s="121">
        <v>405.16137050366001</v>
      </c>
      <c r="T108" s="121">
        <v>402.53530004464699</v>
      </c>
      <c r="U108" s="14"/>
    </row>
    <row r="109" spans="1:21" x14ac:dyDescent="0.3">
      <c r="A109" s="119" t="s">
        <v>1127</v>
      </c>
      <c r="B109" s="120" t="s">
        <v>1128</v>
      </c>
      <c r="C109" s="119" t="s">
        <v>919</v>
      </c>
      <c r="D109" s="119">
        <v>68535113</v>
      </c>
      <c r="E109" s="119">
        <v>68601367</v>
      </c>
      <c r="F109" s="119">
        <v>66255</v>
      </c>
      <c r="G109" s="119" t="s">
        <v>903</v>
      </c>
      <c r="H109" s="119" t="s">
        <v>893</v>
      </c>
      <c r="I109" s="121">
        <v>1371.8846967657901</v>
      </c>
      <c r="J109" s="121">
        <v>911.69372612774498</v>
      </c>
      <c r="K109" s="121">
        <v>1832.07566740384</v>
      </c>
      <c r="L109" s="122">
        <v>1.0057321242428701</v>
      </c>
      <c r="M109" s="123">
        <v>1.1697014050695E-53</v>
      </c>
      <c r="N109" s="123">
        <v>8.9977393969801796E-52</v>
      </c>
      <c r="O109" s="124">
        <v>969.68815953166802</v>
      </c>
      <c r="P109" s="121">
        <v>890.57845807255399</v>
      </c>
      <c r="Q109" s="121">
        <v>874.81456077901203</v>
      </c>
      <c r="R109" s="121">
        <v>1874.7244503703901</v>
      </c>
      <c r="S109" s="121">
        <v>1760.9748108609599</v>
      </c>
      <c r="T109" s="121">
        <v>1860.5277409801699</v>
      </c>
      <c r="U109" s="14"/>
    </row>
    <row r="110" spans="1:21" x14ac:dyDescent="0.3">
      <c r="A110" s="119" t="s">
        <v>1129</v>
      </c>
      <c r="B110" s="120" t="s">
        <v>1130</v>
      </c>
      <c r="C110" s="119" t="s">
        <v>919</v>
      </c>
      <c r="D110" s="119">
        <v>28573115</v>
      </c>
      <c r="E110" s="119">
        <v>28576948</v>
      </c>
      <c r="F110" s="119">
        <v>3834</v>
      </c>
      <c r="G110" s="119" t="s">
        <v>903</v>
      </c>
      <c r="H110" s="119" t="s">
        <v>893</v>
      </c>
      <c r="I110" s="121">
        <v>47.973286779011701</v>
      </c>
      <c r="J110" s="121">
        <v>69.475482548739095</v>
      </c>
      <c r="K110" s="121">
        <v>26.471091009284201</v>
      </c>
      <c r="L110" s="125">
        <v>-1.34799191951818</v>
      </c>
      <c r="M110" s="123">
        <v>7.18771097380745E-11</v>
      </c>
      <c r="N110" s="123">
        <v>5.7565055519447798E-10</v>
      </c>
      <c r="O110" s="124">
        <v>78.988531751775795</v>
      </c>
      <c r="P110" s="121">
        <v>69.791468568599697</v>
      </c>
      <c r="Q110" s="121">
        <v>59.646447325841699</v>
      </c>
      <c r="R110" s="121">
        <v>27.448381410986698</v>
      </c>
      <c r="S110" s="121">
        <v>23.212370185105499</v>
      </c>
      <c r="T110" s="121">
        <v>28.752521431760499</v>
      </c>
      <c r="U110" s="14"/>
    </row>
    <row r="111" spans="1:21" x14ac:dyDescent="0.3">
      <c r="A111" s="119" t="s">
        <v>1131</v>
      </c>
      <c r="B111" s="120" t="s">
        <v>1132</v>
      </c>
      <c r="C111" s="119" t="s">
        <v>972</v>
      </c>
      <c r="D111" s="119">
        <v>55595229</v>
      </c>
      <c r="E111" s="119">
        <v>55636698</v>
      </c>
      <c r="F111" s="119">
        <v>41470</v>
      </c>
      <c r="G111" s="119" t="s">
        <v>903</v>
      </c>
      <c r="H111" s="119" t="s">
        <v>893</v>
      </c>
      <c r="I111" s="121">
        <v>37.800666699038601</v>
      </c>
      <c r="J111" s="121">
        <v>24.552836113743201</v>
      </c>
      <c r="K111" s="121">
        <v>51.048497284334097</v>
      </c>
      <c r="L111" s="122">
        <v>1.0438010940246201</v>
      </c>
      <c r="M111" s="123">
        <v>8.6121000575560905E-4</v>
      </c>
      <c r="N111" s="123">
        <v>2.7427885275124798E-3</v>
      </c>
      <c r="O111" s="124">
        <v>30.1403608000197</v>
      </c>
      <c r="P111" s="121">
        <v>19.659568610873201</v>
      </c>
      <c r="Q111" s="121">
        <v>23.858578930336702</v>
      </c>
      <c r="R111" s="121">
        <v>53.524343751423999</v>
      </c>
      <c r="S111" s="121">
        <v>51.700279048644198</v>
      </c>
      <c r="T111" s="121">
        <v>47.920869052934201</v>
      </c>
      <c r="U111" s="14"/>
    </row>
    <row r="112" spans="1:21" x14ac:dyDescent="0.3">
      <c r="A112" s="119" t="s">
        <v>1133</v>
      </c>
      <c r="B112" s="120" t="s">
        <v>1134</v>
      </c>
      <c r="C112" s="119" t="s">
        <v>972</v>
      </c>
      <c r="D112" s="119">
        <v>3441968</v>
      </c>
      <c r="E112" s="119">
        <v>3449486</v>
      </c>
      <c r="F112" s="119">
        <v>7519</v>
      </c>
      <c r="G112" s="119" t="s">
        <v>892</v>
      </c>
      <c r="H112" s="119" t="s">
        <v>893</v>
      </c>
      <c r="I112" s="121">
        <v>2.4597508641406698</v>
      </c>
      <c r="J112" s="121">
        <v>0.33136915181023202</v>
      </c>
      <c r="K112" s="121">
        <v>4.5881325764711001</v>
      </c>
      <c r="L112" s="122">
        <v>2.1485993287895799</v>
      </c>
      <c r="M112" s="123">
        <v>6.9241925998274698E-3</v>
      </c>
      <c r="N112" s="123">
        <v>1.8179579166929302E-2</v>
      </c>
      <c r="O112" s="124">
        <v>0</v>
      </c>
      <c r="P112" s="121">
        <v>0</v>
      </c>
      <c r="Q112" s="121">
        <v>0.99410745543069601</v>
      </c>
      <c r="R112" s="121">
        <v>6.8620953527466604</v>
      </c>
      <c r="S112" s="121">
        <v>2.11021547137323</v>
      </c>
      <c r="T112" s="121">
        <v>4.7920869052934201</v>
      </c>
      <c r="U112" s="14"/>
    </row>
    <row r="113" spans="1:21" x14ac:dyDescent="0.3">
      <c r="A113" s="119" t="s">
        <v>1135</v>
      </c>
      <c r="B113" s="120" t="s">
        <v>1136</v>
      </c>
      <c r="C113" s="119" t="s">
        <v>911</v>
      </c>
      <c r="D113" s="119">
        <v>111908564</v>
      </c>
      <c r="E113" s="119">
        <v>111923722</v>
      </c>
      <c r="F113" s="119">
        <v>15159</v>
      </c>
      <c r="G113" s="119" t="s">
        <v>903</v>
      </c>
      <c r="H113" s="119" t="s">
        <v>893</v>
      </c>
      <c r="I113" s="121">
        <v>343.11309065274298</v>
      </c>
      <c r="J113" s="121">
        <v>206.05355280813799</v>
      </c>
      <c r="K113" s="121">
        <v>480.17262849734902</v>
      </c>
      <c r="L113" s="122">
        <v>1.2143099396605099</v>
      </c>
      <c r="M113" s="123">
        <v>1.2613764954982301E-39</v>
      </c>
      <c r="N113" s="123">
        <v>5.9710370731066302E-38</v>
      </c>
      <c r="O113" s="124">
        <v>208.90388002772301</v>
      </c>
      <c r="P113" s="121">
        <v>203.476535122537</v>
      </c>
      <c r="Q113" s="121">
        <v>205.780243274154</v>
      </c>
      <c r="R113" s="121">
        <v>492.69844632720998</v>
      </c>
      <c r="S113" s="121">
        <v>467.412726909171</v>
      </c>
      <c r="T113" s="121">
        <v>480.40671225566501</v>
      </c>
      <c r="U113" s="14"/>
    </row>
    <row r="114" spans="1:21" x14ac:dyDescent="0.3">
      <c r="A114" s="119" t="s">
        <v>1137</v>
      </c>
      <c r="B114" s="120" t="s">
        <v>1138</v>
      </c>
      <c r="C114" s="119" t="s">
        <v>911</v>
      </c>
      <c r="D114" s="119">
        <v>58526871</v>
      </c>
      <c r="E114" s="119">
        <v>58578220</v>
      </c>
      <c r="F114" s="119">
        <v>51350</v>
      </c>
      <c r="G114" s="119" t="s">
        <v>903</v>
      </c>
      <c r="H114" s="119" t="s">
        <v>893</v>
      </c>
      <c r="I114" s="121">
        <v>615.55972075832904</v>
      </c>
      <c r="J114" s="121">
        <v>844.81942844726905</v>
      </c>
      <c r="K114" s="121">
        <v>386.30001306938902</v>
      </c>
      <c r="L114" s="125">
        <v>-1.135883480333</v>
      </c>
      <c r="M114" s="123">
        <v>8.91152909810083E-47</v>
      </c>
      <c r="N114" s="123">
        <v>5.6293126027970004E-45</v>
      </c>
      <c r="O114" s="124">
        <v>834.57619732468299</v>
      </c>
      <c r="P114" s="121">
        <v>881.73165219766099</v>
      </c>
      <c r="Q114" s="121">
        <v>818.15043581946304</v>
      </c>
      <c r="R114" s="121">
        <v>429.56716908194102</v>
      </c>
      <c r="S114" s="121">
        <v>329.19361353422403</v>
      </c>
      <c r="T114" s="121">
        <v>400.13925659199998</v>
      </c>
      <c r="U114" s="14"/>
    </row>
    <row r="115" spans="1:21" x14ac:dyDescent="0.3">
      <c r="A115" s="119" t="s">
        <v>1139</v>
      </c>
      <c r="B115" s="120" t="s">
        <v>1140</v>
      </c>
      <c r="C115" s="119" t="s">
        <v>911</v>
      </c>
      <c r="D115" s="119">
        <v>46380756</v>
      </c>
      <c r="E115" s="119">
        <v>46383837</v>
      </c>
      <c r="F115" s="119">
        <v>3082</v>
      </c>
      <c r="G115" s="119" t="s">
        <v>892</v>
      </c>
      <c r="H115" s="119" t="s">
        <v>893</v>
      </c>
      <c r="I115" s="121">
        <v>1065.93991206746</v>
      </c>
      <c r="J115" s="121">
        <v>665.39315835965203</v>
      </c>
      <c r="K115" s="121">
        <v>1466.48666577527</v>
      </c>
      <c r="L115" s="122">
        <v>1.13608683154231</v>
      </c>
      <c r="M115" s="123">
        <v>1.21487502147067E-72</v>
      </c>
      <c r="N115" s="123">
        <v>1.6321247031405601E-70</v>
      </c>
      <c r="O115" s="124">
        <v>681.79574775216997</v>
      </c>
      <c r="P115" s="121">
        <v>687.10192295001696</v>
      </c>
      <c r="Q115" s="121">
        <v>627.28180437676895</v>
      </c>
      <c r="R115" s="121">
        <v>1549.4611306501999</v>
      </c>
      <c r="S115" s="121">
        <v>1371.6400563925999</v>
      </c>
      <c r="T115" s="121">
        <v>1478.3588102830199</v>
      </c>
      <c r="U115" s="14"/>
    </row>
    <row r="116" spans="1:21" x14ac:dyDescent="0.3">
      <c r="A116" s="119" t="s">
        <v>1141</v>
      </c>
      <c r="B116" s="120" t="s">
        <v>1142</v>
      </c>
      <c r="C116" s="119" t="s">
        <v>911</v>
      </c>
      <c r="D116" s="119">
        <v>108505435</v>
      </c>
      <c r="E116" s="119">
        <v>108593768</v>
      </c>
      <c r="F116" s="119">
        <v>88334</v>
      </c>
      <c r="G116" s="119" t="s">
        <v>903</v>
      </c>
      <c r="H116" s="119" t="s">
        <v>893</v>
      </c>
      <c r="I116" s="121">
        <v>57.229795415846702</v>
      </c>
      <c r="J116" s="121">
        <v>34.001860107477803</v>
      </c>
      <c r="K116" s="121">
        <v>80.457730724215693</v>
      </c>
      <c r="L116" s="122">
        <v>1.21573117928709</v>
      </c>
      <c r="M116" s="123">
        <v>6.2545069589440098E-6</v>
      </c>
      <c r="N116" s="123">
        <v>2.8048243830694601E-5</v>
      </c>
      <c r="O116" s="124">
        <v>24.943746868981801</v>
      </c>
      <c r="P116" s="121">
        <v>42.268072513377298</v>
      </c>
      <c r="Q116" s="121">
        <v>34.7937609400743</v>
      </c>
      <c r="R116" s="121">
        <v>91.9520777268053</v>
      </c>
      <c r="S116" s="121">
        <v>64.361571876883502</v>
      </c>
      <c r="T116" s="121">
        <v>85.059542568958193</v>
      </c>
      <c r="U116" s="14"/>
    </row>
    <row r="117" spans="1:21" x14ac:dyDescent="0.3">
      <c r="A117" s="119" t="s">
        <v>1143</v>
      </c>
      <c r="B117" s="120" t="s">
        <v>1144</v>
      </c>
      <c r="C117" s="119" t="s">
        <v>906</v>
      </c>
      <c r="D117" s="119">
        <v>9852369</v>
      </c>
      <c r="E117" s="119">
        <v>9869386</v>
      </c>
      <c r="F117" s="119">
        <v>17018</v>
      </c>
      <c r="G117" s="119" t="s">
        <v>903</v>
      </c>
      <c r="H117" s="119" t="s">
        <v>893</v>
      </c>
      <c r="I117" s="121">
        <v>354.201510761088</v>
      </c>
      <c r="J117" s="121">
        <v>485.28952478738398</v>
      </c>
      <c r="K117" s="121">
        <v>223.11349673479199</v>
      </c>
      <c r="L117" s="125">
        <v>-1.1204496789869201</v>
      </c>
      <c r="M117" s="123">
        <v>9.0407243455332202E-22</v>
      </c>
      <c r="N117" s="123">
        <v>1.70593371255922E-20</v>
      </c>
      <c r="O117" s="124">
        <v>513.42545638654201</v>
      </c>
      <c r="P117" s="121">
        <v>436.442423161384</v>
      </c>
      <c r="Q117" s="121">
        <v>506.000694814224</v>
      </c>
      <c r="R117" s="121">
        <v>223.70430849954101</v>
      </c>
      <c r="S117" s="121">
        <v>203.63579298751699</v>
      </c>
      <c r="T117" s="121">
        <v>242.000388717318</v>
      </c>
      <c r="U117" s="14"/>
    </row>
    <row r="118" spans="1:21" x14ac:dyDescent="0.3">
      <c r="A118" s="119" t="s">
        <v>1145</v>
      </c>
      <c r="B118" s="120" t="s">
        <v>1146</v>
      </c>
      <c r="C118" s="119" t="s">
        <v>906</v>
      </c>
      <c r="D118" s="119">
        <v>108621895</v>
      </c>
      <c r="E118" s="119">
        <v>108633894</v>
      </c>
      <c r="F118" s="119">
        <v>12000</v>
      </c>
      <c r="G118" s="119" t="s">
        <v>903</v>
      </c>
      <c r="H118" s="119" t="s">
        <v>893</v>
      </c>
      <c r="I118" s="121">
        <v>21.159688810373101</v>
      </c>
      <c r="J118" s="121">
        <v>30.1865778486696</v>
      </c>
      <c r="K118" s="121">
        <v>12.1327997720766</v>
      </c>
      <c r="L118" s="125">
        <v>-1.26142780175979</v>
      </c>
      <c r="M118" s="123">
        <v>1.02202575021233E-4</v>
      </c>
      <c r="N118" s="123">
        <v>3.8177374655963602E-4</v>
      </c>
      <c r="O118" s="124">
        <v>32.219006372434798</v>
      </c>
      <c r="P118" s="121">
        <v>27.523396055222399</v>
      </c>
      <c r="Q118" s="121">
        <v>30.8173311183516</v>
      </c>
      <c r="R118" s="121">
        <v>13.724190705493299</v>
      </c>
      <c r="S118" s="121">
        <v>9.4959696211795404</v>
      </c>
      <c r="T118" s="121">
        <v>13.178238989556901</v>
      </c>
      <c r="U118" s="14"/>
    </row>
    <row r="119" spans="1:21" x14ac:dyDescent="0.3">
      <c r="A119" s="119" t="s">
        <v>1147</v>
      </c>
      <c r="B119" s="120" t="s">
        <v>1148</v>
      </c>
      <c r="C119" s="119" t="s">
        <v>906</v>
      </c>
      <c r="D119" s="119">
        <v>30926428</v>
      </c>
      <c r="E119" s="119">
        <v>30996602</v>
      </c>
      <c r="F119" s="119">
        <v>70175</v>
      </c>
      <c r="G119" s="119" t="s">
        <v>892</v>
      </c>
      <c r="H119" s="119" t="s">
        <v>893</v>
      </c>
      <c r="I119" s="121">
        <v>12.522744620006501</v>
      </c>
      <c r="J119" s="121">
        <v>6.6955556479843201</v>
      </c>
      <c r="K119" s="121">
        <v>18.349933592028599</v>
      </c>
      <c r="L119" s="122">
        <v>1.3636455771075999</v>
      </c>
      <c r="M119" s="123">
        <v>2.8512763611534199E-3</v>
      </c>
      <c r="N119" s="123">
        <v>8.1354769879933807E-3</v>
      </c>
      <c r="O119" s="124">
        <v>6.2359367172454503</v>
      </c>
      <c r="P119" s="121">
        <v>5.89787058326195</v>
      </c>
      <c r="Q119" s="121">
        <v>7.9528596434455698</v>
      </c>
      <c r="R119" s="121">
        <v>13.724190705493299</v>
      </c>
      <c r="S119" s="121">
        <v>22.157262449418901</v>
      </c>
      <c r="T119" s="121">
        <v>19.168347621173702</v>
      </c>
      <c r="U119" s="14"/>
    </row>
    <row r="120" spans="1:21" x14ac:dyDescent="0.3">
      <c r="A120" s="119" t="s">
        <v>1149</v>
      </c>
      <c r="B120" s="120" t="s">
        <v>1150</v>
      </c>
      <c r="C120" s="119" t="s">
        <v>906</v>
      </c>
      <c r="D120" s="119">
        <v>80792520</v>
      </c>
      <c r="E120" s="119">
        <v>80937934</v>
      </c>
      <c r="F120" s="119">
        <v>145415</v>
      </c>
      <c r="G120" s="119" t="s">
        <v>903</v>
      </c>
      <c r="H120" s="119" t="s">
        <v>893</v>
      </c>
      <c r="I120" s="121">
        <v>21.740653346350001</v>
      </c>
      <c r="J120" s="121">
        <v>29.941696606374599</v>
      </c>
      <c r="K120" s="121">
        <v>13.5396100863254</v>
      </c>
      <c r="L120" s="125">
        <v>-1.08466150969452</v>
      </c>
      <c r="M120" s="123">
        <v>9.3726487837258099E-4</v>
      </c>
      <c r="N120" s="123">
        <v>2.9602983583963101E-3</v>
      </c>
      <c r="O120" s="124">
        <v>37.4156203034727</v>
      </c>
      <c r="P120" s="121">
        <v>24.5744607635914</v>
      </c>
      <c r="Q120" s="121">
        <v>27.835008752059501</v>
      </c>
      <c r="R120" s="121">
        <v>13.724190705493299</v>
      </c>
      <c r="S120" s="121">
        <v>13.716400563925999</v>
      </c>
      <c r="T120" s="121">
        <v>13.178238989556901</v>
      </c>
      <c r="U120" s="14"/>
    </row>
    <row r="121" spans="1:21" x14ac:dyDescent="0.3">
      <c r="A121" s="119" t="s">
        <v>1151</v>
      </c>
      <c r="B121" s="120" t="s">
        <v>1152</v>
      </c>
      <c r="C121" s="119" t="s">
        <v>906</v>
      </c>
      <c r="D121" s="119">
        <v>57459785</v>
      </c>
      <c r="E121" s="119">
        <v>57472268</v>
      </c>
      <c r="F121" s="119">
        <v>12484</v>
      </c>
      <c r="G121" s="119" t="s">
        <v>892</v>
      </c>
      <c r="H121" s="119" t="s">
        <v>893</v>
      </c>
      <c r="I121" s="121">
        <v>37.108198199220702</v>
      </c>
      <c r="J121" s="121">
        <v>54.171072208907397</v>
      </c>
      <c r="K121" s="121">
        <v>20.045324189534</v>
      </c>
      <c r="L121" s="125">
        <v>-1.4051932354560901</v>
      </c>
      <c r="M121" s="123">
        <v>2.3140357797773298E-6</v>
      </c>
      <c r="N121" s="123">
        <v>1.10251899527503E-5</v>
      </c>
      <c r="O121" s="124">
        <v>47.808848165548497</v>
      </c>
      <c r="P121" s="121">
        <v>54.063813679901202</v>
      </c>
      <c r="Q121" s="121">
        <v>60.6405547812724</v>
      </c>
      <c r="R121" s="121">
        <v>16.469028846592</v>
      </c>
      <c r="S121" s="121">
        <v>13.716400563925999</v>
      </c>
      <c r="T121" s="121">
        <v>29.950543158083899</v>
      </c>
      <c r="U121" s="14"/>
    </row>
    <row r="122" spans="1:21" x14ac:dyDescent="0.3">
      <c r="A122" s="119" t="s">
        <v>1153</v>
      </c>
      <c r="B122" s="120" t="s">
        <v>1154</v>
      </c>
      <c r="C122" s="119" t="s">
        <v>906</v>
      </c>
      <c r="D122" s="119">
        <v>130953907</v>
      </c>
      <c r="E122" s="119">
        <v>131141469</v>
      </c>
      <c r="F122" s="119">
        <v>187563</v>
      </c>
      <c r="G122" s="119" t="s">
        <v>892</v>
      </c>
      <c r="H122" s="119" t="s">
        <v>893</v>
      </c>
      <c r="I122" s="121">
        <v>10.8632856119895</v>
      </c>
      <c r="J122" s="121">
        <v>6.02910766940151</v>
      </c>
      <c r="K122" s="121">
        <v>15.697463554577601</v>
      </c>
      <c r="L122" s="122">
        <v>1.2601532789134799</v>
      </c>
      <c r="M122" s="123">
        <v>1.13731164540554E-3</v>
      </c>
      <c r="N122" s="123">
        <v>3.5198725274823801E-3</v>
      </c>
      <c r="O122" s="124">
        <v>6.2359367172454503</v>
      </c>
      <c r="P122" s="121">
        <v>6.8808490138056104</v>
      </c>
      <c r="Q122" s="121">
        <v>4.9705372771534799</v>
      </c>
      <c r="R122" s="121">
        <v>13.724190705493299</v>
      </c>
      <c r="S122" s="121">
        <v>18.991939242359098</v>
      </c>
      <c r="T122" s="121">
        <v>14.376260715880299</v>
      </c>
      <c r="U122" s="14"/>
    </row>
    <row r="123" spans="1:21" x14ac:dyDescent="0.3">
      <c r="A123" s="119" t="s">
        <v>1155</v>
      </c>
      <c r="B123" s="120" t="s">
        <v>1156</v>
      </c>
      <c r="C123" s="119" t="s">
        <v>906</v>
      </c>
      <c r="D123" s="119">
        <v>64759484</v>
      </c>
      <c r="E123" s="119">
        <v>64881033</v>
      </c>
      <c r="F123" s="119">
        <v>121550</v>
      </c>
      <c r="G123" s="119" t="s">
        <v>892</v>
      </c>
      <c r="H123" s="119" t="s">
        <v>893</v>
      </c>
      <c r="I123" s="121">
        <v>6.5608388445522703</v>
      </c>
      <c r="J123" s="121">
        <v>3.3477778239921601</v>
      </c>
      <c r="K123" s="121">
        <v>9.7738998651123801</v>
      </c>
      <c r="L123" s="122">
        <v>1.3059598571892601</v>
      </c>
      <c r="M123" s="123">
        <v>9.7442791938382803E-3</v>
      </c>
      <c r="N123" s="123">
        <v>2.45888154175277E-2</v>
      </c>
      <c r="O123" s="124">
        <v>3.11796835862273</v>
      </c>
      <c r="P123" s="121">
        <v>2.9489352916309701</v>
      </c>
      <c r="Q123" s="121">
        <v>3.97642982172278</v>
      </c>
      <c r="R123" s="121">
        <v>12.351771634944001</v>
      </c>
      <c r="S123" s="121">
        <v>7.38575414980631</v>
      </c>
      <c r="T123" s="121">
        <v>9.5841738105868295</v>
      </c>
      <c r="U123" s="14"/>
    </row>
    <row r="124" spans="1:21" x14ac:dyDescent="0.3">
      <c r="A124" s="119" t="s">
        <v>1157</v>
      </c>
      <c r="B124" s="120" t="s">
        <v>1158</v>
      </c>
      <c r="C124" s="119" t="s">
        <v>906</v>
      </c>
      <c r="D124" s="119">
        <v>6638075</v>
      </c>
      <c r="E124" s="119">
        <v>6647433</v>
      </c>
      <c r="F124" s="119">
        <v>9359</v>
      </c>
      <c r="G124" s="119" t="s">
        <v>903</v>
      </c>
      <c r="H124" s="119" t="s">
        <v>893</v>
      </c>
      <c r="I124" s="121">
        <v>6.6537169361632396</v>
      </c>
      <c r="J124" s="121">
        <v>0.65902862865811795</v>
      </c>
      <c r="K124" s="121">
        <v>12.6484052436684</v>
      </c>
      <c r="L124" s="122">
        <v>3.32512136792778</v>
      </c>
      <c r="M124" s="123">
        <v>1.25306118305523E-5</v>
      </c>
      <c r="N124" s="123">
        <v>5.3706241719039801E-5</v>
      </c>
      <c r="O124" s="124">
        <v>0</v>
      </c>
      <c r="P124" s="121">
        <v>0.98297843054365797</v>
      </c>
      <c r="Q124" s="121">
        <v>0.99410745543069601</v>
      </c>
      <c r="R124" s="121">
        <v>16.469028846592</v>
      </c>
      <c r="S124" s="121">
        <v>9.4959696211795404</v>
      </c>
      <c r="T124" s="121">
        <v>11.9802172632335</v>
      </c>
      <c r="U124" s="14"/>
    </row>
    <row r="125" spans="1:21" x14ac:dyDescent="0.3">
      <c r="A125" s="119" t="s">
        <v>1159</v>
      </c>
      <c r="B125" s="120" t="s">
        <v>1160</v>
      </c>
      <c r="C125" s="119" t="s">
        <v>906</v>
      </c>
      <c r="D125" s="119">
        <v>6867119</v>
      </c>
      <c r="E125" s="119">
        <v>6870948</v>
      </c>
      <c r="F125" s="119">
        <v>3830</v>
      </c>
      <c r="G125" s="119" t="s">
        <v>892</v>
      </c>
      <c r="H125" s="119" t="s">
        <v>893</v>
      </c>
      <c r="I125" s="121">
        <v>14534.7646297476</v>
      </c>
      <c r="J125" s="121">
        <v>19887.930539823901</v>
      </c>
      <c r="K125" s="121">
        <v>9181.5987196713195</v>
      </c>
      <c r="L125" s="125">
        <v>-1.11471438579962</v>
      </c>
      <c r="M125" s="123">
        <v>2.8086898958371202E-140</v>
      </c>
      <c r="N125" s="123">
        <v>1.7284315207382201E-137</v>
      </c>
      <c r="O125" s="124">
        <v>19845.868602633702</v>
      </c>
      <c r="P125" s="121">
        <v>20463.644967057899</v>
      </c>
      <c r="Q125" s="121">
        <v>19354.278049780201</v>
      </c>
      <c r="R125" s="121">
        <v>9329.7048415943591</v>
      </c>
      <c r="S125" s="121">
        <v>8859.7396565605104</v>
      </c>
      <c r="T125" s="121">
        <v>9355.3516608590708</v>
      </c>
      <c r="U125" s="14"/>
    </row>
    <row r="126" spans="1:21" x14ac:dyDescent="0.3">
      <c r="A126" s="119" t="s">
        <v>1161</v>
      </c>
      <c r="B126" s="120" t="s">
        <v>1162</v>
      </c>
      <c r="C126" s="119" t="s">
        <v>906</v>
      </c>
      <c r="D126" s="119">
        <v>6913745</v>
      </c>
      <c r="E126" s="119">
        <v>6923698</v>
      </c>
      <c r="F126" s="119">
        <v>9954</v>
      </c>
      <c r="G126" s="119" t="s">
        <v>892</v>
      </c>
      <c r="H126" s="119" t="s">
        <v>893</v>
      </c>
      <c r="I126" s="121">
        <v>3666.4391532051</v>
      </c>
      <c r="J126" s="121">
        <v>5335.6574005923403</v>
      </c>
      <c r="K126" s="121">
        <v>1997.2209058178601</v>
      </c>
      <c r="L126" s="125">
        <v>-1.4171121673868501</v>
      </c>
      <c r="M126" s="123">
        <v>5.8988641531405196E-166</v>
      </c>
      <c r="N126" s="123">
        <v>6.2518128583034295E-163</v>
      </c>
      <c r="O126" s="124">
        <v>5193.4959626792597</v>
      </c>
      <c r="P126" s="121">
        <v>5657.04086777875</v>
      </c>
      <c r="Q126" s="121">
        <v>5156.4353713190203</v>
      </c>
      <c r="R126" s="121">
        <v>1990.0076522965301</v>
      </c>
      <c r="S126" s="121">
        <v>1935.06758724925</v>
      </c>
      <c r="T126" s="121">
        <v>2066.5874779077899</v>
      </c>
      <c r="U126" s="14"/>
    </row>
    <row r="127" spans="1:21" x14ac:dyDescent="0.3">
      <c r="A127" s="119" t="s">
        <v>1163</v>
      </c>
      <c r="B127" s="120" t="s">
        <v>1164</v>
      </c>
      <c r="C127" s="119" t="s">
        <v>896</v>
      </c>
      <c r="D127" s="119">
        <v>24804282</v>
      </c>
      <c r="E127" s="119">
        <v>25042170</v>
      </c>
      <c r="F127" s="119">
        <v>237889</v>
      </c>
      <c r="G127" s="119" t="s">
        <v>903</v>
      </c>
      <c r="H127" s="119" t="s">
        <v>893</v>
      </c>
      <c r="I127" s="121">
        <v>24.228459907669301</v>
      </c>
      <c r="J127" s="121">
        <v>14.430667159252501</v>
      </c>
      <c r="K127" s="121">
        <v>34.026252656086101</v>
      </c>
      <c r="L127" s="122">
        <v>1.1768036906769901</v>
      </c>
      <c r="M127" s="123">
        <v>1.2895389578101799E-5</v>
      </c>
      <c r="N127" s="123">
        <v>5.5145785021620098E-5</v>
      </c>
      <c r="O127" s="124">
        <v>16.629164579321198</v>
      </c>
      <c r="P127" s="121">
        <v>15.727654888698501</v>
      </c>
      <c r="Q127" s="121">
        <v>10.9351820097377</v>
      </c>
      <c r="R127" s="121">
        <v>35.682895834282597</v>
      </c>
      <c r="S127" s="121">
        <v>31.653232070598499</v>
      </c>
      <c r="T127" s="121">
        <v>34.742630063377298</v>
      </c>
      <c r="U127" s="14"/>
    </row>
    <row r="128" spans="1:21" x14ac:dyDescent="0.3">
      <c r="A128" s="119" t="s">
        <v>1165</v>
      </c>
      <c r="B128" s="120" t="s">
        <v>1166</v>
      </c>
      <c r="C128" s="119" t="s">
        <v>896</v>
      </c>
      <c r="D128" s="119">
        <v>106360717</v>
      </c>
      <c r="E128" s="119">
        <v>106572017</v>
      </c>
      <c r="F128" s="119">
        <v>211301</v>
      </c>
      <c r="G128" s="119" t="s">
        <v>892</v>
      </c>
      <c r="H128" s="119" t="s">
        <v>893</v>
      </c>
      <c r="I128" s="121">
        <v>1380.42724096036</v>
      </c>
      <c r="J128" s="121">
        <v>1944.31490790166</v>
      </c>
      <c r="K128" s="121">
        <v>816.53957401905802</v>
      </c>
      <c r="L128" s="125">
        <v>-1.2504504231188001</v>
      </c>
      <c r="M128" s="123">
        <v>7.9577240679937796E-86</v>
      </c>
      <c r="N128" s="123">
        <v>1.58134897963664E-83</v>
      </c>
      <c r="O128" s="124">
        <v>1999.65704066338</v>
      </c>
      <c r="P128" s="121">
        <v>1843.0845572693599</v>
      </c>
      <c r="Q128" s="121">
        <v>1990.2031257722499</v>
      </c>
      <c r="R128" s="121">
        <v>820.70660418850105</v>
      </c>
      <c r="S128" s="121">
        <v>816.65338742144002</v>
      </c>
      <c r="T128" s="121">
        <v>812.25873044723403</v>
      </c>
      <c r="U128" s="14"/>
    </row>
    <row r="129" spans="1:21" x14ac:dyDescent="0.3">
      <c r="A129" s="119" t="s">
        <v>1167</v>
      </c>
      <c r="B129" s="120" t="s">
        <v>1168</v>
      </c>
      <c r="C129" s="119" t="s">
        <v>896</v>
      </c>
      <c r="D129" s="119">
        <v>43770184</v>
      </c>
      <c r="E129" s="119">
        <v>43786487</v>
      </c>
      <c r="F129" s="119">
        <v>16304</v>
      </c>
      <c r="G129" s="119" t="s">
        <v>892</v>
      </c>
      <c r="H129" s="119" t="s">
        <v>893</v>
      </c>
      <c r="I129" s="121">
        <v>1429.57062792951</v>
      </c>
      <c r="J129" s="121">
        <v>1931.6121681425</v>
      </c>
      <c r="K129" s="121">
        <v>927.52908771651596</v>
      </c>
      <c r="L129" s="125">
        <v>-1.0574901797849401</v>
      </c>
      <c r="M129" s="123">
        <v>6.5252520682303398E-78</v>
      </c>
      <c r="N129" s="123">
        <v>1.01205068053358E-75</v>
      </c>
      <c r="O129" s="124">
        <v>1931.06173677368</v>
      </c>
      <c r="P129" s="121">
        <v>1960.0589905040499</v>
      </c>
      <c r="Q129" s="121">
        <v>1903.71577714978</v>
      </c>
      <c r="R129" s="121">
        <v>945.59673960849</v>
      </c>
      <c r="S129" s="121">
        <v>943.26631570383404</v>
      </c>
      <c r="T129" s="121">
        <v>893.72420783722202</v>
      </c>
      <c r="U129" s="14"/>
    </row>
    <row r="130" spans="1:21" x14ac:dyDescent="0.3">
      <c r="A130" s="119" t="s">
        <v>1169</v>
      </c>
      <c r="B130" s="120" t="s">
        <v>1170</v>
      </c>
      <c r="C130" s="119" t="s">
        <v>896</v>
      </c>
      <c r="D130" s="119">
        <v>81491439</v>
      </c>
      <c r="E130" s="119">
        <v>81752774</v>
      </c>
      <c r="F130" s="119">
        <v>261336</v>
      </c>
      <c r="G130" s="119" t="s">
        <v>903</v>
      </c>
      <c r="H130" s="119" t="s">
        <v>893</v>
      </c>
      <c r="I130" s="121">
        <v>1844.5521237620501</v>
      </c>
      <c r="J130" s="121">
        <v>2588.18859834981</v>
      </c>
      <c r="K130" s="121">
        <v>1100.9156491742799</v>
      </c>
      <c r="L130" s="125">
        <v>-1.2338128772497601</v>
      </c>
      <c r="M130" s="123">
        <v>2.6157279518511501E-123</v>
      </c>
      <c r="N130" s="123">
        <v>1.1088942697214299E-120</v>
      </c>
      <c r="O130" s="124">
        <v>2641.95852253966</v>
      </c>
      <c r="P130" s="121">
        <v>2548.8630703997101</v>
      </c>
      <c r="Q130" s="121">
        <v>2573.7442021100701</v>
      </c>
      <c r="R130" s="121">
        <v>1150.0871811203399</v>
      </c>
      <c r="S130" s="121">
        <v>1080.4303213430901</v>
      </c>
      <c r="T130" s="121">
        <v>1072.2294450593999</v>
      </c>
      <c r="U130" s="14"/>
    </row>
    <row r="131" spans="1:21" x14ac:dyDescent="0.3">
      <c r="A131" s="119" t="s">
        <v>1171</v>
      </c>
      <c r="B131" s="120" t="s">
        <v>1172</v>
      </c>
      <c r="C131" s="119" t="s">
        <v>914</v>
      </c>
      <c r="D131" s="119">
        <v>141245395</v>
      </c>
      <c r="E131" s="119">
        <v>141249365</v>
      </c>
      <c r="F131" s="119">
        <v>3971</v>
      </c>
      <c r="G131" s="119" t="s">
        <v>892</v>
      </c>
      <c r="H131" s="119" t="s">
        <v>893</v>
      </c>
      <c r="I131" s="121">
        <v>34.748836810529198</v>
      </c>
      <c r="J131" s="121">
        <v>17.774502231206</v>
      </c>
      <c r="K131" s="121">
        <v>51.723171389852297</v>
      </c>
      <c r="L131" s="122">
        <v>1.4944124736997699</v>
      </c>
      <c r="M131" s="123">
        <v>8.6435028793480998E-8</v>
      </c>
      <c r="N131" s="123">
        <v>4.9398473465944803E-7</v>
      </c>
      <c r="O131" s="124">
        <v>18.7078101517364</v>
      </c>
      <c r="P131" s="121">
        <v>15.727654888698501</v>
      </c>
      <c r="Q131" s="121">
        <v>18.888041653183201</v>
      </c>
      <c r="R131" s="121">
        <v>52.1519246808746</v>
      </c>
      <c r="S131" s="121">
        <v>44.314524898837803</v>
      </c>
      <c r="T131" s="121">
        <v>58.703064589844402</v>
      </c>
      <c r="U131" s="14"/>
    </row>
    <row r="132" spans="1:21" x14ac:dyDescent="0.3">
      <c r="A132" s="119" t="s">
        <v>1173</v>
      </c>
      <c r="B132" s="120" t="s">
        <v>1174</v>
      </c>
      <c r="C132" s="119" t="s">
        <v>914</v>
      </c>
      <c r="D132" s="119">
        <v>79991311</v>
      </c>
      <c r="E132" s="119">
        <v>80083287</v>
      </c>
      <c r="F132" s="119">
        <v>91977</v>
      </c>
      <c r="G132" s="119" t="s">
        <v>892</v>
      </c>
      <c r="H132" s="119" t="s">
        <v>893</v>
      </c>
      <c r="I132" s="121">
        <v>22.7357200194573</v>
      </c>
      <c r="J132" s="121">
        <v>13.3913443730449</v>
      </c>
      <c r="K132" s="121">
        <v>32.080095665869699</v>
      </c>
      <c r="L132" s="122">
        <v>1.2127774955664801</v>
      </c>
      <c r="M132" s="123">
        <v>1.04224230085518E-4</v>
      </c>
      <c r="N132" s="123">
        <v>3.8848879197761498E-4</v>
      </c>
      <c r="O132" s="124">
        <v>13.511196220698499</v>
      </c>
      <c r="P132" s="121">
        <v>15.727654888698501</v>
      </c>
      <c r="Q132" s="121">
        <v>10.9351820097377</v>
      </c>
      <c r="R132" s="121">
        <v>27.448381410986698</v>
      </c>
      <c r="S132" s="121">
        <v>31.653232070598499</v>
      </c>
      <c r="T132" s="121">
        <v>37.138673516023999</v>
      </c>
      <c r="U132" s="14"/>
    </row>
    <row r="133" spans="1:21" x14ac:dyDescent="0.3">
      <c r="A133" s="119" t="s">
        <v>1175</v>
      </c>
      <c r="B133" s="120" t="s">
        <v>1176</v>
      </c>
      <c r="C133" s="119" t="s">
        <v>914</v>
      </c>
      <c r="D133" s="119">
        <v>80960363</v>
      </c>
      <c r="E133" s="119">
        <v>81230162</v>
      </c>
      <c r="F133" s="119">
        <v>269800</v>
      </c>
      <c r="G133" s="119" t="s">
        <v>892</v>
      </c>
      <c r="H133" s="119" t="s">
        <v>893</v>
      </c>
      <c r="I133" s="121">
        <v>545.89625455273494</v>
      </c>
      <c r="J133" s="121">
        <v>761.83898050585196</v>
      </c>
      <c r="K133" s="121">
        <v>329.95352859961702</v>
      </c>
      <c r="L133" s="125">
        <v>-1.2084747766800401</v>
      </c>
      <c r="M133" s="123">
        <v>1.7114860428510099E-31</v>
      </c>
      <c r="N133" s="123">
        <v>5.4507544640181601E-30</v>
      </c>
      <c r="O133" s="124">
        <v>731.68324149013301</v>
      </c>
      <c r="P133" s="121">
        <v>786.38274443492605</v>
      </c>
      <c r="Q133" s="121">
        <v>767.45095559249705</v>
      </c>
      <c r="R133" s="121">
        <v>325.26331972019199</v>
      </c>
      <c r="S133" s="121">
        <v>276.43822674989298</v>
      </c>
      <c r="T133" s="121">
        <v>388.15903932876699</v>
      </c>
      <c r="U133" s="14"/>
    </row>
    <row r="134" spans="1:21" x14ac:dyDescent="0.3">
      <c r="A134" s="119" t="s">
        <v>1177</v>
      </c>
      <c r="B134" s="120" t="s">
        <v>1178</v>
      </c>
      <c r="C134" s="119" t="s">
        <v>914</v>
      </c>
      <c r="D134" s="119">
        <v>90471748</v>
      </c>
      <c r="E134" s="119">
        <v>90514557</v>
      </c>
      <c r="F134" s="119">
        <v>42810</v>
      </c>
      <c r="G134" s="119" t="s">
        <v>892</v>
      </c>
      <c r="H134" s="119" t="s">
        <v>893</v>
      </c>
      <c r="I134" s="121">
        <v>947.39247105913296</v>
      </c>
      <c r="J134" s="121">
        <v>1413.4302909497601</v>
      </c>
      <c r="K134" s="121">
        <v>481.35465116850997</v>
      </c>
      <c r="L134" s="125">
        <v>-1.5520553699702999</v>
      </c>
      <c r="M134" s="123">
        <v>6.1493983764677901E-128</v>
      </c>
      <c r="N134" s="123">
        <v>3.0871598112599002E-125</v>
      </c>
      <c r="O134" s="124">
        <v>1421.79357153196</v>
      </c>
      <c r="P134" s="121">
        <v>1386.9825654971</v>
      </c>
      <c r="Q134" s="121">
        <v>1431.5147358202</v>
      </c>
      <c r="R134" s="121">
        <v>485.83635097446398</v>
      </c>
      <c r="S134" s="121">
        <v>479.01891200172298</v>
      </c>
      <c r="T134" s="121">
        <v>479.20869052934199</v>
      </c>
      <c r="U134" s="14"/>
    </row>
    <row r="135" spans="1:21" x14ac:dyDescent="0.3">
      <c r="A135" s="119" t="s">
        <v>1179</v>
      </c>
      <c r="B135" s="120" t="s">
        <v>1180</v>
      </c>
      <c r="C135" s="119" t="s">
        <v>914</v>
      </c>
      <c r="D135" s="119">
        <v>35048756</v>
      </c>
      <c r="E135" s="119">
        <v>35230487</v>
      </c>
      <c r="F135" s="119">
        <v>181732</v>
      </c>
      <c r="G135" s="119" t="s">
        <v>903</v>
      </c>
      <c r="H135" s="119" t="s">
        <v>893</v>
      </c>
      <c r="I135" s="121">
        <v>39.126285493342202</v>
      </c>
      <c r="J135" s="121">
        <v>13.3574911442313</v>
      </c>
      <c r="K135" s="121">
        <v>64.895079842453001</v>
      </c>
      <c r="L135" s="122">
        <v>2.2517497916699298</v>
      </c>
      <c r="M135" s="123">
        <v>2.6803884650347899E-11</v>
      </c>
      <c r="N135" s="123">
        <v>2.2319411063932199E-10</v>
      </c>
      <c r="O135" s="124">
        <v>11.4325506482833</v>
      </c>
      <c r="P135" s="121">
        <v>16.710633319242199</v>
      </c>
      <c r="Q135" s="121">
        <v>11.929289465168299</v>
      </c>
      <c r="R135" s="121">
        <v>59.0140200336213</v>
      </c>
      <c r="S135" s="121">
        <v>68.582002819630006</v>
      </c>
      <c r="T135" s="121">
        <v>67.089216674107803</v>
      </c>
      <c r="U135" s="14"/>
    </row>
    <row r="136" spans="1:21" x14ac:dyDescent="0.3">
      <c r="A136" s="119" t="s">
        <v>1181</v>
      </c>
      <c r="B136" s="120" t="s">
        <v>1182</v>
      </c>
      <c r="C136" s="119" t="s">
        <v>899</v>
      </c>
      <c r="D136" s="119">
        <v>134355347</v>
      </c>
      <c r="E136" s="119">
        <v>134375479</v>
      </c>
      <c r="F136" s="119">
        <v>20133</v>
      </c>
      <c r="G136" s="119" t="s">
        <v>903</v>
      </c>
      <c r="H136" s="119" t="s">
        <v>893</v>
      </c>
      <c r="I136" s="121">
        <v>5273.43106059606</v>
      </c>
      <c r="J136" s="121">
        <v>2974.9250188532701</v>
      </c>
      <c r="K136" s="121">
        <v>7571.9371023388603</v>
      </c>
      <c r="L136" s="122">
        <v>1.34721692606276</v>
      </c>
      <c r="M136" s="123">
        <v>7.5952510582647802E-150</v>
      </c>
      <c r="N136" s="123">
        <v>5.7957841775406902E-147</v>
      </c>
      <c r="O136" s="124">
        <v>3071.1988332433898</v>
      </c>
      <c r="P136" s="121">
        <v>3049.1990915464298</v>
      </c>
      <c r="Q136" s="121">
        <v>2804.3771317699898</v>
      </c>
      <c r="R136" s="121">
        <v>7301.2694553224501</v>
      </c>
      <c r="S136" s="121">
        <v>7839.45047615155</v>
      </c>
      <c r="T136" s="121">
        <v>7575.0913755425699</v>
      </c>
      <c r="U136" s="14"/>
    </row>
    <row r="137" spans="1:21" x14ac:dyDescent="0.3">
      <c r="A137" s="119" t="s">
        <v>1183</v>
      </c>
      <c r="B137" s="120" t="s">
        <v>1184</v>
      </c>
      <c r="C137" s="119" t="s">
        <v>899</v>
      </c>
      <c r="D137" s="119">
        <v>122384176</v>
      </c>
      <c r="E137" s="119">
        <v>122412334</v>
      </c>
      <c r="F137" s="119">
        <v>28159</v>
      </c>
      <c r="G137" s="119" t="s">
        <v>892</v>
      </c>
      <c r="H137" s="119" t="s">
        <v>893</v>
      </c>
      <c r="I137" s="121">
        <v>1021.8222622896</v>
      </c>
      <c r="J137" s="121">
        <v>1600.4864778869201</v>
      </c>
      <c r="K137" s="121">
        <v>443.15804669228402</v>
      </c>
      <c r="L137" s="125">
        <v>-1.8539830250515299</v>
      </c>
      <c r="M137" s="123">
        <v>9.4995449867274898E-141</v>
      </c>
      <c r="N137" s="123">
        <v>6.2490627486827701E-138</v>
      </c>
      <c r="O137" s="124">
        <v>1694.0961415183499</v>
      </c>
      <c r="P137" s="121">
        <v>1511.8208261761499</v>
      </c>
      <c r="Q137" s="121">
        <v>1595.5424659662699</v>
      </c>
      <c r="R137" s="121">
        <v>474.85699841006902</v>
      </c>
      <c r="S137" s="121">
        <v>412.54712465346699</v>
      </c>
      <c r="T137" s="121">
        <v>442.07001701331802</v>
      </c>
      <c r="U137" s="14"/>
    </row>
    <row r="138" spans="1:21" x14ac:dyDescent="0.3">
      <c r="A138" s="119" t="s">
        <v>1185</v>
      </c>
      <c r="B138" s="120" t="s">
        <v>1186</v>
      </c>
      <c r="C138" s="119" t="s">
        <v>899</v>
      </c>
      <c r="D138" s="119">
        <v>141944428</v>
      </c>
      <c r="E138" s="119">
        <v>142149544</v>
      </c>
      <c r="F138" s="119">
        <v>205117</v>
      </c>
      <c r="G138" s="119" t="s">
        <v>903</v>
      </c>
      <c r="H138" s="119" t="s">
        <v>893</v>
      </c>
      <c r="I138" s="121">
        <v>1075.9213329693</v>
      </c>
      <c r="J138" s="121">
        <v>618.12449398309502</v>
      </c>
      <c r="K138" s="121">
        <v>1533.7181719555099</v>
      </c>
      <c r="L138" s="122">
        <v>1.31156766637888</v>
      </c>
      <c r="M138" s="123">
        <v>3.0210712244801498E-103</v>
      </c>
      <c r="N138" s="123">
        <v>9.6054959582346499E-101</v>
      </c>
      <c r="O138" s="124">
        <v>630.86893122799802</v>
      </c>
      <c r="P138" s="121">
        <v>635.98704456174698</v>
      </c>
      <c r="Q138" s="121">
        <v>587.51750615954097</v>
      </c>
      <c r="R138" s="121">
        <v>1482.21259619328</v>
      </c>
      <c r="S138" s="121">
        <v>1623.8108052217001</v>
      </c>
      <c r="T138" s="121">
        <v>1495.13111445155</v>
      </c>
      <c r="U138" s="14"/>
    </row>
    <row r="139" spans="1:21" x14ac:dyDescent="0.3">
      <c r="A139" s="119" t="s">
        <v>1187</v>
      </c>
      <c r="B139" s="120" t="s">
        <v>1188</v>
      </c>
      <c r="C139" s="119" t="s">
        <v>899</v>
      </c>
      <c r="D139" s="119">
        <v>48517684</v>
      </c>
      <c r="E139" s="119">
        <v>48562015</v>
      </c>
      <c r="F139" s="119">
        <v>44332</v>
      </c>
      <c r="G139" s="119" t="s">
        <v>903</v>
      </c>
      <c r="H139" s="119" t="s">
        <v>893</v>
      </c>
      <c r="I139" s="121">
        <v>719.56282676647697</v>
      </c>
      <c r="J139" s="121">
        <v>1053.63679042699</v>
      </c>
      <c r="K139" s="121">
        <v>385.48886310596299</v>
      </c>
      <c r="L139" s="125">
        <v>-1.4465153815655201</v>
      </c>
      <c r="M139" s="123">
        <v>6.6001665524991202E-100</v>
      </c>
      <c r="N139" s="123">
        <v>1.8516379017944999E-97</v>
      </c>
      <c r="O139" s="124">
        <v>1077.7777292972601</v>
      </c>
      <c r="P139" s="121">
        <v>1011.48480502942</v>
      </c>
      <c r="Q139" s="121">
        <v>1071.6478369542899</v>
      </c>
      <c r="R139" s="121">
        <v>370.55314904831999</v>
      </c>
      <c r="S139" s="121">
        <v>371.39792296168901</v>
      </c>
      <c r="T139" s="121">
        <v>414.515517307881</v>
      </c>
      <c r="U139" s="14"/>
    </row>
    <row r="140" spans="1:21" x14ac:dyDescent="0.3">
      <c r="A140" s="119" t="s">
        <v>1189</v>
      </c>
      <c r="B140" s="120" t="s">
        <v>1190</v>
      </c>
      <c r="C140" s="119" t="s">
        <v>899</v>
      </c>
      <c r="D140" s="119">
        <v>81489703</v>
      </c>
      <c r="E140" s="119">
        <v>81761645</v>
      </c>
      <c r="F140" s="119">
        <v>271943</v>
      </c>
      <c r="G140" s="119" t="s">
        <v>903</v>
      </c>
      <c r="H140" s="119" t="s">
        <v>893</v>
      </c>
      <c r="I140" s="121">
        <v>1009.11185963176</v>
      </c>
      <c r="J140" s="121">
        <v>1587.04413037271</v>
      </c>
      <c r="K140" s="121">
        <v>431.17958889080398</v>
      </c>
      <c r="L140" s="125">
        <v>-1.8721213015759901</v>
      </c>
      <c r="M140" s="123">
        <v>2.1268082504732902E-164</v>
      </c>
      <c r="N140" s="123">
        <v>2.02865604971395E-161</v>
      </c>
      <c r="O140" s="124">
        <v>1684.7422364424799</v>
      </c>
      <c r="P140" s="121">
        <v>1525.5825242037599</v>
      </c>
      <c r="Q140" s="121">
        <v>1550.80763047189</v>
      </c>
      <c r="R140" s="121">
        <v>396.629111388757</v>
      </c>
      <c r="S140" s="121">
        <v>445.25546445975198</v>
      </c>
      <c r="T140" s="121">
        <v>451.65419082390503</v>
      </c>
      <c r="U140" s="14"/>
    </row>
    <row r="141" spans="1:21" x14ac:dyDescent="0.3">
      <c r="A141" s="119" t="s">
        <v>1191</v>
      </c>
      <c r="B141" s="120" t="s">
        <v>1192</v>
      </c>
      <c r="C141" s="119" t="s">
        <v>899</v>
      </c>
      <c r="D141" s="119">
        <v>69168782</v>
      </c>
      <c r="E141" s="119">
        <v>69542583</v>
      </c>
      <c r="F141" s="119">
        <v>373802</v>
      </c>
      <c r="G141" s="119" t="s">
        <v>903</v>
      </c>
      <c r="H141" s="119" t="s">
        <v>893</v>
      </c>
      <c r="I141" s="121">
        <v>351.78621808517801</v>
      </c>
      <c r="J141" s="121">
        <v>217.78436488369201</v>
      </c>
      <c r="K141" s="121">
        <v>485.78807128666398</v>
      </c>
      <c r="L141" s="122">
        <v>1.1576030753567901</v>
      </c>
      <c r="M141" s="123">
        <v>1.1575340698460801E-37</v>
      </c>
      <c r="N141" s="123">
        <v>4.86393776441712E-36</v>
      </c>
      <c r="O141" s="124">
        <v>200.58929773806199</v>
      </c>
      <c r="P141" s="121">
        <v>224.119082163954</v>
      </c>
      <c r="Q141" s="121">
        <v>228.64471474906</v>
      </c>
      <c r="R141" s="121">
        <v>432.31200722303998</v>
      </c>
      <c r="S141" s="121">
        <v>507.506820865262</v>
      </c>
      <c r="T141" s="121">
        <v>517.54538577168898</v>
      </c>
      <c r="U141" s="14"/>
    </row>
    <row r="142" spans="1:21" x14ac:dyDescent="0.3">
      <c r="A142" s="119" t="s">
        <v>1193</v>
      </c>
      <c r="B142" s="120" t="s">
        <v>1194</v>
      </c>
      <c r="C142" s="119" t="s">
        <v>899</v>
      </c>
      <c r="D142" s="119">
        <v>127672935</v>
      </c>
      <c r="E142" s="119">
        <v>127680926</v>
      </c>
      <c r="F142" s="119">
        <v>7992</v>
      </c>
      <c r="G142" s="119" t="s">
        <v>892</v>
      </c>
      <c r="H142" s="119" t="s">
        <v>893</v>
      </c>
      <c r="I142" s="121">
        <v>1208.36968690454</v>
      </c>
      <c r="J142" s="121">
        <v>543.83754716295402</v>
      </c>
      <c r="K142" s="121">
        <v>1872.9018266461301</v>
      </c>
      <c r="L142" s="122">
        <v>1.78125118087672</v>
      </c>
      <c r="M142" s="123">
        <v>2.12772743272555E-170</v>
      </c>
      <c r="N142" s="123">
        <v>2.7060437489403599E-167</v>
      </c>
      <c r="O142" s="124">
        <v>527.97597539344804</v>
      </c>
      <c r="P142" s="121">
        <v>519.99558975759498</v>
      </c>
      <c r="Q142" s="121">
        <v>583.54107633781803</v>
      </c>
      <c r="R142" s="121">
        <v>1867.8623550176401</v>
      </c>
      <c r="S142" s="121">
        <v>1823.2261672664699</v>
      </c>
      <c r="T142" s="121">
        <v>1927.61695765428</v>
      </c>
      <c r="U142" s="14"/>
    </row>
    <row r="143" spans="1:21" x14ac:dyDescent="0.3">
      <c r="A143" s="119" t="s">
        <v>1195</v>
      </c>
      <c r="B143" s="120" t="s">
        <v>1196</v>
      </c>
      <c r="C143" s="119" t="s">
        <v>899</v>
      </c>
      <c r="D143" s="119">
        <v>129001629</v>
      </c>
      <c r="E143" s="119">
        <v>129040742</v>
      </c>
      <c r="F143" s="119">
        <v>39114</v>
      </c>
      <c r="G143" s="119" t="s">
        <v>892</v>
      </c>
      <c r="H143" s="119" t="s">
        <v>893</v>
      </c>
      <c r="I143" s="121">
        <v>17.4636907365126</v>
      </c>
      <c r="J143" s="121">
        <v>11.0638748062961</v>
      </c>
      <c r="K143" s="121">
        <v>23.863506666728998</v>
      </c>
      <c r="L143" s="122">
        <v>1.0776940916775</v>
      </c>
      <c r="M143" s="123">
        <v>1.54117262429866E-2</v>
      </c>
      <c r="N143" s="123">
        <v>3.6654968400131598E-2</v>
      </c>
      <c r="O143" s="124">
        <v>11.4325506482833</v>
      </c>
      <c r="P143" s="121">
        <v>9.8297843054365792</v>
      </c>
      <c r="Q143" s="121">
        <v>11.929289465168299</v>
      </c>
      <c r="R143" s="121">
        <v>24.703543269888002</v>
      </c>
      <c r="S143" s="121">
        <v>25.3225856564788</v>
      </c>
      <c r="T143" s="121">
        <v>21.564391073820399</v>
      </c>
      <c r="U143" s="14"/>
    </row>
    <row r="144" spans="1:21" x14ac:dyDescent="0.3">
      <c r="A144" s="119" t="s">
        <v>1197</v>
      </c>
      <c r="B144" s="120" t="s">
        <v>1198</v>
      </c>
      <c r="C144" s="119" t="s">
        <v>899</v>
      </c>
      <c r="D144" s="119">
        <v>50606489</v>
      </c>
      <c r="E144" s="119">
        <v>50611774</v>
      </c>
      <c r="F144" s="119">
        <v>5286</v>
      </c>
      <c r="G144" s="119" t="s">
        <v>903</v>
      </c>
      <c r="H144" s="119" t="s">
        <v>893</v>
      </c>
      <c r="I144" s="121">
        <v>9.6280271795014105</v>
      </c>
      <c r="J144" s="121">
        <v>13.681440946116799</v>
      </c>
      <c r="K144" s="121">
        <v>5.5746134128859799</v>
      </c>
      <c r="L144" s="125">
        <v>-1.1588710300838201</v>
      </c>
      <c r="M144" s="123">
        <v>9.9384414576672107E-3</v>
      </c>
      <c r="N144" s="123">
        <v>2.50225218012297E-2</v>
      </c>
      <c r="O144" s="124">
        <v>11.4325506482833</v>
      </c>
      <c r="P144" s="121">
        <v>18.676590180329502</v>
      </c>
      <c r="Q144" s="121">
        <v>10.9351820097377</v>
      </c>
      <c r="R144" s="121">
        <v>4.117257211648</v>
      </c>
      <c r="S144" s="121">
        <v>4.2204309427464599</v>
      </c>
      <c r="T144" s="121">
        <v>8.3861520842634807</v>
      </c>
      <c r="U144" s="14"/>
    </row>
    <row r="145" spans="1:21" x14ac:dyDescent="0.3">
      <c r="A145" s="119" t="s">
        <v>1199</v>
      </c>
      <c r="B145" s="120" t="s">
        <v>1200</v>
      </c>
      <c r="C145" s="119" t="s">
        <v>899</v>
      </c>
      <c r="D145" s="119">
        <v>183635610</v>
      </c>
      <c r="E145" s="119">
        <v>183684519</v>
      </c>
      <c r="F145" s="119">
        <v>48910</v>
      </c>
      <c r="G145" s="119" t="s">
        <v>892</v>
      </c>
      <c r="H145" s="119" t="s">
        <v>893</v>
      </c>
      <c r="I145" s="121">
        <v>536.37084469771901</v>
      </c>
      <c r="J145" s="121">
        <v>203.210609245662</v>
      </c>
      <c r="K145" s="121">
        <v>869.53108014977602</v>
      </c>
      <c r="L145" s="122">
        <v>2.0902417961183399</v>
      </c>
      <c r="M145" s="123">
        <v>1.6534120705493099E-128</v>
      </c>
      <c r="N145" s="123">
        <v>8.5249032621267995E-126</v>
      </c>
      <c r="O145" s="124">
        <v>196.43200659323199</v>
      </c>
      <c r="P145" s="121">
        <v>206.42547041416799</v>
      </c>
      <c r="Q145" s="121">
        <v>206.774350729585</v>
      </c>
      <c r="R145" s="121">
        <v>920.89319633860202</v>
      </c>
      <c r="S145" s="121">
        <v>922.164160990102</v>
      </c>
      <c r="T145" s="121">
        <v>765.535883120623</v>
      </c>
      <c r="U145" s="14"/>
    </row>
    <row r="146" spans="1:21" x14ac:dyDescent="0.3">
      <c r="A146" s="119" t="s">
        <v>1201</v>
      </c>
      <c r="B146" s="120" t="s">
        <v>1202</v>
      </c>
      <c r="C146" s="119" t="s">
        <v>932</v>
      </c>
      <c r="D146" s="119">
        <v>162267074</v>
      </c>
      <c r="E146" s="119">
        <v>162318684</v>
      </c>
      <c r="F146" s="119">
        <v>51611</v>
      </c>
      <c r="G146" s="119" t="s">
        <v>903</v>
      </c>
      <c r="H146" s="119" t="s">
        <v>893</v>
      </c>
      <c r="I146" s="121">
        <v>95.546694110756903</v>
      </c>
      <c r="J146" s="121">
        <v>62.892848689158797</v>
      </c>
      <c r="K146" s="121">
        <v>128.20053953235501</v>
      </c>
      <c r="L146" s="122">
        <v>1.02759074136784</v>
      </c>
      <c r="M146" s="123">
        <v>1.13812134986508E-9</v>
      </c>
      <c r="N146" s="123">
        <v>8.0833734145108393E-9</v>
      </c>
      <c r="O146" s="124">
        <v>80.027854537983302</v>
      </c>
      <c r="P146" s="121">
        <v>61.9276411242504</v>
      </c>
      <c r="Q146" s="121">
        <v>46.723050405242702</v>
      </c>
      <c r="R146" s="121">
        <v>116.655620996693</v>
      </c>
      <c r="S146" s="121">
        <v>144.549759789066</v>
      </c>
      <c r="T146" s="121">
        <v>123.396237811305</v>
      </c>
      <c r="U146" s="14"/>
    </row>
    <row r="147" spans="1:21" x14ac:dyDescent="0.3">
      <c r="A147" s="119" t="s">
        <v>1203</v>
      </c>
      <c r="B147" s="120" t="s">
        <v>1204</v>
      </c>
      <c r="C147" s="119" t="s">
        <v>932</v>
      </c>
      <c r="D147" s="119">
        <v>55865967</v>
      </c>
      <c r="E147" s="119">
        <v>55924139</v>
      </c>
      <c r="F147" s="119">
        <v>58173</v>
      </c>
      <c r="G147" s="119" t="s">
        <v>903</v>
      </c>
      <c r="H147" s="119" t="s">
        <v>893</v>
      </c>
      <c r="I147" s="121">
        <v>169.965515875508</v>
      </c>
      <c r="J147" s="121">
        <v>66.745227697590494</v>
      </c>
      <c r="K147" s="121">
        <v>273.18580405342601</v>
      </c>
      <c r="L147" s="122">
        <v>2.0251370819663901</v>
      </c>
      <c r="M147" s="123">
        <v>9.675699885271631E-47</v>
      </c>
      <c r="N147" s="123">
        <v>6.0918589673705303E-45</v>
      </c>
      <c r="O147" s="124">
        <v>72.752595034530302</v>
      </c>
      <c r="P147" s="121">
        <v>66.842533276968695</v>
      </c>
      <c r="Q147" s="121">
        <v>60.6405547812724</v>
      </c>
      <c r="R147" s="121">
        <v>249.78027083997901</v>
      </c>
      <c r="S147" s="121">
        <v>295.430165992252</v>
      </c>
      <c r="T147" s="121">
        <v>274.34697532804802</v>
      </c>
      <c r="U147" s="14"/>
    </row>
    <row r="148" spans="1:21" x14ac:dyDescent="0.3">
      <c r="A148" s="119" t="s">
        <v>1205</v>
      </c>
      <c r="B148" s="120" t="s">
        <v>544</v>
      </c>
      <c r="C148" s="119" t="s">
        <v>932</v>
      </c>
      <c r="D148" s="119">
        <v>215360440</v>
      </c>
      <c r="E148" s="119">
        <v>215436073</v>
      </c>
      <c r="F148" s="119">
        <v>75634</v>
      </c>
      <c r="G148" s="119" t="s">
        <v>903</v>
      </c>
      <c r="H148" s="119" t="s">
        <v>893</v>
      </c>
      <c r="I148" s="121">
        <v>164864.652317275</v>
      </c>
      <c r="J148" s="121">
        <v>105555.85609662101</v>
      </c>
      <c r="K148" s="121">
        <v>224173.44853792901</v>
      </c>
      <c r="L148" s="122">
        <v>1.0860941142910701</v>
      </c>
      <c r="M148" s="123">
        <v>7.5188667177203699E-164</v>
      </c>
      <c r="N148" s="123">
        <v>6.8303533511405502E-161</v>
      </c>
      <c r="O148" s="124">
        <v>107066.87614396001</v>
      </c>
      <c r="P148" s="121">
        <v>105533.547281598</v>
      </c>
      <c r="Q148" s="121">
        <v>104067.144864307</v>
      </c>
      <c r="R148" s="121">
        <v>217387.06351780301</v>
      </c>
      <c r="S148" s="121">
        <v>227168.91592427099</v>
      </c>
      <c r="T148" s="121">
        <v>227964.36617171299</v>
      </c>
      <c r="U148" s="14"/>
    </row>
    <row r="149" spans="1:21" x14ac:dyDescent="0.3">
      <c r="A149" s="119" t="s">
        <v>1206</v>
      </c>
      <c r="B149" s="120" t="s">
        <v>392</v>
      </c>
      <c r="C149" s="119" t="s">
        <v>932</v>
      </c>
      <c r="D149" s="119">
        <v>216672105</v>
      </c>
      <c r="E149" s="119">
        <v>216695549</v>
      </c>
      <c r="F149" s="119">
        <v>23445</v>
      </c>
      <c r="G149" s="119" t="s">
        <v>903</v>
      </c>
      <c r="H149" s="119" t="s">
        <v>893</v>
      </c>
      <c r="I149" s="121">
        <v>104.783187094857</v>
      </c>
      <c r="J149" s="121">
        <v>158.87233178592399</v>
      </c>
      <c r="K149" s="121">
        <v>50.694042403788899</v>
      </c>
      <c r="L149" s="125">
        <v>-1.6070314456694399</v>
      </c>
      <c r="M149" s="123">
        <v>1.2415356407920801E-27</v>
      </c>
      <c r="N149" s="123">
        <v>3.1664138261217298E-26</v>
      </c>
      <c r="O149" s="124">
        <v>145.505190069061</v>
      </c>
      <c r="P149" s="121">
        <v>169.07229005350899</v>
      </c>
      <c r="Q149" s="121">
        <v>162.039515235203</v>
      </c>
      <c r="R149" s="121">
        <v>50.779505610325302</v>
      </c>
      <c r="S149" s="121">
        <v>56.975817727077199</v>
      </c>
      <c r="T149" s="121">
        <v>44.326803873964103</v>
      </c>
      <c r="U149" s="14"/>
    </row>
    <row r="150" spans="1:21" x14ac:dyDescent="0.3">
      <c r="A150" s="119" t="s">
        <v>1207</v>
      </c>
      <c r="B150" s="120" t="s">
        <v>1208</v>
      </c>
      <c r="C150" s="119" t="s">
        <v>932</v>
      </c>
      <c r="D150" s="119">
        <v>20200797</v>
      </c>
      <c r="E150" s="119">
        <v>20225433</v>
      </c>
      <c r="F150" s="119">
        <v>24637</v>
      </c>
      <c r="G150" s="119" t="s">
        <v>903</v>
      </c>
      <c r="H150" s="119" t="s">
        <v>893</v>
      </c>
      <c r="I150" s="121">
        <v>1666.76331860751</v>
      </c>
      <c r="J150" s="121">
        <v>2240.2974321177498</v>
      </c>
      <c r="K150" s="121">
        <v>1093.2292050972801</v>
      </c>
      <c r="L150" s="125">
        <v>-1.03505006878548</v>
      </c>
      <c r="M150" s="123">
        <v>1.54544802767713E-81</v>
      </c>
      <c r="N150" s="123">
        <v>2.8078582879996799E-79</v>
      </c>
      <c r="O150" s="124">
        <v>2195.0497244704002</v>
      </c>
      <c r="P150" s="121">
        <v>2311.9652686386798</v>
      </c>
      <c r="Q150" s="121">
        <v>2213.87730324416</v>
      </c>
      <c r="R150" s="121">
        <v>1108.9146090038601</v>
      </c>
      <c r="S150" s="121">
        <v>1079.3752136074099</v>
      </c>
      <c r="T150" s="121">
        <v>1091.3977926805801</v>
      </c>
      <c r="U150" s="14"/>
    </row>
    <row r="151" spans="1:21" x14ac:dyDescent="0.3">
      <c r="A151" s="119" t="s">
        <v>1209</v>
      </c>
      <c r="B151" s="120" t="s">
        <v>1210</v>
      </c>
      <c r="C151" s="119" t="s">
        <v>932</v>
      </c>
      <c r="D151" s="119">
        <v>197804593</v>
      </c>
      <c r="E151" s="119">
        <v>198572581</v>
      </c>
      <c r="F151" s="119">
        <v>767989</v>
      </c>
      <c r="G151" s="119" t="s">
        <v>892</v>
      </c>
      <c r="H151" s="119" t="s">
        <v>893</v>
      </c>
      <c r="I151" s="121">
        <v>25.0467112475541</v>
      </c>
      <c r="J151" s="121">
        <v>10.0959681526781</v>
      </c>
      <c r="K151" s="121">
        <v>39.997454342430203</v>
      </c>
      <c r="L151" s="122">
        <v>1.8916712659564501</v>
      </c>
      <c r="M151" s="123">
        <v>4.7784798172700098E-10</v>
      </c>
      <c r="N151" s="123">
        <v>3.54428691578771E-9</v>
      </c>
      <c r="O151" s="124">
        <v>12.471873434490901</v>
      </c>
      <c r="P151" s="121">
        <v>6.8808490138056104</v>
      </c>
      <c r="Q151" s="121">
        <v>10.9351820097377</v>
      </c>
      <c r="R151" s="121">
        <v>37.055314904832002</v>
      </c>
      <c r="S151" s="121">
        <v>42.204309427464601</v>
      </c>
      <c r="T151" s="121">
        <v>40.732738694993998</v>
      </c>
      <c r="U151" s="14"/>
    </row>
    <row r="152" spans="1:21" x14ac:dyDescent="0.3">
      <c r="A152" s="119" t="s">
        <v>1211</v>
      </c>
      <c r="B152" s="120" t="s">
        <v>1212</v>
      </c>
      <c r="C152" s="119" t="s">
        <v>932</v>
      </c>
      <c r="D152" s="119">
        <v>204545475</v>
      </c>
      <c r="E152" s="119">
        <v>205620162</v>
      </c>
      <c r="F152" s="119">
        <v>1074688</v>
      </c>
      <c r="G152" s="119" t="s">
        <v>892</v>
      </c>
      <c r="H152" s="119" t="s">
        <v>893</v>
      </c>
      <c r="I152" s="121">
        <v>306.15063240498398</v>
      </c>
      <c r="J152" s="121">
        <v>197.47136507225599</v>
      </c>
      <c r="K152" s="121">
        <v>414.82989973771299</v>
      </c>
      <c r="L152" s="122">
        <v>1.0652894418336101</v>
      </c>
      <c r="M152" s="123">
        <v>1.8305088596713301E-26</v>
      </c>
      <c r="N152" s="123">
        <v>4.3815078439084E-25</v>
      </c>
      <c r="O152" s="124">
        <v>187.07810151736399</v>
      </c>
      <c r="P152" s="121">
        <v>198.56164296981899</v>
      </c>
      <c r="Q152" s="121">
        <v>206.774350729585</v>
      </c>
      <c r="R152" s="121">
        <v>435.05684536413798</v>
      </c>
      <c r="S152" s="121">
        <v>418.87777106758602</v>
      </c>
      <c r="T152" s="121">
        <v>390.555082781414</v>
      </c>
      <c r="U152" s="14"/>
    </row>
    <row r="153" spans="1:21" x14ac:dyDescent="0.3">
      <c r="A153" s="119" t="s">
        <v>1213</v>
      </c>
      <c r="B153" s="120" t="s">
        <v>1214</v>
      </c>
      <c r="C153" s="119" t="s">
        <v>938</v>
      </c>
      <c r="D153" s="119">
        <v>178849535</v>
      </c>
      <c r="E153" s="119">
        <v>178871077</v>
      </c>
      <c r="F153" s="119">
        <v>21543</v>
      </c>
      <c r="G153" s="119" t="s">
        <v>903</v>
      </c>
      <c r="H153" s="119" t="s">
        <v>893</v>
      </c>
      <c r="I153" s="121">
        <v>7.4532421644803399</v>
      </c>
      <c r="J153" s="121">
        <v>13.7561005995162</v>
      </c>
      <c r="K153" s="121">
        <v>1.1503837294444399</v>
      </c>
      <c r="L153" s="125">
        <v>-2.7108432016380499</v>
      </c>
      <c r="M153" s="123">
        <v>1.7509160757774301E-5</v>
      </c>
      <c r="N153" s="123">
        <v>7.3363114380861006E-5</v>
      </c>
      <c r="O153" s="124">
        <v>13.511196220698499</v>
      </c>
      <c r="P153" s="121">
        <v>6.8808490138056104</v>
      </c>
      <c r="Q153" s="121">
        <v>20.876256564044599</v>
      </c>
      <c r="R153" s="121">
        <v>0</v>
      </c>
      <c r="S153" s="121">
        <v>1.0551077356866201</v>
      </c>
      <c r="T153" s="121">
        <v>2.39604345264671</v>
      </c>
      <c r="U153" s="14"/>
    </row>
    <row r="154" spans="1:21" x14ac:dyDescent="0.3">
      <c r="A154" s="119" t="s">
        <v>1215</v>
      </c>
      <c r="B154" s="120" t="s">
        <v>1216</v>
      </c>
      <c r="C154" s="119" t="s">
        <v>938</v>
      </c>
      <c r="D154" s="119">
        <v>186828949</v>
      </c>
      <c r="E154" s="119">
        <v>186988981</v>
      </c>
      <c r="F154" s="119">
        <v>160033</v>
      </c>
      <c r="G154" s="119" t="s">
        <v>892</v>
      </c>
      <c r="H154" s="119" t="s">
        <v>893</v>
      </c>
      <c r="I154" s="121">
        <v>14.0580863465409</v>
      </c>
      <c r="J154" s="121">
        <v>21.732383678117099</v>
      </c>
      <c r="K154" s="121">
        <v>6.3837890149646297</v>
      </c>
      <c r="L154" s="125">
        <v>-1.52528015483149</v>
      </c>
      <c r="M154" s="123">
        <v>1.8878152871303301E-5</v>
      </c>
      <c r="N154" s="123">
        <v>7.8632865136649306E-5</v>
      </c>
      <c r="O154" s="124">
        <v>18.7078101517364</v>
      </c>
      <c r="P154" s="121">
        <v>20.642547041416801</v>
      </c>
      <c r="Q154" s="121">
        <v>25.8467938411981</v>
      </c>
      <c r="R154" s="121">
        <v>5.4896762821973297</v>
      </c>
      <c r="S154" s="121">
        <v>5.2755386784330804</v>
      </c>
      <c r="T154" s="121">
        <v>8.3861520842634807</v>
      </c>
      <c r="U154" s="14"/>
    </row>
    <row r="155" spans="1:21" x14ac:dyDescent="0.3">
      <c r="A155" s="119" t="s">
        <v>1217</v>
      </c>
      <c r="B155" s="120" t="s">
        <v>1218</v>
      </c>
      <c r="C155" s="119" t="s">
        <v>938</v>
      </c>
      <c r="D155" s="119">
        <v>40783787</v>
      </c>
      <c r="E155" s="119">
        <v>40840452</v>
      </c>
      <c r="F155" s="119">
        <v>56666</v>
      </c>
      <c r="G155" s="119" t="s">
        <v>892</v>
      </c>
      <c r="H155" s="119" t="s">
        <v>893</v>
      </c>
      <c r="I155" s="121">
        <v>7.82799908959442</v>
      </c>
      <c r="J155" s="121">
        <v>3.3591399259554402</v>
      </c>
      <c r="K155" s="121">
        <v>12.296858253233401</v>
      </c>
      <c r="L155" s="122">
        <v>1.69281586179661</v>
      </c>
      <c r="M155" s="123">
        <v>7.4829554346150604E-3</v>
      </c>
      <c r="N155" s="123">
        <v>1.9480395855097098E-2</v>
      </c>
      <c r="O155" s="124">
        <v>4.1572911448302996</v>
      </c>
      <c r="P155" s="121">
        <v>3.9319137221746301</v>
      </c>
      <c r="Q155" s="121">
        <v>1.98821491086139</v>
      </c>
      <c r="R155" s="121">
        <v>5.4896762821973297</v>
      </c>
      <c r="S155" s="121">
        <v>15.8266160352992</v>
      </c>
      <c r="T155" s="121">
        <v>15.5742824422036</v>
      </c>
      <c r="U155" s="14"/>
    </row>
    <row r="156" spans="1:21" x14ac:dyDescent="0.3">
      <c r="A156" s="119" t="s">
        <v>1219</v>
      </c>
      <c r="B156" s="120" t="s">
        <v>1220</v>
      </c>
      <c r="C156" s="119" t="s">
        <v>938</v>
      </c>
      <c r="D156" s="119">
        <v>46040140</v>
      </c>
      <c r="E156" s="119">
        <v>46133036</v>
      </c>
      <c r="F156" s="119">
        <v>92897</v>
      </c>
      <c r="G156" s="119" t="s">
        <v>903</v>
      </c>
      <c r="H156" s="119" t="s">
        <v>893</v>
      </c>
      <c r="I156" s="121">
        <v>67.500005481655705</v>
      </c>
      <c r="J156" s="121">
        <v>92.770571649391201</v>
      </c>
      <c r="K156" s="121">
        <v>42.229439313920103</v>
      </c>
      <c r="L156" s="125">
        <v>-1.12425344800129</v>
      </c>
      <c r="M156" s="123">
        <v>1.12215332770925E-10</v>
      </c>
      <c r="N156" s="123">
        <v>8.8137161605627199E-10</v>
      </c>
      <c r="O156" s="124">
        <v>91.460405186266698</v>
      </c>
      <c r="P156" s="121">
        <v>91.416994040560198</v>
      </c>
      <c r="Q156" s="121">
        <v>95.434315721346806</v>
      </c>
      <c r="R156" s="121">
        <v>45.289829328128</v>
      </c>
      <c r="S156" s="121">
        <v>35.873663013344903</v>
      </c>
      <c r="T156" s="121">
        <v>45.5248256002875</v>
      </c>
      <c r="U156" s="14"/>
    </row>
    <row r="157" spans="1:21" x14ac:dyDescent="0.3">
      <c r="A157" s="119" t="s">
        <v>1221</v>
      </c>
      <c r="B157" s="120" t="s">
        <v>1222</v>
      </c>
      <c r="C157" s="119" t="s">
        <v>938</v>
      </c>
      <c r="D157" s="119">
        <v>173183731</v>
      </c>
      <c r="E157" s="119">
        <v>173207331</v>
      </c>
      <c r="F157" s="119">
        <v>23601</v>
      </c>
      <c r="G157" s="119" t="s">
        <v>903</v>
      </c>
      <c r="H157" s="119" t="s">
        <v>893</v>
      </c>
      <c r="I157" s="121">
        <v>21.6229344517809</v>
      </c>
      <c r="J157" s="121">
        <v>11.636648602515301</v>
      </c>
      <c r="K157" s="121">
        <v>31.609220301046602</v>
      </c>
      <c r="L157" s="122">
        <v>1.35964314462467</v>
      </c>
      <c r="M157" s="123">
        <v>1.0772432789770299E-5</v>
      </c>
      <c r="N157" s="123">
        <v>4.6674017790244701E-5</v>
      </c>
      <c r="O157" s="124">
        <v>7.2752595034530296</v>
      </c>
      <c r="P157" s="121">
        <v>17.693611749785799</v>
      </c>
      <c r="Q157" s="121">
        <v>9.9410745543069599</v>
      </c>
      <c r="R157" s="121">
        <v>32.938057693184</v>
      </c>
      <c r="S157" s="121">
        <v>29.543016599225201</v>
      </c>
      <c r="T157" s="121">
        <v>32.346586610730597</v>
      </c>
      <c r="U157" s="14"/>
    </row>
    <row r="158" spans="1:21" x14ac:dyDescent="0.3">
      <c r="A158" s="119" t="s">
        <v>1223</v>
      </c>
      <c r="B158" s="120" t="s">
        <v>1224</v>
      </c>
      <c r="C158" s="119" t="s">
        <v>938</v>
      </c>
      <c r="D158" s="119">
        <v>213983181</v>
      </c>
      <c r="E158" s="119">
        <v>214041510</v>
      </c>
      <c r="F158" s="119">
        <v>58330</v>
      </c>
      <c r="G158" s="119" t="s">
        <v>892</v>
      </c>
      <c r="H158" s="119" t="s">
        <v>893</v>
      </c>
      <c r="I158" s="121">
        <v>126.049031777146</v>
      </c>
      <c r="J158" s="121">
        <v>83.077132567513999</v>
      </c>
      <c r="K158" s="121">
        <v>169.02093098677901</v>
      </c>
      <c r="L158" s="122">
        <v>1.0174130540188699</v>
      </c>
      <c r="M158" s="123">
        <v>9.07213653337497E-12</v>
      </c>
      <c r="N158" s="123">
        <v>7.9902654038409198E-11</v>
      </c>
      <c r="O158" s="124">
        <v>103.932278620758</v>
      </c>
      <c r="P158" s="121">
        <v>73.723382290774296</v>
      </c>
      <c r="Q158" s="121">
        <v>71.575736791010101</v>
      </c>
      <c r="R158" s="121">
        <v>168.80754567756799</v>
      </c>
      <c r="S158" s="121">
        <v>156.15594488161901</v>
      </c>
      <c r="T158" s="121">
        <v>182.09930240115</v>
      </c>
      <c r="U158" s="14"/>
    </row>
    <row r="159" spans="1:21" x14ac:dyDescent="0.3">
      <c r="A159" s="119" t="s">
        <v>1225</v>
      </c>
      <c r="B159" s="120" t="s">
        <v>1226</v>
      </c>
      <c r="C159" s="119" t="s">
        <v>911</v>
      </c>
      <c r="D159" s="119">
        <v>118657316</v>
      </c>
      <c r="E159" s="119">
        <v>118679690</v>
      </c>
      <c r="F159" s="119">
        <v>22375</v>
      </c>
      <c r="G159" s="119" t="s">
        <v>903</v>
      </c>
      <c r="H159" s="119" t="s">
        <v>893</v>
      </c>
      <c r="I159" s="121">
        <v>26.555936731631</v>
      </c>
      <c r="J159" s="121">
        <v>7.39979960741932</v>
      </c>
      <c r="K159" s="121">
        <v>45.712073855842704</v>
      </c>
      <c r="L159" s="122">
        <v>2.4871397147622201</v>
      </c>
      <c r="M159" s="123">
        <v>6.9596892820490502E-13</v>
      </c>
      <c r="N159" s="123">
        <v>6.7670740282186402E-12</v>
      </c>
      <c r="O159" s="124">
        <v>9.3539050758681803</v>
      </c>
      <c r="P159" s="121">
        <v>6.8808490138056104</v>
      </c>
      <c r="Q159" s="121">
        <v>5.9646447325841701</v>
      </c>
      <c r="R159" s="121">
        <v>49.407086539776003</v>
      </c>
      <c r="S159" s="121">
        <v>42.204309427464601</v>
      </c>
      <c r="T159" s="121">
        <v>45.5248256002875</v>
      </c>
      <c r="U159" s="14"/>
    </row>
    <row r="160" spans="1:21" x14ac:dyDescent="0.3">
      <c r="A160" s="119" t="s">
        <v>1227</v>
      </c>
      <c r="B160" s="120" t="s">
        <v>1228</v>
      </c>
      <c r="C160" s="119" t="s">
        <v>896</v>
      </c>
      <c r="D160" s="119">
        <v>88139864</v>
      </c>
      <c r="E160" s="119">
        <v>88166359</v>
      </c>
      <c r="F160" s="119">
        <v>26496</v>
      </c>
      <c r="G160" s="119" t="s">
        <v>903</v>
      </c>
      <c r="H160" s="119" t="s">
        <v>893</v>
      </c>
      <c r="I160" s="121">
        <v>51.128984250790602</v>
      </c>
      <c r="J160" s="121">
        <v>22.813212120139202</v>
      </c>
      <c r="K160" s="121">
        <v>79.444756381441906</v>
      </c>
      <c r="L160" s="122">
        <v>1.7627036187939</v>
      </c>
      <c r="M160" s="123">
        <v>2.5041496515274102E-12</v>
      </c>
      <c r="N160" s="123">
        <v>2.3100417264114299E-11</v>
      </c>
      <c r="O160" s="124">
        <v>24.943746868981801</v>
      </c>
      <c r="P160" s="121">
        <v>21.625525471960501</v>
      </c>
      <c r="Q160" s="121">
        <v>21.8703640194753</v>
      </c>
      <c r="R160" s="121">
        <v>86.462401444607906</v>
      </c>
      <c r="S160" s="121">
        <v>72.802433762376495</v>
      </c>
      <c r="T160" s="121">
        <v>79.069433937341401</v>
      </c>
      <c r="U160" s="14"/>
    </row>
    <row r="161" spans="1:21" x14ac:dyDescent="0.3">
      <c r="A161" s="119" t="s">
        <v>1229</v>
      </c>
      <c r="B161" s="120" t="s">
        <v>1230</v>
      </c>
      <c r="C161" s="119" t="s">
        <v>896</v>
      </c>
      <c r="D161" s="119">
        <v>135181308</v>
      </c>
      <c r="E161" s="119">
        <v>135219173</v>
      </c>
      <c r="F161" s="119">
        <v>37866</v>
      </c>
      <c r="G161" s="119" t="s">
        <v>892</v>
      </c>
      <c r="H161" s="119" t="s">
        <v>893</v>
      </c>
      <c r="I161" s="121">
        <v>8.8873539601723692</v>
      </c>
      <c r="J161" s="121">
        <v>4.3646094833494198</v>
      </c>
      <c r="K161" s="121">
        <v>13.4100984369953</v>
      </c>
      <c r="L161" s="122">
        <v>1.4773363563941799</v>
      </c>
      <c r="M161" s="123">
        <v>1.1331313972092901E-3</v>
      </c>
      <c r="N161" s="123">
        <v>3.50807329837092E-3</v>
      </c>
      <c r="O161" s="124">
        <v>5.1966139310378798</v>
      </c>
      <c r="P161" s="121">
        <v>4.9148921527182896</v>
      </c>
      <c r="Q161" s="121">
        <v>2.9823223662920899</v>
      </c>
      <c r="R161" s="121">
        <v>6.8620953527466604</v>
      </c>
      <c r="S161" s="121">
        <v>18.991939242359098</v>
      </c>
      <c r="T161" s="121">
        <v>14.376260715880299</v>
      </c>
      <c r="U161" s="14"/>
    </row>
    <row r="162" spans="1:21" x14ac:dyDescent="0.3">
      <c r="A162" s="119" t="s">
        <v>1231</v>
      </c>
      <c r="B162" s="120" t="s">
        <v>1232</v>
      </c>
      <c r="C162" s="119" t="s">
        <v>899</v>
      </c>
      <c r="D162" s="119">
        <v>158696892</v>
      </c>
      <c r="E162" s="119">
        <v>158732489</v>
      </c>
      <c r="F162" s="119">
        <v>35598</v>
      </c>
      <c r="G162" s="119" t="s">
        <v>903</v>
      </c>
      <c r="H162" s="119" t="s">
        <v>893</v>
      </c>
      <c r="I162" s="121">
        <v>425.41677042604101</v>
      </c>
      <c r="J162" s="121">
        <v>256.20668953950798</v>
      </c>
      <c r="K162" s="121">
        <v>594.62685131257297</v>
      </c>
      <c r="L162" s="122">
        <v>1.21344268505553</v>
      </c>
      <c r="M162" s="123">
        <v>2.70176710779789E-34</v>
      </c>
      <c r="N162" s="123">
        <v>9.8361853273779396E-33</v>
      </c>
      <c r="O162" s="124">
        <v>253.59475983464799</v>
      </c>
      <c r="P162" s="121">
        <v>256.55737037189499</v>
      </c>
      <c r="Q162" s="121">
        <v>258.46793841198098</v>
      </c>
      <c r="R162" s="121">
        <v>599.74713383005803</v>
      </c>
      <c r="S162" s="121">
        <v>606.68694801980405</v>
      </c>
      <c r="T162" s="121">
        <v>577.44647208785705</v>
      </c>
      <c r="U162" s="14"/>
    </row>
    <row r="163" spans="1:21" x14ac:dyDescent="0.3">
      <c r="A163" s="119" t="s">
        <v>1233</v>
      </c>
      <c r="B163" s="120" t="s">
        <v>1234</v>
      </c>
      <c r="C163" s="119" t="s">
        <v>1000</v>
      </c>
      <c r="D163" s="119">
        <v>74941834</v>
      </c>
      <c r="E163" s="119">
        <v>74955626</v>
      </c>
      <c r="F163" s="119">
        <v>13793</v>
      </c>
      <c r="G163" s="119" t="s">
        <v>903</v>
      </c>
      <c r="H163" s="119" t="s">
        <v>893</v>
      </c>
      <c r="I163" s="121">
        <v>524.45705371602605</v>
      </c>
      <c r="J163" s="121">
        <v>701.33736151076596</v>
      </c>
      <c r="K163" s="121">
        <v>347.57674592128598</v>
      </c>
      <c r="L163" s="125">
        <v>-1.0121604533771</v>
      </c>
      <c r="M163" s="123">
        <v>5.7363702080080601E-33</v>
      </c>
      <c r="N163" s="123">
        <v>1.9437430632001701E-31</v>
      </c>
      <c r="O163" s="124">
        <v>695.306943972868</v>
      </c>
      <c r="P163" s="121">
        <v>785.39976600438297</v>
      </c>
      <c r="Q163" s="121">
        <v>623.305374555046</v>
      </c>
      <c r="R163" s="121">
        <v>362.318634625024</v>
      </c>
      <c r="S163" s="121">
        <v>336.57936768402999</v>
      </c>
      <c r="T163" s="121">
        <v>343.83223545480303</v>
      </c>
      <c r="U163" s="14"/>
    </row>
    <row r="164" spans="1:21" x14ac:dyDescent="0.3">
      <c r="A164" s="119" t="s">
        <v>1235</v>
      </c>
      <c r="B164" s="120" t="s">
        <v>1236</v>
      </c>
      <c r="C164" s="119" t="s">
        <v>1000</v>
      </c>
      <c r="D164" s="119">
        <v>75053237</v>
      </c>
      <c r="E164" s="119">
        <v>75069483</v>
      </c>
      <c r="F164" s="119">
        <v>16247</v>
      </c>
      <c r="G164" s="119" t="s">
        <v>903</v>
      </c>
      <c r="H164" s="119" t="s">
        <v>893</v>
      </c>
      <c r="I164" s="121">
        <v>110.138866130483</v>
      </c>
      <c r="J164" s="121">
        <v>147.129901394808</v>
      </c>
      <c r="K164" s="121">
        <v>73.147830866158898</v>
      </c>
      <c r="L164" s="125">
        <v>-1.0003967194047001</v>
      </c>
      <c r="M164" s="123">
        <v>9.7842693472478894E-10</v>
      </c>
      <c r="N164" s="123">
        <v>7.0039214385534002E-9</v>
      </c>
      <c r="O164" s="124">
        <v>173.566905296665</v>
      </c>
      <c r="P164" s="121">
        <v>139.582937137199</v>
      </c>
      <c r="Q164" s="121">
        <v>128.23986175056001</v>
      </c>
      <c r="R164" s="121">
        <v>83.717563303509294</v>
      </c>
      <c r="S164" s="121">
        <v>77.022864705122899</v>
      </c>
      <c r="T164" s="121">
        <v>58.703064589844402</v>
      </c>
      <c r="U164" s="14"/>
    </row>
    <row r="165" spans="1:21" x14ac:dyDescent="0.3">
      <c r="A165" s="119" t="s">
        <v>1237</v>
      </c>
      <c r="B165" s="120" t="s">
        <v>1238</v>
      </c>
      <c r="C165" s="119" t="s">
        <v>899</v>
      </c>
      <c r="D165" s="119">
        <v>142596393</v>
      </c>
      <c r="E165" s="119">
        <v>142713664</v>
      </c>
      <c r="F165" s="119">
        <v>117272</v>
      </c>
      <c r="G165" s="119" t="s">
        <v>892</v>
      </c>
      <c r="H165" s="119" t="s">
        <v>893</v>
      </c>
      <c r="I165" s="121">
        <v>322.11067014229701</v>
      </c>
      <c r="J165" s="121">
        <v>468.01341604911897</v>
      </c>
      <c r="K165" s="121">
        <v>176.20792423547499</v>
      </c>
      <c r="L165" s="125">
        <v>-1.41600380925559</v>
      </c>
      <c r="M165" s="123">
        <v>1.36620868237646E-38</v>
      </c>
      <c r="N165" s="123">
        <v>6.1181133881914701E-37</v>
      </c>
      <c r="O165" s="124">
        <v>445.86947528305001</v>
      </c>
      <c r="P165" s="121">
        <v>452.17007805008302</v>
      </c>
      <c r="Q165" s="121">
        <v>506.000694814224</v>
      </c>
      <c r="R165" s="121">
        <v>203.11802244130101</v>
      </c>
      <c r="S165" s="121">
        <v>152.99062167455901</v>
      </c>
      <c r="T165" s="121">
        <v>172.51512859056299</v>
      </c>
      <c r="U165" s="14"/>
    </row>
    <row r="166" spans="1:21" x14ac:dyDescent="0.3">
      <c r="A166" s="119" t="s">
        <v>1239</v>
      </c>
      <c r="B166" s="120" t="s">
        <v>1240</v>
      </c>
      <c r="C166" s="119" t="s">
        <v>1241</v>
      </c>
      <c r="D166" s="119">
        <v>20138255</v>
      </c>
      <c r="E166" s="119">
        <v>20161052</v>
      </c>
      <c r="F166" s="119">
        <v>22798</v>
      </c>
      <c r="G166" s="119" t="s">
        <v>903</v>
      </c>
      <c r="H166" s="119" t="s">
        <v>893</v>
      </c>
      <c r="I166" s="121">
        <v>211.11483241181901</v>
      </c>
      <c r="J166" s="121">
        <v>288.80652563321303</v>
      </c>
      <c r="K166" s="121">
        <v>133.423139190424</v>
      </c>
      <c r="L166" s="125">
        <v>-1.1120243335355799</v>
      </c>
      <c r="M166" s="123">
        <v>4.99693843364802E-20</v>
      </c>
      <c r="N166" s="123">
        <v>8.4210772525356302E-19</v>
      </c>
      <c r="O166" s="124">
        <v>289.971057351914</v>
      </c>
      <c r="P166" s="121">
        <v>275.233960552224</v>
      </c>
      <c r="Q166" s="121">
        <v>301.21455899550102</v>
      </c>
      <c r="R166" s="121">
        <v>142.73158333713101</v>
      </c>
      <c r="S166" s="121">
        <v>132.94357469651399</v>
      </c>
      <c r="T166" s="121">
        <v>124.594259537629</v>
      </c>
      <c r="U166" s="14"/>
    </row>
    <row r="167" spans="1:21" x14ac:dyDescent="0.3">
      <c r="A167" s="119" t="s">
        <v>1242</v>
      </c>
      <c r="B167" s="120" t="s">
        <v>1243</v>
      </c>
      <c r="C167" s="119" t="s">
        <v>983</v>
      </c>
      <c r="D167" s="119">
        <v>73007217</v>
      </c>
      <c r="E167" s="119">
        <v>73096974</v>
      </c>
      <c r="F167" s="119">
        <v>89758</v>
      </c>
      <c r="G167" s="119" t="s">
        <v>903</v>
      </c>
      <c r="H167" s="119" t="s">
        <v>893</v>
      </c>
      <c r="I167" s="121">
        <v>4562.23285023465</v>
      </c>
      <c r="J167" s="121">
        <v>6903.8512514663198</v>
      </c>
      <c r="K167" s="121">
        <v>2220.6144490029901</v>
      </c>
      <c r="L167" s="125">
        <v>-1.63634667191081</v>
      </c>
      <c r="M167" s="123">
        <v>2.0844503427329799E-294</v>
      </c>
      <c r="N167" s="123">
        <v>7.9530118376634003E-291</v>
      </c>
      <c r="O167" s="124">
        <v>7028.9400031218302</v>
      </c>
      <c r="P167" s="121">
        <v>6961.4532451101804</v>
      </c>
      <c r="Q167" s="121">
        <v>6721.1605061669297</v>
      </c>
      <c r="R167" s="121">
        <v>2300.1743622406798</v>
      </c>
      <c r="S167" s="121">
        <v>2213.6160294705201</v>
      </c>
      <c r="T167" s="121">
        <v>2148.05295529777</v>
      </c>
      <c r="U167" s="14"/>
    </row>
    <row r="168" spans="1:21" x14ac:dyDescent="0.3">
      <c r="A168" s="119" t="s">
        <v>1244</v>
      </c>
      <c r="B168" s="120" t="s">
        <v>1245</v>
      </c>
      <c r="C168" s="119" t="s">
        <v>906</v>
      </c>
      <c r="D168" s="119">
        <v>26120030</v>
      </c>
      <c r="E168" s="119">
        <v>26125037</v>
      </c>
      <c r="F168" s="119">
        <v>5008</v>
      </c>
      <c r="G168" s="119" t="s">
        <v>903</v>
      </c>
      <c r="H168" s="119" t="s">
        <v>893</v>
      </c>
      <c r="I168" s="121">
        <v>759.34466315147699</v>
      </c>
      <c r="J168" s="121">
        <v>1102.82157390885</v>
      </c>
      <c r="K168" s="121">
        <v>415.86775239410701</v>
      </c>
      <c r="L168" s="125">
        <v>-1.4053058013397399</v>
      </c>
      <c r="M168" s="123">
        <v>3.8560576177883499E-72</v>
      </c>
      <c r="N168" s="123">
        <v>5.1084729982325202E-70</v>
      </c>
      <c r="O168" s="124">
        <v>1138.0584508973</v>
      </c>
      <c r="P168" s="121">
        <v>1117.6464755281399</v>
      </c>
      <c r="Q168" s="121">
        <v>1052.75979530111</v>
      </c>
      <c r="R168" s="121">
        <v>411.72572116480001</v>
      </c>
      <c r="S168" s="121">
        <v>409.381801446407</v>
      </c>
      <c r="T168" s="121">
        <v>426.49573457111399</v>
      </c>
      <c r="U168" s="14"/>
    </row>
    <row r="169" spans="1:21" x14ac:dyDescent="0.3">
      <c r="A169" s="119" t="s">
        <v>1246</v>
      </c>
      <c r="B169" s="120" t="s">
        <v>1247</v>
      </c>
      <c r="C169" s="119" t="s">
        <v>902</v>
      </c>
      <c r="D169" s="119">
        <v>23664262</v>
      </c>
      <c r="E169" s="119">
        <v>23686397</v>
      </c>
      <c r="F169" s="119">
        <v>22136</v>
      </c>
      <c r="G169" s="119" t="s">
        <v>892</v>
      </c>
      <c r="H169" s="119" t="s">
        <v>893</v>
      </c>
      <c r="I169" s="121">
        <v>3855.6212499988501</v>
      </c>
      <c r="J169" s="121">
        <v>5151.0779277643096</v>
      </c>
      <c r="K169" s="121">
        <v>2560.1645722333901</v>
      </c>
      <c r="L169" s="125">
        <v>-1.0086217448216701</v>
      </c>
      <c r="M169" s="123">
        <v>5.8785393790973703E-92</v>
      </c>
      <c r="N169" s="123">
        <v>1.33505828256001E-89</v>
      </c>
      <c r="O169" s="124">
        <v>5309.9001147344998</v>
      </c>
      <c r="P169" s="121">
        <v>4789.0709136086998</v>
      </c>
      <c r="Q169" s="121">
        <v>5354.2627549497302</v>
      </c>
      <c r="R169" s="121">
        <v>2641.9067108074701</v>
      </c>
      <c r="S169" s="121">
        <v>2496.3849026345301</v>
      </c>
      <c r="T169" s="121">
        <v>2542.2021032581602</v>
      </c>
      <c r="U169" s="14"/>
    </row>
    <row r="170" spans="1:21" x14ac:dyDescent="0.3">
      <c r="A170" s="119" t="s">
        <v>1248</v>
      </c>
      <c r="B170" s="120" t="s">
        <v>1249</v>
      </c>
      <c r="C170" s="119" t="s">
        <v>935</v>
      </c>
      <c r="D170" s="119">
        <v>133663560</v>
      </c>
      <c r="E170" s="119">
        <v>133739955</v>
      </c>
      <c r="F170" s="119">
        <v>76396</v>
      </c>
      <c r="G170" s="119" t="s">
        <v>903</v>
      </c>
      <c r="H170" s="119" t="s">
        <v>893</v>
      </c>
      <c r="I170" s="121">
        <v>35.393103002600903</v>
      </c>
      <c r="J170" s="121">
        <v>21.099788928347898</v>
      </c>
      <c r="K170" s="121">
        <v>49.6864170768539</v>
      </c>
      <c r="L170" s="122">
        <v>1.19319205329277</v>
      </c>
      <c r="M170" s="123">
        <v>1.7098995035323202E-5</v>
      </c>
      <c r="N170" s="123">
        <v>7.1691764459090406E-5</v>
      </c>
      <c r="O170" s="124">
        <v>20.786455724151502</v>
      </c>
      <c r="P170" s="121">
        <v>20.642547041416801</v>
      </c>
      <c r="Q170" s="121">
        <v>21.8703640194753</v>
      </c>
      <c r="R170" s="121">
        <v>61.758858174719997</v>
      </c>
      <c r="S170" s="121">
        <v>45.3696326345245</v>
      </c>
      <c r="T170" s="121">
        <v>41.930760421317402</v>
      </c>
      <c r="U170" s="14"/>
    </row>
    <row r="171" spans="1:21" x14ac:dyDescent="0.3">
      <c r="A171" s="119" t="s">
        <v>1250</v>
      </c>
      <c r="B171" s="120" t="s">
        <v>1251</v>
      </c>
      <c r="C171" s="119" t="s">
        <v>932</v>
      </c>
      <c r="D171" s="119">
        <v>151357592</v>
      </c>
      <c r="E171" s="119">
        <v>151380046</v>
      </c>
      <c r="F171" s="119">
        <v>22455</v>
      </c>
      <c r="G171" s="119" t="s">
        <v>892</v>
      </c>
      <c r="H171" s="119" t="s">
        <v>893</v>
      </c>
      <c r="I171" s="121">
        <v>85.809915279412493</v>
      </c>
      <c r="J171" s="121">
        <v>145.68340755453201</v>
      </c>
      <c r="K171" s="121">
        <v>25.9364230042925</v>
      </c>
      <c r="L171" s="125">
        <v>-2.4620692082554601</v>
      </c>
      <c r="M171" s="123">
        <v>2.4893716121842901E-29</v>
      </c>
      <c r="N171" s="123">
        <v>7.0774578607510799E-28</v>
      </c>
      <c r="O171" s="124">
        <v>141.34789892423001</v>
      </c>
      <c r="P171" s="121">
        <v>135.65102341502501</v>
      </c>
      <c r="Q171" s="121">
        <v>160.05130032434201</v>
      </c>
      <c r="R171" s="121">
        <v>37.055314904832002</v>
      </c>
      <c r="S171" s="121">
        <v>26.377693392165401</v>
      </c>
      <c r="T171" s="121">
        <v>14.376260715880299</v>
      </c>
      <c r="U171" s="14"/>
    </row>
    <row r="172" spans="1:21" x14ac:dyDescent="0.3">
      <c r="A172" s="119" t="s">
        <v>1252</v>
      </c>
      <c r="B172" s="120" t="s">
        <v>1253</v>
      </c>
      <c r="C172" s="119" t="s">
        <v>932</v>
      </c>
      <c r="D172" s="119">
        <v>157526767</v>
      </c>
      <c r="E172" s="119">
        <v>157628864</v>
      </c>
      <c r="F172" s="119">
        <v>102098</v>
      </c>
      <c r="G172" s="119" t="s">
        <v>903</v>
      </c>
      <c r="H172" s="119" t="s">
        <v>893</v>
      </c>
      <c r="I172" s="121">
        <v>67.025508463393905</v>
      </c>
      <c r="J172" s="121">
        <v>96.653560365826607</v>
      </c>
      <c r="K172" s="121">
        <v>37.397456560961203</v>
      </c>
      <c r="L172" s="125">
        <v>-1.3459792222828799</v>
      </c>
      <c r="M172" s="123">
        <v>6.6417312072707901E-12</v>
      </c>
      <c r="N172" s="123">
        <v>5.9207619738834101E-11</v>
      </c>
      <c r="O172" s="124">
        <v>88.342436827643894</v>
      </c>
      <c r="P172" s="121">
        <v>104.195713637628</v>
      </c>
      <c r="Q172" s="121">
        <v>97.422530632208193</v>
      </c>
      <c r="R172" s="121">
        <v>43.917410257578602</v>
      </c>
      <c r="S172" s="121">
        <v>44.314524898837803</v>
      </c>
      <c r="T172" s="121">
        <v>23.9604345264671</v>
      </c>
      <c r="U172" s="14"/>
    </row>
    <row r="173" spans="1:21" x14ac:dyDescent="0.3">
      <c r="A173" s="119" t="s">
        <v>1254</v>
      </c>
      <c r="B173" s="120" t="s">
        <v>1255</v>
      </c>
      <c r="C173" s="119" t="s">
        <v>992</v>
      </c>
      <c r="D173" s="119">
        <v>45747944</v>
      </c>
      <c r="E173" s="119">
        <v>45791932</v>
      </c>
      <c r="F173" s="119">
        <v>43989</v>
      </c>
      <c r="G173" s="119" t="s">
        <v>903</v>
      </c>
      <c r="H173" s="119" t="s">
        <v>893</v>
      </c>
      <c r="I173" s="121">
        <v>16.603889439814601</v>
      </c>
      <c r="J173" s="121">
        <v>23.095423189133999</v>
      </c>
      <c r="K173" s="121">
        <v>10.1123556904952</v>
      </c>
      <c r="L173" s="125">
        <v>-1.1166168353408801</v>
      </c>
      <c r="M173" s="123">
        <v>1.1326240839724101E-2</v>
      </c>
      <c r="N173" s="123">
        <v>2.79956849571672E-2</v>
      </c>
      <c r="O173" s="124">
        <v>20.786455724151502</v>
      </c>
      <c r="P173" s="121">
        <v>18.676590180329502</v>
      </c>
      <c r="Q173" s="121">
        <v>29.823223662920899</v>
      </c>
      <c r="R173" s="121">
        <v>8.2345144232959999</v>
      </c>
      <c r="S173" s="121">
        <v>13.716400563925999</v>
      </c>
      <c r="T173" s="121">
        <v>8.3861520842634807</v>
      </c>
      <c r="U173" s="14"/>
    </row>
    <row r="174" spans="1:21" x14ac:dyDescent="0.3">
      <c r="A174" s="119" t="s">
        <v>1256</v>
      </c>
      <c r="B174" s="120" t="s">
        <v>1257</v>
      </c>
      <c r="C174" s="119" t="s">
        <v>992</v>
      </c>
      <c r="D174" s="119">
        <v>49503874</v>
      </c>
      <c r="E174" s="119">
        <v>49568137</v>
      </c>
      <c r="F174" s="119">
        <v>64264</v>
      </c>
      <c r="G174" s="119" t="s">
        <v>903</v>
      </c>
      <c r="H174" s="119" t="s">
        <v>893</v>
      </c>
      <c r="I174" s="121">
        <v>32.629021557308299</v>
      </c>
      <c r="J174" s="121">
        <v>18.429821184901801</v>
      </c>
      <c r="K174" s="121">
        <v>46.8282219297149</v>
      </c>
      <c r="L174" s="122">
        <v>1.32753086319892</v>
      </c>
      <c r="M174" s="123">
        <v>7.6510781603813394E-5</v>
      </c>
      <c r="N174" s="123">
        <v>2.9180251512513902E-4</v>
      </c>
      <c r="O174" s="124">
        <v>18.7078101517364</v>
      </c>
      <c r="P174" s="121">
        <v>17.693611749785799</v>
      </c>
      <c r="Q174" s="121">
        <v>18.888041653183201</v>
      </c>
      <c r="R174" s="121">
        <v>42.544991187029296</v>
      </c>
      <c r="S174" s="121">
        <v>46.424740370211097</v>
      </c>
      <c r="T174" s="121">
        <v>51.514934231904199</v>
      </c>
      <c r="U174" s="14"/>
    </row>
    <row r="175" spans="1:21" x14ac:dyDescent="0.3">
      <c r="A175" s="119" t="s">
        <v>1258</v>
      </c>
      <c r="B175" s="120" t="s">
        <v>478</v>
      </c>
      <c r="C175" s="119" t="s">
        <v>896</v>
      </c>
      <c r="D175" s="119">
        <v>36676460</v>
      </c>
      <c r="E175" s="119">
        <v>36687337</v>
      </c>
      <c r="F175" s="119">
        <v>10878</v>
      </c>
      <c r="G175" s="119" t="s">
        <v>892</v>
      </c>
      <c r="H175" s="119" t="s">
        <v>893</v>
      </c>
      <c r="I175" s="121">
        <v>4152.3645774409397</v>
      </c>
      <c r="J175" s="121">
        <v>5674.6088909911095</v>
      </c>
      <c r="K175" s="121">
        <v>2630.1202638907598</v>
      </c>
      <c r="L175" s="125">
        <v>-1.1089469132818901</v>
      </c>
      <c r="M175" s="123">
        <v>1.08852068849867E-137</v>
      </c>
      <c r="N175" s="123">
        <v>6.2926391437845898E-135</v>
      </c>
      <c r="O175" s="124">
        <v>5655.9946025416302</v>
      </c>
      <c r="P175" s="121">
        <v>5688.4961775561496</v>
      </c>
      <c r="Q175" s="121">
        <v>5679.3358928755597</v>
      </c>
      <c r="R175" s="121">
        <v>2635.0446154547199</v>
      </c>
      <c r="S175" s="121">
        <v>2594.5099220533898</v>
      </c>
      <c r="T175" s="121">
        <v>2660.8062541641698</v>
      </c>
      <c r="U175" s="14"/>
    </row>
    <row r="176" spans="1:21" x14ac:dyDescent="0.3">
      <c r="A176" s="119" t="s">
        <v>1259</v>
      </c>
      <c r="B176" s="120" t="s">
        <v>1260</v>
      </c>
      <c r="C176" s="119" t="s">
        <v>896</v>
      </c>
      <c r="D176" s="119">
        <v>5997999</v>
      </c>
      <c r="E176" s="119">
        <v>6007605</v>
      </c>
      <c r="F176" s="119">
        <v>9607</v>
      </c>
      <c r="G176" s="119" t="s">
        <v>903</v>
      </c>
      <c r="H176" s="119" t="s">
        <v>893</v>
      </c>
      <c r="I176" s="121">
        <v>577.10138678827695</v>
      </c>
      <c r="J176" s="121">
        <v>856.02795744057403</v>
      </c>
      <c r="K176" s="121">
        <v>298.17481613597897</v>
      </c>
      <c r="L176" s="125">
        <v>-1.5154634097325099</v>
      </c>
      <c r="M176" s="123">
        <v>1.7957542187834499E-77</v>
      </c>
      <c r="N176" s="123">
        <v>2.7406082585385599E-75</v>
      </c>
      <c r="O176" s="124">
        <v>867.83452648332604</v>
      </c>
      <c r="P176" s="121">
        <v>849.29336398971998</v>
      </c>
      <c r="Q176" s="121">
        <v>850.95598184867504</v>
      </c>
      <c r="R176" s="121">
        <v>303.30461459140298</v>
      </c>
      <c r="S176" s="121">
        <v>322.86296712010397</v>
      </c>
      <c r="T176" s="121">
        <v>268.35686669643098</v>
      </c>
      <c r="U176" s="14"/>
    </row>
    <row r="177" spans="1:21" x14ac:dyDescent="0.3">
      <c r="A177" s="119" t="s">
        <v>1261</v>
      </c>
      <c r="B177" s="120" t="s">
        <v>1262</v>
      </c>
      <c r="C177" s="119" t="s">
        <v>932</v>
      </c>
      <c r="D177" s="119">
        <v>237574322</v>
      </c>
      <c r="E177" s="119">
        <v>237601614</v>
      </c>
      <c r="F177" s="119">
        <v>27293</v>
      </c>
      <c r="G177" s="119" t="s">
        <v>903</v>
      </c>
      <c r="H177" s="119" t="s">
        <v>893</v>
      </c>
      <c r="I177" s="121">
        <v>87.415446846950104</v>
      </c>
      <c r="J177" s="121">
        <v>54.129776493646403</v>
      </c>
      <c r="K177" s="121">
        <v>120.701117200254</v>
      </c>
      <c r="L177" s="122">
        <v>1.13825055334304</v>
      </c>
      <c r="M177" s="123">
        <v>2.47927204027784E-14</v>
      </c>
      <c r="N177" s="123">
        <v>2.7450419450017601E-13</v>
      </c>
      <c r="O177" s="124">
        <v>67.5559811034924</v>
      </c>
      <c r="P177" s="121">
        <v>53.080835249357499</v>
      </c>
      <c r="Q177" s="121">
        <v>41.752513128089198</v>
      </c>
      <c r="R177" s="121">
        <v>127.634973561088</v>
      </c>
      <c r="S177" s="121">
        <v>108.67609677572101</v>
      </c>
      <c r="T177" s="121">
        <v>125.79228126395201</v>
      </c>
      <c r="U177" s="14"/>
    </row>
    <row r="178" spans="1:21" x14ac:dyDescent="0.3">
      <c r="A178" s="119" t="s">
        <v>1263</v>
      </c>
      <c r="B178" s="120" t="s">
        <v>1264</v>
      </c>
      <c r="C178" s="119" t="s">
        <v>896</v>
      </c>
      <c r="D178" s="119">
        <v>167996241</v>
      </c>
      <c r="E178" s="119">
        <v>168045095</v>
      </c>
      <c r="F178" s="119">
        <v>48855</v>
      </c>
      <c r="G178" s="119" t="s">
        <v>892</v>
      </c>
      <c r="H178" s="119" t="s">
        <v>893</v>
      </c>
      <c r="I178" s="121">
        <v>7.6062136922463299</v>
      </c>
      <c r="J178" s="121">
        <v>3.6905090777656699</v>
      </c>
      <c r="K178" s="121">
        <v>11.521918306727001</v>
      </c>
      <c r="L178" s="122">
        <v>1.4998358296877301</v>
      </c>
      <c r="M178" s="123">
        <v>1.55052385432696E-2</v>
      </c>
      <c r="N178" s="123">
        <v>3.6863588695158801E-2</v>
      </c>
      <c r="O178" s="124">
        <v>4.1572911448302996</v>
      </c>
      <c r="P178" s="121">
        <v>3.9319137221746301</v>
      </c>
      <c r="Q178" s="121">
        <v>2.9823223662920899</v>
      </c>
      <c r="R178" s="121">
        <v>10.9793525643947</v>
      </c>
      <c r="S178" s="121">
        <v>11.606185092552799</v>
      </c>
      <c r="T178" s="121">
        <v>11.9802172632335</v>
      </c>
      <c r="U178" s="14"/>
    </row>
    <row r="179" spans="1:21" x14ac:dyDescent="0.3">
      <c r="A179" s="119" t="s">
        <v>1265</v>
      </c>
      <c r="B179" s="120" t="s">
        <v>1266</v>
      </c>
      <c r="C179" s="119" t="s">
        <v>919</v>
      </c>
      <c r="D179" s="119">
        <v>14301081</v>
      </c>
      <c r="E179" s="119">
        <v>14349404</v>
      </c>
      <c r="F179" s="119">
        <v>48324</v>
      </c>
      <c r="G179" s="119" t="s">
        <v>892</v>
      </c>
      <c r="H179" s="119" t="s">
        <v>893</v>
      </c>
      <c r="I179" s="121">
        <v>46.287882893198102</v>
      </c>
      <c r="J179" s="121">
        <v>65.525276665351598</v>
      </c>
      <c r="K179" s="121">
        <v>27.050489121044599</v>
      </c>
      <c r="L179" s="125">
        <v>-1.2751990687908199</v>
      </c>
      <c r="M179" s="123">
        <v>1.9564171135438998E-5</v>
      </c>
      <c r="N179" s="123">
        <v>8.1330506156192896E-5</v>
      </c>
      <c r="O179" s="124">
        <v>58.202076027624202</v>
      </c>
      <c r="P179" s="121">
        <v>70.774446999143393</v>
      </c>
      <c r="Q179" s="121">
        <v>67.599306969287298</v>
      </c>
      <c r="R179" s="121">
        <v>26.0759623404373</v>
      </c>
      <c r="S179" s="121">
        <v>17.936831506672501</v>
      </c>
      <c r="T179" s="121">
        <v>37.138673516023999</v>
      </c>
      <c r="U179" s="14"/>
    </row>
    <row r="180" spans="1:21" x14ac:dyDescent="0.3">
      <c r="A180" s="119" t="s">
        <v>1267</v>
      </c>
      <c r="B180" s="120" t="s">
        <v>1268</v>
      </c>
      <c r="C180" s="119" t="s">
        <v>932</v>
      </c>
      <c r="D180" s="119">
        <v>118088452</v>
      </c>
      <c r="E180" s="119">
        <v>118110997</v>
      </c>
      <c r="F180" s="119">
        <v>22546</v>
      </c>
      <c r="G180" s="119" t="s">
        <v>892</v>
      </c>
      <c r="H180" s="119" t="s">
        <v>893</v>
      </c>
      <c r="I180" s="121">
        <v>796.01098779282802</v>
      </c>
      <c r="J180" s="121">
        <v>1099.99900064301</v>
      </c>
      <c r="K180" s="121">
        <v>492.022974942644</v>
      </c>
      <c r="L180" s="125">
        <v>-1.1560261870333599</v>
      </c>
      <c r="M180" s="123">
        <v>9.8132057265234205E-57</v>
      </c>
      <c r="N180" s="123">
        <v>8.2834745860569598E-55</v>
      </c>
      <c r="O180" s="124">
        <v>1139.0977736835</v>
      </c>
      <c r="P180" s="121">
        <v>1079.31031673694</v>
      </c>
      <c r="Q180" s="121">
        <v>1081.5889115085999</v>
      </c>
      <c r="R180" s="121">
        <v>465.25006491622401</v>
      </c>
      <c r="S180" s="121">
        <v>506.45171312957501</v>
      </c>
      <c r="T180" s="121">
        <v>504.36714678213201</v>
      </c>
      <c r="U180" s="14"/>
    </row>
    <row r="181" spans="1:21" x14ac:dyDescent="0.3">
      <c r="A181" s="119" t="s">
        <v>1269</v>
      </c>
      <c r="B181" s="120" t="s">
        <v>1270</v>
      </c>
      <c r="C181" s="119" t="s">
        <v>995</v>
      </c>
      <c r="D181" s="119">
        <v>6531026</v>
      </c>
      <c r="E181" s="119">
        <v>6535924</v>
      </c>
      <c r="F181" s="119">
        <v>4899</v>
      </c>
      <c r="G181" s="119" t="s">
        <v>892</v>
      </c>
      <c r="H181" s="119" t="s">
        <v>893</v>
      </c>
      <c r="I181" s="121">
        <v>507.55848933533503</v>
      </c>
      <c r="J181" s="121">
        <v>691.88526482025998</v>
      </c>
      <c r="K181" s="121">
        <v>323.23171385041002</v>
      </c>
      <c r="L181" s="125">
        <v>-1.1008617643510199</v>
      </c>
      <c r="M181" s="123">
        <v>5.7648075366926598E-36</v>
      </c>
      <c r="N181" s="123">
        <v>2.2675305851028E-34</v>
      </c>
      <c r="O181" s="124">
        <v>692.18897561424501</v>
      </c>
      <c r="P181" s="121">
        <v>643.85087200609598</v>
      </c>
      <c r="Q181" s="121">
        <v>739.61594684043803</v>
      </c>
      <c r="R181" s="121">
        <v>352.71170113117802</v>
      </c>
      <c r="S181" s="121">
        <v>300.70570467068501</v>
      </c>
      <c r="T181" s="121">
        <v>316.277735749366</v>
      </c>
      <c r="U181" s="14"/>
    </row>
    <row r="182" spans="1:21" x14ac:dyDescent="0.3">
      <c r="A182" s="119" t="s">
        <v>1271</v>
      </c>
      <c r="B182" s="120" t="s">
        <v>1272</v>
      </c>
      <c r="C182" s="119" t="s">
        <v>995</v>
      </c>
      <c r="D182" s="119">
        <v>6583183</v>
      </c>
      <c r="E182" s="119">
        <v>6604103</v>
      </c>
      <c r="F182" s="119">
        <v>20921</v>
      </c>
      <c r="G182" s="119" t="s">
        <v>903</v>
      </c>
      <c r="H182" s="119" t="s">
        <v>893</v>
      </c>
      <c r="I182" s="121">
        <v>2938.69387099389</v>
      </c>
      <c r="J182" s="121">
        <v>4057.19026683639</v>
      </c>
      <c r="K182" s="121">
        <v>1820.1974751513901</v>
      </c>
      <c r="L182" s="125">
        <v>-1.1530492747196299</v>
      </c>
      <c r="M182" s="123">
        <v>4.16024985216382E-24</v>
      </c>
      <c r="N182" s="123">
        <v>8.9881185084631002E-23</v>
      </c>
      <c r="O182" s="124">
        <v>3873.55602419564</v>
      </c>
      <c r="P182" s="121">
        <v>4284.8029787398</v>
      </c>
      <c r="Q182" s="121">
        <v>4013.2117975737201</v>
      </c>
      <c r="R182" s="121">
        <v>2035.2974816246599</v>
      </c>
      <c r="S182" s="121">
        <v>1617.48015880758</v>
      </c>
      <c r="T182" s="121">
        <v>1807.81478502194</v>
      </c>
      <c r="U182" s="14"/>
    </row>
    <row r="183" spans="1:21" x14ac:dyDescent="0.3">
      <c r="A183" s="119" t="s">
        <v>1273</v>
      </c>
      <c r="B183" s="120" t="s">
        <v>1274</v>
      </c>
      <c r="C183" s="119" t="s">
        <v>995</v>
      </c>
      <c r="D183" s="119">
        <v>6677704</v>
      </c>
      <c r="E183" s="119">
        <v>6730562</v>
      </c>
      <c r="F183" s="119">
        <v>52859</v>
      </c>
      <c r="G183" s="119" t="s">
        <v>903</v>
      </c>
      <c r="H183" s="119" t="s">
        <v>893</v>
      </c>
      <c r="I183" s="121">
        <v>135.832675651687</v>
      </c>
      <c r="J183" s="121">
        <v>38.306182483124701</v>
      </c>
      <c r="K183" s="121">
        <v>233.35916882024901</v>
      </c>
      <c r="L183" s="122">
        <v>2.58902856873125</v>
      </c>
      <c r="M183" s="123">
        <v>3.3665858719860997E-35</v>
      </c>
      <c r="N183" s="123">
        <v>1.28192332694369E-33</v>
      </c>
      <c r="O183" s="124">
        <v>25.9830696551894</v>
      </c>
      <c r="P183" s="121">
        <v>47.1829646660956</v>
      </c>
      <c r="Q183" s="121">
        <v>41.752513128089198</v>
      </c>
      <c r="R183" s="121">
        <v>226.44914664064001</v>
      </c>
      <c r="S183" s="121">
        <v>271.16268807146002</v>
      </c>
      <c r="T183" s="121">
        <v>202.465671748647</v>
      </c>
      <c r="U183" s="14"/>
    </row>
    <row r="184" spans="1:21" x14ac:dyDescent="0.3">
      <c r="A184" s="119" t="s">
        <v>1275</v>
      </c>
      <c r="B184" s="120" t="s">
        <v>1276</v>
      </c>
      <c r="C184" s="119" t="s">
        <v>992</v>
      </c>
      <c r="D184" s="119">
        <v>17493905</v>
      </c>
      <c r="E184" s="119">
        <v>17569220</v>
      </c>
      <c r="F184" s="119">
        <v>75316</v>
      </c>
      <c r="G184" s="119" t="s">
        <v>903</v>
      </c>
      <c r="H184" s="119" t="s">
        <v>893</v>
      </c>
      <c r="I184" s="121">
        <v>474.13832995060801</v>
      </c>
      <c r="J184" s="121">
        <v>273.28782062256698</v>
      </c>
      <c r="K184" s="121">
        <v>674.98883927864904</v>
      </c>
      <c r="L184" s="122">
        <v>1.29934957267018</v>
      </c>
      <c r="M184" s="123">
        <v>1.9886421425417299E-53</v>
      </c>
      <c r="N184" s="123">
        <v>1.5174930461307399E-51</v>
      </c>
      <c r="O184" s="124">
        <v>289.971057351914</v>
      </c>
      <c r="P184" s="121">
        <v>260.48928409406898</v>
      </c>
      <c r="Q184" s="121">
        <v>269.403120421719</v>
      </c>
      <c r="R184" s="121">
        <v>724.63726925004801</v>
      </c>
      <c r="S184" s="121">
        <v>651.00147291864198</v>
      </c>
      <c r="T184" s="121">
        <v>649.32777566725804</v>
      </c>
      <c r="U184" s="14"/>
    </row>
    <row r="185" spans="1:21" x14ac:dyDescent="0.3">
      <c r="A185" s="119" t="s">
        <v>1277</v>
      </c>
      <c r="B185" s="120" t="s">
        <v>1278</v>
      </c>
      <c r="C185" s="119" t="s">
        <v>992</v>
      </c>
      <c r="D185" s="119">
        <v>33273480</v>
      </c>
      <c r="E185" s="119">
        <v>33309871</v>
      </c>
      <c r="F185" s="119">
        <v>36392</v>
      </c>
      <c r="G185" s="119" t="s">
        <v>892</v>
      </c>
      <c r="H185" s="119" t="s">
        <v>893</v>
      </c>
      <c r="I185" s="121">
        <v>4.2527620534928801</v>
      </c>
      <c r="J185" s="121">
        <v>1.37069193801781</v>
      </c>
      <c r="K185" s="121">
        <v>7.1348321689679501</v>
      </c>
      <c r="L185" s="122">
        <v>1.8635523648996299</v>
      </c>
      <c r="M185" s="123">
        <v>6.8932569030082796E-3</v>
      </c>
      <c r="N185" s="123">
        <v>1.81033400245992E-2</v>
      </c>
      <c r="O185" s="124">
        <v>3.11796835862273</v>
      </c>
      <c r="P185" s="121">
        <v>0</v>
      </c>
      <c r="Q185" s="121">
        <v>0.99410745543069601</v>
      </c>
      <c r="R185" s="121">
        <v>5.4896762821973297</v>
      </c>
      <c r="S185" s="121">
        <v>6.3306464141196903</v>
      </c>
      <c r="T185" s="121">
        <v>9.5841738105868295</v>
      </c>
      <c r="U185" s="14"/>
    </row>
    <row r="186" spans="1:21" x14ac:dyDescent="0.3">
      <c r="A186" s="119" t="s">
        <v>1279</v>
      </c>
      <c r="B186" s="120" t="s">
        <v>1280</v>
      </c>
      <c r="C186" s="119" t="s">
        <v>911</v>
      </c>
      <c r="D186" s="119">
        <v>64103188</v>
      </c>
      <c r="E186" s="119">
        <v>64119173</v>
      </c>
      <c r="F186" s="119">
        <v>15986</v>
      </c>
      <c r="G186" s="119" t="s">
        <v>892</v>
      </c>
      <c r="H186" s="119" t="s">
        <v>893</v>
      </c>
      <c r="I186" s="121">
        <v>39.6963376531222</v>
      </c>
      <c r="J186" s="121">
        <v>20.4560651536916</v>
      </c>
      <c r="K186" s="121">
        <v>58.936610152552802</v>
      </c>
      <c r="L186" s="122">
        <v>1.5024351230212001</v>
      </c>
      <c r="M186" s="123">
        <v>1.06806789769372E-10</v>
      </c>
      <c r="N186" s="123">
        <v>8.4126883915372303E-10</v>
      </c>
      <c r="O186" s="124">
        <v>22.865101296566699</v>
      </c>
      <c r="P186" s="121">
        <v>23.5914823330478</v>
      </c>
      <c r="Q186" s="121">
        <v>14.9116118314604</v>
      </c>
      <c r="R186" s="121">
        <v>52.1519246808746</v>
      </c>
      <c r="S186" s="121">
        <v>79.133080176496193</v>
      </c>
      <c r="T186" s="121">
        <v>45.5248256002875</v>
      </c>
      <c r="U186" s="14"/>
    </row>
    <row r="187" spans="1:21" x14ac:dyDescent="0.3">
      <c r="A187" s="119" t="s">
        <v>1281</v>
      </c>
      <c r="B187" s="120" t="s">
        <v>627</v>
      </c>
      <c r="C187" s="119" t="s">
        <v>919</v>
      </c>
      <c r="D187" s="119">
        <v>42287547</v>
      </c>
      <c r="E187" s="119">
        <v>42311943</v>
      </c>
      <c r="F187" s="119">
        <v>24397</v>
      </c>
      <c r="G187" s="119" t="s">
        <v>892</v>
      </c>
      <c r="H187" s="119" t="s">
        <v>893</v>
      </c>
      <c r="I187" s="121">
        <v>43.282604463139997</v>
      </c>
      <c r="J187" s="121">
        <v>22.892047602653399</v>
      </c>
      <c r="K187" s="121">
        <v>63.673161323626601</v>
      </c>
      <c r="L187" s="122">
        <v>1.43432447014054</v>
      </c>
      <c r="M187" s="123">
        <v>6.7756079133533899E-12</v>
      </c>
      <c r="N187" s="123">
        <v>6.0372850146213296E-11</v>
      </c>
      <c r="O187" s="124">
        <v>29.101038013812101</v>
      </c>
      <c r="P187" s="121">
        <v>16.710633319242199</v>
      </c>
      <c r="Q187" s="121">
        <v>22.864471474906001</v>
      </c>
      <c r="R187" s="121">
        <v>64.503696315818601</v>
      </c>
      <c r="S187" s="121">
        <v>65.416679612570107</v>
      </c>
      <c r="T187" s="121">
        <v>61.099108042491103</v>
      </c>
      <c r="U187" s="14"/>
    </row>
    <row r="188" spans="1:21" x14ac:dyDescent="0.3">
      <c r="A188" s="119" t="s">
        <v>1282</v>
      </c>
      <c r="B188" s="120" t="s">
        <v>1283</v>
      </c>
      <c r="C188" s="119" t="s">
        <v>995</v>
      </c>
      <c r="D188" s="119">
        <v>53879190</v>
      </c>
      <c r="E188" s="119">
        <v>53907652</v>
      </c>
      <c r="F188" s="119">
        <v>28463</v>
      </c>
      <c r="G188" s="119" t="s">
        <v>892</v>
      </c>
      <c r="H188" s="119" t="s">
        <v>893</v>
      </c>
      <c r="I188" s="121">
        <v>1.5549715304837699</v>
      </c>
      <c r="J188" s="121">
        <v>0</v>
      </c>
      <c r="K188" s="121">
        <v>3.10994306096753</v>
      </c>
      <c r="L188" s="122">
        <v>2.25828995491965</v>
      </c>
      <c r="M188" s="123">
        <v>7.4115617460492299E-3</v>
      </c>
      <c r="N188" s="123">
        <v>1.9312985033380799E-2</v>
      </c>
      <c r="O188" s="124">
        <v>0</v>
      </c>
      <c r="P188" s="121">
        <v>0</v>
      </c>
      <c r="Q188" s="121">
        <v>0</v>
      </c>
      <c r="R188" s="121">
        <v>1.37241907054933</v>
      </c>
      <c r="S188" s="121">
        <v>3.16532320705985</v>
      </c>
      <c r="T188" s="121">
        <v>4.7920869052934201</v>
      </c>
      <c r="U188" s="14"/>
    </row>
    <row r="189" spans="1:21" x14ac:dyDescent="0.3">
      <c r="A189" s="119" t="s">
        <v>1284</v>
      </c>
      <c r="B189" s="120" t="s">
        <v>1285</v>
      </c>
      <c r="C189" s="119" t="s">
        <v>1000</v>
      </c>
      <c r="D189" s="119">
        <v>63204114</v>
      </c>
      <c r="E189" s="119">
        <v>63293508</v>
      </c>
      <c r="F189" s="119">
        <v>89395</v>
      </c>
      <c r="G189" s="119" t="s">
        <v>892</v>
      </c>
      <c r="H189" s="119" t="s">
        <v>893</v>
      </c>
      <c r="I189" s="121">
        <v>1071.0277751605799</v>
      </c>
      <c r="J189" s="121">
        <v>672.29232267119301</v>
      </c>
      <c r="K189" s="121">
        <v>1469.7632276499601</v>
      </c>
      <c r="L189" s="122">
        <v>1.12980483052189</v>
      </c>
      <c r="M189" s="123">
        <v>2.2042744970298001E-75</v>
      </c>
      <c r="N189" s="123">
        <v>3.1617251563787601E-73</v>
      </c>
      <c r="O189" s="124">
        <v>680.75642496596197</v>
      </c>
      <c r="P189" s="121">
        <v>698.89766411654102</v>
      </c>
      <c r="Q189" s="121">
        <v>637.22287893107602</v>
      </c>
      <c r="R189" s="121">
        <v>1375.1639086904299</v>
      </c>
      <c r="S189" s="121">
        <v>1568.9452029659999</v>
      </c>
      <c r="T189" s="121">
        <v>1465.1805712934599</v>
      </c>
      <c r="U189" s="14"/>
    </row>
    <row r="190" spans="1:21" x14ac:dyDescent="0.3">
      <c r="A190" s="119" t="s">
        <v>1286</v>
      </c>
      <c r="B190" s="120" t="s">
        <v>1287</v>
      </c>
      <c r="C190" s="119" t="s">
        <v>977</v>
      </c>
      <c r="D190" s="119">
        <v>141776674</v>
      </c>
      <c r="E190" s="119">
        <v>141781691</v>
      </c>
      <c r="F190" s="119">
        <v>5018</v>
      </c>
      <c r="G190" s="119" t="s">
        <v>892</v>
      </c>
      <c r="H190" s="119" t="s">
        <v>893</v>
      </c>
      <c r="I190" s="121">
        <v>8.4986477104786697</v>
      </c>
      <c r="J190" s="121">
        <v>3.0050465702186502</v>
      </c>
      <c r="K190" s="121">
        <v>13.992248850738701</v>
      </c>
      <c r="L190" s="122">
        <v>1.9114316007793899</v>
      </c>
      <c r="M190" s="123">
        <v>3.8321355451524501E-4</v>
      </c>
      <c r="N190" s="123">
        <v>1.3045262276030201E-3</v>
      </c>
      <c r="O190" s="124">
        <v>2.0786455724151498</v>
      </c>
      <c r="P190" s="121">
        <v>1.9659568610873199</v>
      </c>
      <c r="Q190" s="121">
        <v>4.9705372771534799</v>
      </c>
      <c r="R190" s="121">
        <v>8.2345144232959999</v>
      </c>
      <c r="S190" s="121">
        <v>7.38575414980631</v>
      </c>
      <c r="T190" s="121">
        <v>26.356477979113802</v>
      </c>
      <c r="U190" s="14"/>
    </row>
    <row r="191" spans="1:21" x14ac:dyDescent="0.3">
      <c r="A191" s="119" t="s">
        <v>1288</v>
      </c>
      <c r="B191" s="120" t="s">
        <v>1289</v>
      </c>
      <c r="C191" s="119" t="s">
        <v>972</v>
      </c>
      <c r="D191" s="119">
        <v>986997</v>
      </c>
      <c r="E191" s="119">
        <v>1004564</v>
      </c>
      <c r="F191" s="119">
        <v>17568</v>
      </c>
      <c r="G191" s="119" t="s">
        <v>892</v>
      </c>
      <c r="H191" s="119" t="s">
        <v>893</v>
      </c>
      <c r="I191" s="121">
        <v>500.02900330002598</v>
      </c>
      <c r="J191" s="121">
        <v>301.776023919848</v>
      </c>
      <c r="K191" s="121">
        <v>698.28198268020299</v>
      </c>
      <c r="L191" s="122">
        <v>1.20905664411822</v>
      </c>
      <c r="M191" s="123">
        <v>1.16519059611672E-40</v>
      </c>
      <c r="N191" s="123">
        <v>5.6704951536017197E-39</v>
      </c>
      <c r="O191" s="124">
        <v>340.89787387608499</v>
      </c>
      <c r="P191" s="121">
        <v>283.097787996573</v>
      </c>
      <c r="Q191" s="121">
        <v>281.33240988688698</v>
      </c>
      <c r="R191" s="121">
        <v>704.05098319180797</v>
      </c>
      <c r="S191" s="121">
        <v>699.53642876022604</v>
      </c>
      <c r="T191" s="121">
        <v>691.25853608857597</v>
      </c>
      <c r="U191" s="14"/>
    </row>
    <row r="192" spans="1:21" x14ac:dyDescent="0.3">
      <c r="A192" s="119" t="s">
        <v>1290</v>
      </c>
      <c r="B192" s="120" t="s">
        <v>1291</v>
      </c>
      <c r="C192" s="119" t="s">
        <v>980</v>
      </c>
      <c r="D192" s="119">
        <v>21642302</v>
      </c>
      <c r="E192" s="119">
        <v>21644299</v>
      </c>
      <c r="F192" s="119">
        <v>1998</v>
      </c>
      <c r="G192" s="119" t="s">
        <v>892</v>
      </c>
      <c r="H192" s="119" t="s">
        <v>893</v>
      </c>
      <c r="I192" s="121">
        <v>1194.08534409954</v>
      </c>
      <c r="J192" s="121">
        <v>1629.9125795248401</v>
      </c>
      <c r="K192" s="121">
        <v>758.25810867424195</v>
      </c>
      <c r="L192" s="125">
        <v>-1.10656717483958</v>
      </c>
      <c r="M192" s="123">
        <v>6.0150869399490595E-70</v>
      </c>
      <c r="N192" s="123">
        <v>7.4512865943771507E-68</v>
      </c>
      <c r="O192" s="124">
        <v>1649.4052617114201</v>
      </c>
      <c r="P192" s="121">
        <v>1620.93143196649</v>
      </c>
      <c r="Q192" s="121">
        <v>1619.4010448966001</v>
      </c>
      <c r="R192" s="121">
        <v>812.47208976520506</v>
      </c>
      <c r="S192" s="121">
        <v>711.14261385277905</v>
      </c>
      <c r="T192" s="121">
        <v>751.159622404743</v>
      </c>
      <c r="U192" s="14"/>
    </row>
    <row r="193" spans="1:21" x14ac:dyDescent="0.3">
      <c r="A193" s="119" t="s">
        <v>1292</v>
      </c>
      <c r="B193" s="120" t="s">
        <v>1293</v>
      </c>
      <c r="C193" s="119" t="s">
        <v>980</v>
      </c>
      <c r="D193" s="119">
        <v>30240453</v>
      </c>
      <c r="E193" s="119">
        <v>30246759</v>
      </c>
      <c r="F193" s="119">
        <v>6307</v>
      </c>
      <c r="G193" s="119" t="s">
        <v>903</v>
      </c>
      <c r="H193" s="119" t="s">
        <v>893</v>
      </c>
      <c r="I193" s="121">
        <v>14117.916946146701</v>
      </c>
      <c r="J193" s="121">
        <v>19214.850930295499</v>
      </c>
      <c r="K193" s="121">
        <v>9020.9829619978009</v>
      </c>
      <c r="L193" s="125">
        <v>-1.0901456555455999</v>
      </c>
      <c r="M193" s="123">
        <v>5.7405051378658805E-76</v>
      </c>
      <c r="N193" s="123">
        <v>8.4239705011590302E-74</v>
      </c>
      <c r="O193" s="124">
        <v>17593.656124921799</v>
      </c>
      <c r="P193" s="121">
        <v>20344.7045769621</v>
      </c>
      <c r="Q193" s="121">
        <v>19706.1920890027</v>
      </c>
      <c r="R193" s="121">
        <v>9196.5801917510798</v>
      </c>
      <c r="S193" s="121">
        <v>8082.1252553594704</v>
      </c>
      <c r="T193" s="121">
        <v>9784.2434388828406</v>
      </c>
      <c r="U193" s="14"/>
    </row>
    <row r="194" spans="1:21" x14ac:dyDescent="0.3">
      <c r="A194" s="119" t="s">
        <v>1294</v>
      </c>
      <c r="B194" s="120" t="s">
        <v>1295</v>
      </c>
      <c r="C194" s="119" t="s">
        <v>919</v>
      </c>
      <c r="D194" s="119">
        <v>41619442</v>
      </c>
      <c r="E194" s="119">
        <v>41624842</v>
      </c>
      <c r="F194" s="119">
        <v>5401</v>
      </c>
      <c r="G194" s="119" t="s">
        <v>903</v>
      </c>
      <c r="H194" s="119" t="s">
        <v>893</v>
      </c>
      <c r="I194" s="121">
        <v>19.639781841754001</v>
      </c>
      <c r="J194" s="121">
        <v>30.209068975519902</v>
      </c>
      <c r="K194" s="121">
        <v>9.0704947079879705</v>
      </c>
      <c r="L194" s="125">
        <v>-1.6861602990898501</v>
      </c>
      <c r="M194" s="123">
        <v>5.2248399801434502E-6</v>
      </c>
      <c r="N194" s="123">
        <v>2.36531258427139E-5</v>
      </c>
      <c r="O194" s="124">
        <v>33.258329158642397</v>
      </c>
      <c r="P194" s="121">
        <v>25.5574391941351</v>
      </c>
      <c r="Q194" s="121">
        <v>31.811438573782301</v>
      </c>
      <c r="R194" s="121">
        <v>12.351771634944001</v>
      </c>
      <c r="S194" s="121">
        <v>5.2755386784330804</v>
      </c>
      <c r="T194" s="121">
        <v>9.5841738105868295</v>
      </c>
      <c r="U194" s="14"/>
    </row>
    <row r="195" spans="1:21" x14ac:dyDescent="0.3">
      <c r="A195" s="119" t="s">
        <v>1296</v>
      </c>
      <c r="B195" s="120" t="s">
        <v>1297</v>
      </c>
      <c r="C195" s="119" t="s">
        <v>977</v>
      </c>
      <c r="D195" s="119">
        <v>130293134</v>
      </c>
      <c r="E195" s="119">
        <v>130324180</v>
      </c>
      <c r="F195" s="119">
        <v>31047</v>
      </c>
      <c r="G195" s="119" t="s">
        <v>892</v>
      </c>
      <c r="H195" s="119" t="s">
        <v>893</v>
      </c>
      <c r="I195" s="121">
        <v>37.833460138170501</v>
      </c>
      <c r="J195" s="121">
        <v>59.461593399385102</v>
      </c>
      <c r="K195" s="121">
        <v>16.205326876955901</v>
      </c>
      <c r="L195" s="125">
        <v>-1.8667654832562799</v>
      </c>
      <c r="M195" s="123">
        <v>3.8911840580703402E-8</v>
      </c>
      <c r="N195" s="123">
        <v>2.32702565127924E-7</v>
      </c>
      <c r="O195" s="124">
        <v>68.595303889700006</v>
      </c>
      <c r="P195" s="121">
        <v>49.1489215271829</v>
      </c>
      <c r="Q195" s="121">
        <v>60.6405547812724</v>
      </c>
      <c r="R195" s="121">
        <v>17.841447917141299</v>
      </c>
      <c r="S195" s="121">
        <v>11.606185092552799</v>
      </c>
      <c r="T195" s="121">
        <v>19.168347621173702</v>
      </c>
      <c r="U195" s="14"/>
    </row>
    <row r="196" spans="1:21" x14ac:dyDescent="0.3">
      <c r="A196" s="119" t="s">
        <v>1298</v>
      </c>
      <c r="B196" s="120" t="s">
        <v>1299</v>
      </c>
      <c r="C196" s="119" t="s">
        <v>977</v>
      </c>
      <c r="D196" s="119">
        <v>114086327</v>
      </c>
      <c r="E196" s="119">
        <v>114693772</v>
      </c>
      <c r="F196" s="119">
        <v>607446</v>
      </c>
      <c r="G196" s="119" t="s">
        <v>892</v>
      </c>
      <c r="H196" s="119" t="s">
        <v>893</v>
      </c>
      <c r="I196" s="121">
        <v>33.252522352243403</v>
      </c>
      <c r="J196" s="121">
        <v>21.536427441561301</v>
      </c>
      <c r="K196" s="121">
        <v>44.968617262925498</v>
      </c>
      <c r="L196" s="122">
        <v>1.03148065157179</v>
      </c>
      <c r="M196" s="123">
        <v>2.4362631811961602E-3</v>
      </c>
      <c r="N196" s="123">
        <v>7.0440425443587702E-3</v>
      </c>
      <c r="O196" s="124">
        <v>27.022392441396999</v>
      </c>
      <c r="P196" s="121">
        <v>16.710633319242199</v>
      </c>
      <c r="Q196" s="121">
        <v>20.876256564044599</v>
      </c>
      <c r="R196" s="121">
        <v>59.0140200336213</v>
      </c>
      <c r="S196" s="121">
        <v>41.149201691778003</v>
      </c>
      <c r="T196" s="121">
        <v>34.742630063377298</v>
      </c>
      <c r="U196" s="14"/>
    </row>
    <row r="197" spans="1:21" x14ac:dyDescent="0.3">
      <c r="A197" s="119" t="s">
        <v>1300</v>
      </c>
      <c r="B197" s="120" t="s">
        <v>1301</v>
      </c>
      <c r="C197" s="119" t="s">
        <v>977</v>
      </c>
      <c r="D197" s="119">
        <v>102913000</v>
      </c>
      <c r="E197" s="119">
        <v>102945111</v>
      </c>
      <c r="F197" s="119">
        <v>32112</v>
      </c>
      <c r="G197" s="119" t="s">
        <v>892</v>
      </c>
      <c r="H197" s="119" t="s">
        <v>893</v>
      </c>
      <c r="I197" s="121">
        <v>97.304068033452893</v>
      </c>
      <c r="J197" s="121">
        <v>147.84854103646299</v>
      </c>
      <c r="K197" s="121">
        <v>46.759595030443101</v>
      </c>
      <c r="L197" s="125">
        <v>-1.6365541866368001</v>
      </c>
      <c r="M197" s="123">
        <v>2.3581774979930599E-17</v>
      </c>
      <c r="N197" s="123">
        <v>3.2768250914638601E-16</v>
      </c>
      <c r="O197" s="124">
        <v>152.78044957251399</v>
      </c>
      <c r="P197" s="121">
        <v>132.70208812339399</v>
      </c>
      <c r="Q197" s="121">
        <v>158.06308541348099</v>
      </c>
      <c r="R197" s="121">
        <v>39.8001530459306</v>
      </c>
      <c r="S197" s="121">
        <v>45.3696326345245</v>
      </c>
      <c r="T197" s="121">
        <v>55.108999410874297</v>
      </c>
      <c r="U197" s="14"/>
    </row>
    <row r="198" spans="1:21" x14ac:dyDescent="0.3">
      <c r="A198" s="119" t="s">
        <v>1302</v>
      </c>
      <c r="B198" s="120" t="s">
        <v>1303</v>
      </c>
      <c r="C198" s="119" t="s">
        <v>932</v>
      </c>
      <c r="D198" s="119">
        <v>176188668</v>
      </c>
      <c r="E198" s="119">
        <v>176190907</v>
      </c>
      <c r="F198" s="119">
        <v>2240</v>
      </c>
      <c r="G198" s="119" t="s">
        <v>892</v>
      </c>
      <c r="H198" s="119" t="s">
        <v>893</v>
      </c>
      <c r="I198" s="121">
        <v>67.7297656438529</v>
      </c>
      <c r="J198" s="121">
        <v>35.266560316341099</v>
      </c>
      <c r="K198" s="121">
        <v>100.192970971365</v>
      </c>
      <c r="L198" s="122">
        <v>1.4957735629397499</v>
      </c>
      <c r="M198" s="123">
        <v>2.1689500404206299E-10</v>
      </c>
      <c r="N198" s="123">
        <v>1.6583991952346501E-9</v>
      </c>
      <c r="O198" s="124">
        <v>40.533588662095497</v>
      </c>
      <c r="P198" s="121">
        <v>30.472331346853402</v>
      </c>
      <c r="Q198" s="121">
        <v>34.7937609400743</v>
      </c>
      <c r="R198" s="121">
        <v>93.324496797354598</v>
      </c>
      <c r="S198" s="121">
        <v>115.006743189841</v>
      </c>
      <c r="T198" s="121">
        <v>92.247672926898304</v>
      </c>
      <c r="U198" s="14"/>
    </row>
    <row r="199" spans="1:21" x14ac:dyDescent="0.3">
      <c r="A199" s="119" t="s">
        <v>1304</v>
      </c>
      <c r="B199" s="120" t="s">
        <v>1305</v>
      </c>
      <c r="C199" s="119" t="s">
        <v>1023</v>
      </c>
      <c r="D199" s="119">
        <v>74173710</v>
      </c>
      <c r="E199" s="119">
        <v>74176872</v>
      </c>
      <c r="F199" s="119">
        <v>3163</v>
      </c>
      <c r="G199" s="119" t="s">
        <v>892</v>
      </c>
      <c r="H199" s="119" t="s">
        <v>893</v>
      </c>
      <c r="I199" s="121">
        <v>61.257632057560599</v>
      </c>
      <c r="J199" s="121">
        <v>26.413523613427401</v>
      </c>
      <c r="K199" s="121">
        <v>96.101740501693797</v>
      </c>
      <c r="L199" s="122">
        <v>1.83598559447684</v>
      </c>
      <c r="M199" s="123">
        <v>1.3948206156101099E-11</v>
      </c>
      <c r="N199" s="123">
        <v>1.20457188248049E-10</v>
      </c>
      <c r="O199" s="124">
        <v>23.904424082774199</v>
      </c>
      <c r="P199" s="121">
        <v>29.489352916309699</v>
      </c>
      <c r="Q199" s="121">
        <v>25.8467938411981</v>
      </c>
      <c r="R199" s="121">
        <v>122.14529727889099</v>
      </c>
      <c r="S199" s="121">
        <v>82.298403383556007</v>
      </c>
      <c r="T199" s="121">
        <v>83.861520842634803</v>
      </c>
      <c r="U199" s="14"/>
    </row>
    <row r="200" spans="1:21" x14ac:dyDescent="0.3">
      <c r="A200" s="119" t="s">
        <v>1306</v>
      </c>
      <c r="B200" s="120" t="s">
        <v>1307</v>
      </c>
      <c r="C200" s="119" t="s">
        <v>911</v>
      </c>
      <c r="D200" s="119">
        <v>17734774</v>
      </c>
      <c r="E200" s="119">
        <v>17856804</v>
      </c>
      <c r="F200" s="119">
        <v>122031</v>
      </c>
      <c r="G200" s="119" t="s">
        <v>892</v>
      </c>
      <c r="H200" s="119" t="s">
        <v>893</v>
      </c>
      <c r="I200" s="121">
        <v>128.86321364853401</v>
      </c>
      <c r="J200" s="121">
        <v>73.429188166535297</v>
      </c>
      <c r="K200" s="121">
        <v>184.29723913053201</v>
      </c>
      <c r="L200" s="122">
        <v>1.31952979150246</v>
      </c>
      <c r="M200" s="123">
        <v>7.3210830568985094E-15</v>
      </c>
      <c r="N200" s="123">
        <v>8.4287448084763298E-14</v>
      </c>
      <c r="O200" s="124">
        <v>76.909886179360598</v>
      </c>
      <c r="P200" s="121">
        <v>67.825511707512405</v>
      </c>
      <c r="Q200" s="121">
        <v>75.552166612732904</v>
      </c>
      <c r="R200" s="121">
        <v>192.13866987690699</v>
      </c>
      <c r="S200" s="121">
        <v>184.643853745158</v>
      </c>
      <c r="T200" s="121">
        <v>176.10919376953299</v>
      </c>
      <c r="U200" s="14"/>
    </row>
    <row r="201" spans="1:21" x14ac:dyDescent="0.3">
      <c r="A201" s="119" t="s">
        <v>1308</v>
      </c>
      <c r="B201" s="120" t="s">
        <v>1309</v>
      </c>
      <c r="C201" s="119" t="s">
        <v>911</v>
      </c>
      <c r="D201" s="119">
        <v>18017564</v>
      </c>
      <c r="E201" s="119">
        <v>18042426</v>
      </c>
      <c r="F201" s="119">
        <v>24863</v>
      </c>
      <c r="G201" s="119" t="s">
        <v>903</v>
      </c>
      <c r="H201" s="119" t="s">
        <v>893</v>
      </c>
      <c r="I201" s="121">
        <v>33.418093503682101</v>
      </c>
      <c r="J201" s="121">
        <v>13.063684896197</v>
      </c>
      <c r="K201" s="121">
        <v>53.772502111167199</v>
      </c>
      <c r="L201" s="122">
        <v>1.97486164791813</v>
      </c>
      <c r="M201" s="123">
        <v>1.20868198438314E-9</v>
      </c>
      <c r="N201" s="123">
        <v>8.5653886389587997E-9</v>
      </c>
      <c r="O201" s="124">
        <v>13.511196220698499</v>
      </c>
      <c r="P201" s="121">
        <v>14.744676458154901</v>
      </c>
      <c r="Q201" s="121">
        <v>10.9351820097377</v>
      </c>
      <c r="R201" s="121">
        <v>48.034667469226598</v>
      </c>
      <c r="S201" s="121">
        <v>56.975817727077199</v>
      </c>
      <c r="T201" s="121">
        <v>56.307021137197701</v>
      </c>
      <c r="U201" s="14"/>
    </row>
    <row r="202" spans="1:21" x14ac:dyDescent="0.3">
      <c r="A202" s="119" t="s">
        <v>1310</v>
      </c>
      <c r="B202" s="120" t="s">
        <v>1311</v>
      </c>
      <c r="C202" s="119" t="s">
        <v>919</v>
      </c>
      <c r="D202" s="119">
        <v>7646627</v>
      </c>
      <c r="E202" s="119">
        <v>7657770</v>
      </c>
      <c r="F202" s="119">
        <v>11144</v>
      </c>
      <c r="G202" s="119" t="s">
        <v>892</v>
      </c>
      <c r="H202" s="119" t="s">
        <v>893</v>
      </c>
      <c r="I202" s="121">
        <v>3.71097498751949</v>
      </c>
      <c r="J202" s="121">
        <v>6.3192042424734503</v>
      </c>
      <c r="K202" s="121">
        <v>1.1027457325655301</v>
      </c>
      <c r="L202" s="125">
        <v>-1.6446307883481299</v>
      </c>
      <c r="M202" s="123">
        <v>8.7490413209369393E-3</v>
      </c>
      <c r="N202" s="123">
        <v>2.23404445562192E-2</v>
      </c>
      <c r="O202" s="124">
        <v>4.1572911448302996</v>
      </c>
      <c r="P202" s="121">
        <v>9.8297843054365792</v>
      </c>
      <c r="Q202" s="121">
        <v>4.9705372771534799</v>
      </c>
      <c r="R202" s="121">
        <v>0</v>
      </c>
      <c r="S202" s="121">
        <v>2.11021547137323</v>
      </c>
      <c r="T202" s="121">
        <v>1.1980217263233499</v>
      </c>
      <c r="U202" s="14"/>
    </row>
    <row r="203" spans="1:21" x14ac:dyDescent="0.3">
      <c r="A203" s="119" t="s">
        <v>1312</v>
      </c>
      <c r="B203" s="120" t="s">
        <v>1313</v>
      </c>
      <c r="C203" s="119" t="s">
        <v>919</v>
      </c>
      <c r="D203" s="119">
        <v>76274049</v>
      </c>
      <c r="E203" s="119">
        <v>76307998</v>
      </c>
      <c r="F203" s="119">
        <v>33950</v>
      </c>
      <c r="G203" s="119" t="s">
        <v>903</v>
      </c>
      <c r="H203" s="119" t="s">
        <v>893</v>
      </c>
      <c r="I203" s="121">
        <v>32.055463086590301</v>
      </c>
      <c r="J203" s="121">
        <v>16.087745995379901</v>
      </c>
      <c r="K203" s="121">
        <v>48.023180177800697</v>
      </c>
      <c r="L203" s="122">
        <v>1.5073254676401799</v>
      </c>
      <c r="M203" s="123">
        <v>6.2251716986250498E-8</v>
      </c>
      <c r="N203" s="123">
        <v>3.6317309019776798E-7</v>
      </c>
      <c r="O203" s="124">
        <v>17.668487365528801</v>
      </c>
      <c r="P203" s="121">
        <v>19.659568610873201</v>
      </c>
      <c r="Q203" s="121">
        <v>10.9351820097377</v>
      </c>
      <c r="R203" s="121">
        <v>61.758858174719997</v>
      </c>
      <c r="S203" s="121">
        <v>37.983878484718197</v>
      </c>
      <c r="T203" s="121">
        <v>44.326803873964103</v>
      </c>
      <c r="U203" s="14"/>
    </row>
    <row r="204" spans="1:21" x14ac:dyDescent="0.3">
      <c r="A204" s="119" t="s">
        <v>1314</v>
      </c>
      <c r="B204" s="120" t="s">
        <v>1315</v>
      </c>
      <c r="C204" s="119" t="s">
        <v>911</v>
      </c>
      <c r="D204" s="119">
        <v>2883213</v>
      </c>
      <c r="E204" s="119">
        <v>2885775</v>
      </c>
      <c r="F204" s="119">
        <v>2563</v>
      </c>
      <c r="G204" s="119" t="s">
        <v>903</v>
      </c>
      <c r="H204" s="119" t="s">
        <v>893</v>
      </c>
      <c r="I204" s="121">
        <v>185.64899594806801</v>
      </c>
      <c r="J204" s="121">
        <v>90.266160375050802</v>
      </c>
      <c r="K204" s="121">
        <v>281.03183152108602</v>
      </c>
      <c r="L204" s="122">
        <v>1.62553720089298</v>
      </c>
      <c r="M204" s="123">
        <v>3.8375762651405398E-41</v>
      </c>
      <c r="N204" s="123">
        <v>1.92656427394964E-39</v>
      </c>
      <c r="O204" s="124">
        <v>99.774987475927304</v>
      </c>
      <c r="P204" s="121">
        <v>84.536145026754596</v>
      </c>
      <c r="Q204" s="121">
        <v>86.487348622470506</v>
      </c>
      <c r="R204" s="121">
        <v>296.44251923865602</v>
      </c>
      <c r="S204" s="121">
        <v>262.72182618596702</v>
      </c>
      <c r="T204" s="121">
        <v>283.93114913863502</v>
      </c>
      <c r="U204" s="14"/>
    </row>
    <row r="205" spans="1:21" x14ac:dyDescent="0.3">
      <c r="A205" s="119" t="s">
        <v>1316</v>
      </c>
      <c r="B205" s="120" t="s">
        <v>1317</v>
      </c>
      <c r="C205" s="119" t="s">
        <v>995</v>
      </c>
      <c r="D205" s="119">
        <v>416583</v>
      </c>
      <c r="E205" s="119">
        <v>460996</v>
      </c>
      <c r="F205" s="119">
        <v>44414</v>
      </c>
      <c r="G205" s="119" t="s">
        <v>903</v>
      </c>
      <c r="H205" s="119" t="s">
        <v>893</v>
      </c>
      <c r="I205" s="121">
        <v>331.55111272444202</v>
      </c>
      <c r="J205" s="121">
        <v>197.21859832588399</v>
      </c>
      <c r="K205" s="121">
        <v>465.883627123</v>
      </c>
      <c r="L205" s="122">
        <v>1.2346153222430201</v>
      </c>
      <c r="M205" s="123">
        <v>1.21597129074536E-32</v>
      </c>
      <c r="N205" s="123">
        <v>4.0768162238223697E-31</v>
      </c>
      <c r="O205" s="124">
        <v>190.19606987598601</v>
      </c>
      <c r="P205" s="121">
        <v>189.714837094926</v>
      </c>
      <c r="Q205" s="121">
        <v>211.74488800673799</v>
      </c>
      <c r="R205" s="121">
        <v>454.27071235182899</v>
      </c>
      <c r="S205" s="121">
        <v>429.42884842445199</v>
      </c>
      <c r="T205" s="121">
        <v>513.95132059271896</v>
      </c>
      <c r="U205" s="14"/>
    </row>
    <row r="206" spans="1:21" x14ac:dyDescent="0.3">
      <c r="A206" s="119" t="s">
        <v>1318</v>
      </c>
      <c r="B206" s="120" t="s">
        <v>1319</v>
      </c>
      <c r="C206" s="119" t="s">
        <v>995</v>
      </c>
      <c r="D206" s="119">
        <v>17555649</v>
      </c>
      <c r="E206" s="119">
        <v>17583162</v>
      </c>
      <c r="F206" s="119">
        <v>27514</v>
      </c>
      <c r="G206" s="119" t="s">
        <v>892</v>
      </c>
      <c r="H206" s="119" t="s">
        <v>893</v>
      </c>
      <c r="I206" s="121">
        <v>18363.465187777099</v>
      </c>
      <c r="J206" s="121">
        <v>24791.851712339299</v>
      </c>
      <c r="K206" s="121">
        <v>11935.078663214999</v>
      </c>
      <c r="L206" s="125">
        <v>-1.05414860979128</v>
      </c>
      <c r="M206" s="123">
        <v>8.0867340364317005E-101</v>
      </c>
      <c r="N206" s="123">
        <v>2.3374337153486E-98</v>
      </c>
      <c r="O206" s="124">
        <v>24071.755051353699</v>
      </c>
      <c r="P206" s="121">
        <v>26080.383719184301</v>
      </c>
      <c r="Q206" s="121">
        <v>24223.4163664798</v>
      </c>
      <c r="R206" s="121">
        <v>12226.881499524001</v>
      </c>
      <c r="S206" s="121">
        <v>11311.810034296201</v>
      </c>
      <c r="T206" s="121">
        <v>12266.5444558248</v>
      </c>
      <c r="U206" s="14"/>
    </row>
    <row r="207" spans="1:21" x14ac:dyDescent="0.3">
      <c r="A207" s="119" t="s">
        <v>1320</v>
      </c>
      <c r="B207" s="120" t="s">
        <v>1321</v>
      </c>
      <c r="C207" s="119" t="s">
        <v>932</v>
      </c>
      <c r="D207" s="119">
        <v>1631887</v>
      </c>
      <c r="E207" s="119">
        <v>1744852</v>
      </c>
      <c r="F207" s="119">
        <v>112966</v>
      </c>
      <c r="G207" s="119" t="s">
        <v>903</v>
      </c>
      <c r="H207" s="119" t="s">
        <v>893</v>
      </c>
      <c r="I207" s="121">
        <v>18058.3702591115</v>
      </c>
      <c r="J207" s="121">
        <v>24271.4402012584</v>
      </c>
      <c r="K207" s="121">
        <v>11845.3003169647</v>
      </c>
      <c r="L207" s="125">
        <v>-1.0345004544509</v>
      </c>
      <c r="M207" s="123">
        <v>6.0643964848081598E-143</v>
      </c>
      <c r="N207" s="123">
        <v>4.2848330274327801E-140</v>
      </c>
      <c r="O207" s="124">
        <v>24228.692792071</v>
      </c>
      <c r="P207" s="121">
        <v>24531.209712647498</v>
      </c>
      <c r="Q207" s="121">
        <v>24054.4180990565</v>
      </c>
      <c r="R207" s="121">
        <v>11795.941911371499</v>
      </c>
      <c r="S207" s="121">
        <v>11569.256321803699</v>
      </c>
      <c r="T207" s="121">
        <v>12170.702717718999</v>
      </c>
      <c r="U207" s="14"/>
    </row>
    <row r="208" spans="1:21" x14ac:dyDescent="0.3">
      <c r="A208" s="119" t="s">
        <v>1322</v>
      </c>
      <c r="B208" s="120" t="s">
        <v>1323</v>
      </c>
      <c r="C208" s="119" t="s">
        <v>995</v>
      </c>
      <c r="D208" s="119">
        <v>18257097</v>
      </c>
      <c r="E208" s="119">
        <v>18274509</v>
      </c>
      <c r="F208" s="119">
        <v>17413</v>
      </c>
      <c r="G208" s="119" t="s">
        <v>903</v>
      </c>
      <c r="H208" s="119" t="s">
        <v>893</v>
      </c>
      <c r="I208" s="121">
        <v>20.0315779475788</v>
      </c>
      <c r="J208" s="121">
        <v>12.4760724001284</v>
      </c>
      <c r="K208" s="121">
        <v>27.587083495029201</v>
      </c>
      <c r="L208" s="122">
        <v>1.0919317201849399</v>
      </c>
      <c r="M208" s="123">
        <v>7.3071785482470702E-3</v>
      </c>
      <c r="N208" s="123">
        <v>1.90670284728367E-2</v>
      </c>
      <c r="O208" s="124">
        <v>17.668487365528801</v>
      </c>
      <c r="P208" s="121">
        <v>10.812762735980201</v>
      </c>
      <c r="Q208" s="121">
        <v>8.9469670988762608</v>
      </c>
      <c r="R208" s="121">
        <v>31.565638622634701</v>
      </c>
      <c r="S208" s="121">
        <v>20.047046978045699</v>
      </c>
      <c r="T208" s="121">
        <v>31.1485648844072</v>
      </c>
      <c r="U208" s="14"/>
    </row>
    <row r="209" spans="1:21" x14ac:dyDescent="0.3">
      <c r="A209" s="119" t="s">
        <v>1324</v>
      </c>
      <c r="B209" s="120" t="s">
        <v>1325</v>
      </c>
      <c r="C209" s="119" t="s">
        <v>935</v>
      </c>
      <c r="D209" s="119">
        <v>137459952</v>
      </c>
      <c r="E209" s="119">
        <v>137550402</v>
      </c>
      <c r="F209" s="119">
        <v>90451</v>
      </c>
      <c r="G209" s="119" t="s">
        <v>903</v>
      </c>
      <c r="H209" s="119" t="s">
        <v>893</v>
      </c>
      <c r="I209" s="121">
        <v>145.28106881702999</v>
      </c>
      <c r="J209" s="121">
        <v>96.088438996608403</v>
      </c>
      <c r="K209" s="121">
        <v>194.47369863745101</v>
      </c>
      <c r="L209" s="122">
        <v>1.0149133143178899</v>
      </c>
      <c r="M209" s="123">
        <v>6.8168290543141903E-11</v>
      </c>
      <c r="N209" s="123">
        <v>5.4709569991229205E-10</v>
      </c>
      <c r="O209" s="124">
        <v>93.539050758681796</v>
      </c>
      <c r="P209" s="121">
        <v>98.297843054365799</v>
      </c>
      <c r="Q209" s="121">
        <v>96.4284231767775</v>
      </c>
      <c r="R209" s="121">
        <v>174.29722195976501</v>
      </c>
      <c r="S209" s="121">
        <v>207.85622393026301</v>
      </c>
      <c r="T209" s="121">
        <v>201.26765002232401</v>
      </c>
      <c r="U209" s="14"/>
    </row>
    <row r="210" spans="1:21" x14ac:dyDescent="0.3">
      <c r="A210" s="119" t="s">
        <v>1326</v>
      </c>
      <c r="B210" s="120" t="s">
        <v>1327</v>
      </c>
      <c r="C210" s="119" t="s">
        <v>935</v>
      </c>
      <c r="D210" s="119">
        <v>130902438</v>
      </c>
      <c r="E210" s="119">
        <v>130939286</v>
      </c>
      <c r="F210" s="119">
        <v>36849</v>
      </c>
      <c r="G210" s="119" t="s">
        <v>903</v>
      </c>
      <c r="H210" s="119" t="s">
        <v>893</v>
      </c>
      <c r="I210" s="121">
        <v>43.221800328625598</v>
      </c>
      <c r="J210" s="121">
        <v>24.7378964024882</v>
      </c>
      <c r="K210" s="121">
        <v>61.7057042547629</v>
      </c>
      <c r="L210" s="122">
        <v>1.2782053771050099</v>
      </c>
      <c r="M210" s="123">
        <v>6.1605196261787201E-6</v>
      </c>
      <c r="N210" s="123">
        <v>2.7646255683041999E-5</v>
      </c>
      <c r="O210" s="124">
        <v>22.865101296566699</v>
      </c>
      <c r="P210" s="121">
        <v>30.472331346853402</v>
      </c>
      <c r="Q210" s="121">
        <v>20.876256564044599</v>
      </c>
      <c r="R210" s="121">
        <v>75.483048880213303</v>
      </c>
      <c r="S210" s="121">
        <v>48.534955841584299</v>
      </c>
      <c r="T210" s="121">
        <v>61.099108042491103</v>
      </c>
      <c r="U210" s="14"/>
    </row>
    <row r="211" spans="1:21" x14ac:dyDescent="0.3">
      <c r="A211" s="119" t="s">
        <v>1328</v>
      </c>
      <c r="B211" s="120" t="s">
        <v>1329</v>
      </c>
      <c r="C211" s="119" t="s">
        <v>980</v>
      </c>
      <c r="D211" s="119">
        <v>46255663</v>
      </c>
      <c r="E211" s="119">
        <v>46263343</v>
      </c>
      <c r="F211" s="119">
        <v>7681</v>
      </c>
      <c r="G211" s="119" t="s">
        <v>903</v>
      </c>
      <c r="H211" s="119" t="s">
        <v>893</v>
      </c>
      <c r="I211" s="121">
        <v>42.606102717139599</v>
      </c>
      <c r="J211" s="121">
        <v>26.492126018865299</v>
      </c>
      <c r="K211" s="121">
        <v>58.720079415413899</v>
      </c>
      <c r="L211" s="122">
        <v>1.13333596298656</v>
      </c>
      <c r="M211" s="123">
        <v>7.8513271347713896E-5</v>
      </c>
      <c r="N211" s="123">
        <v>2.9890195120741098E-4</v>
      </c>
      <c r="O211" s="124">
        <v>27.022392441396999</v>
      </c>
      <c r="P211" s="121">
        <v>20.642547041416801</v>
      </c>
      <c r="Q211" s="121">
        <v>31.811438573782301</v>
      </c>
      <c r="R211" s="121">
        <v>53.524343751423999</v>
      </c>
      <c r="S211" s="121">
        <v>67.526895083943401</v>
      </c>
      <c r="T211" s="121">
        <v>55.108999410874297</v>
      </c>
      <c r="U211" s="14"/>
    </row>
    <row r="212" spans="1:21" x14ac:dyDescent="0.3">
      <c r="A212" s="119" t="s">
        <v>1330</v>
      </c>
      <c r="B212" s="120" t="s">
        <v>1331</v>
      </c>
      <c r="C212" s="119" t="s">
        <v>935</v>
      </c>
      <c r="D212" s="119">
        <v>94558720</v>
      </c>
      <c r="E212" s="119">
        <v>94593824</v>
      </c>
      <c r="F212" s="119">
        <v>35105</v>
      </c>
      <c r="G212" s="119" t="s">
        <v>903</v>
      </c>
      <c r="H212" s="119" t="s">
        <v>893</v>
      </c>
      <c r="I212" s="121">
        <v>9.6906975626001408</v>
      </c>
      <c r="J212" s="121">
        <v>4.6809068582340201</v>
      </c>
      <c r="K212" s="121">
        <v>14.7004882669663</v>
      </c>
      <c r="L212" s="122">
        <v>1.5192903611878901</v>
      </c>
      <c r="M212" s="123">
        <v>7.9874403432819794E-3</v>
      </c>
      <c r="N212" s="123">
        <v>2.0624851032592099E-2</v>
      </c>
      <c r="O212" s="124">
        <v>4.1572911448302996</v>
      </c>
      <c r="P212" s="121">
        <v>4.9148921527182896</v>
      </c>
      <c r="Q212" s="121">
        <v>4.9705372771534799</v>
      </c>
      <c r="R212" s="121">
        <v>15.096609776042699</v>
      </c>
      <c r="S212" s="121">
        <v>15.8266160352992</v>
      </c>
      <c r="T212" s="121">
        <v>13.178238989556901</v>
      </c>
      <c r="U212" s="14"/>
    </row>
    <row r="213" spans="1:21" x14ac:dyDescent="0.3">
      <c r="A213" s="119" t="s">
        <v>1332</v>
      </c>
      <c r="B213" s="120" t="s">
        <v>1333</v>
      </c>
      <c r="C213" s="119" t="s">
        <v>972</v>
      </c>
      <c r="D213" s="119">
        <v>2071918</v>
      </c>
      <c r="E213" s="119">
        <v>2242121</v>
      </c>
      <c r="F213" s="119">
        <v>170204</v>
      </c>
      <c r="G213" s="119" t="s">
        <v>903</v>
      </c>
      <c r="H213" s="119" t="s">
        <v>893</v>
      </c>
      <c r="I213" s="121">
        <v>10.9271006312821</v>
      </c>
      <c r="J213" s="121">
        <v>6.3340429423228404</v>
      </c>
      <c r="K213" s="121">
        <v>15.5201583202413</v>
      </c>
      <c r="L213" s="122">
        <v>1.1869058255082301</v>
      </c>
      <c r="M213" s="123">
        <v>1.1477548126299799E-2</v>
      </c>
      <c r="N213" s="123">
        <v>2.8329898906215699E-2</v>
      </c>
      <c r="O213" s="124">
        <v>4.1572911448302996</v>
      </c>
      <c r="P213" s="121">
        <v>5.89787058326195</v>
      </c>
      <c r="Q213" s="121">
        <v>8.9469670988762608</v>
      </c>
      <c r="R213" s="121">
        <v>17.841447917141299</v>
      </c>
      <c r="S213" s="121">
        <v>17.936831506672501</v>
      </c>
      <c r="T213" s="121">
        <v>10.7821955369102</v>
      </c>
      <c r="U213" s="14"/>
    </row>
    <row r="214" spans="1:21" x14ac:dyDescent="0.3">
      <c r="A214" s="119" t="s">
        <v>1334</v>
      </c>
      <c r="B214" s="120" t="s">
        <v>1335</v>
      </c>
      <c r="C214" s="119" t="s">
        <v>919</v>
      </c>
      <c r="D214" s="119">
        <v>42851184</v>
      </c>
      <c r="E214" s="119">
        <v>42858130</v>
      </c>
      <c r="F214" s="119">
        <v>6947</v>
      </c>
      <c r="G214" s="119" t="s">
        <v>892</v>
      </c>
      <c r="H214" s="119" t="s">
        <v>893</v>
      </c>
      <c r="I214" s="121">
        <v>6.9448964007236098</v>
      </c>
      <c r="J214" s="121">
        <v>2.3573800435238099</v>
      </c>
      <c r="K214" s="121">
        <v>11.532412757923399</v>
      </c>
      <c r="L214" s="122">
        <v>1.8797598777001301</v>
      </c>
      <c r="M214" s="123">
        <v>1.9808778438322699E-4</v>
      </c>
      <c r="N214" s="123">
        <v>7.0859191124673199E-4</v>
      </c>
      <c r="O214" s="124">
        <v>3.11796835862273</v>
      </c>
      <c r="P214" s="121">
        <v>1.9659568610873199</v>
      </c>
      <c r="Q214" s="121">
        <v>1.98821491086139</v>
      </c>
      <c r="R214" s="121">
        <v>12.351771634944001</v>
      </c>
      <c r="S214" s="121">
        <v>12.6612928282394</v>
      </c>
      <c r="T214" s="121">
        <v>9.5841738105868295</v>
      </c>
      <c r="U214" s="14"/>
    </row>
    <row r="215" spans="1:21" x14ac:dyDescent="0.3">
      <c r="A215" s="119" t="s">
        <v>1336</v>
      </c>
      <c r="B215" s="120" t="s">
        <v>1337</v>
      </c>
      <c r="C215" s="119" t="s">
        <v>911</v>
      </c>
      <c r="D215" s="119">
        <v>70078302</v>
      </c>
      <c r="E215" s="119">
        <v>70189528</v>
      </c>
      <c r="F215" s="119">
        <v>111227</v>
      </c>
      <c r="G215" s="119" t="s">
        <v>892</v>
      </c>
      <c r="H215" s="119" t="s">
        <v>893</v>
      </c>
      <c r="I215" s="121">
        <v>235.93066489361399</v>
      </c>
      <c r="J215" s="121">
        <v>126.30518353565201</v>
      </c>
      <c r="K215" s="121">
        <v>345.55614625157699</v>
      </c>
      <c r="L215" s="122">
        <v>1.44025728274467</v>
      </c>
      <c r="M215" s="123">
        <v>8.3431053555295801E-35</v>
      </c>
      <c r="N215" s="123">
        <v>3.1147049093431998E-33</v>
      </c>
      <c r="O215" s="124">
        <v>106.010924193173</v>
      </c>
      <c r="P215" s="121">
        <v>129.753152831763</v>
      </c>
      <c r="Q215" s="121">
        <v>143.15147358202</v>
      </c>
      <c r="R215" s="121">
        <v>367.80831090722103</v>
      </c>
      <c r="S215" s="121">
        <v>333.41404447696999</v>
      </c>
      <c r="T215" s="121">
        <v>335.44608337053899</v>
      </c>
      <c r="U215" s="14"/>
    </row>
    <row r="216" spans="1:21" x14ac:dyDescent="0.3">
      <c r="A216" s="119" t="s">
        <v>1338</v>
      </c>
      <c r="B216" s="120" t="s">
        <v>1339</v>
      </c>
      <c r="C216" s="119" t="s">
        <v>995</v>
      </c>
      <c r="D216" s="119">
        <v>13795460</v>
      </c>
      <c r="E216" s="119">
        <v>13832230</v>
      </c>
      <c r="F216" s="119">
        <v>36771</v>
      </c>
      <c r="G216" s="119" t="s">
        <v>892</v>
      </c>
      <c r="H216" s="119" t="s">
        <v>893</v>
      </c>
      <c r="I216" s="121">
        <v>116.213166823295</v>
      </c>
      <c r="J216" s="121">
        <v>62.354184335352201</v>
      </c>
      <c r="K216" s="121">
        <v>170.07214931123801</v>
      </c>
      <c r="L216" s="122">
        <v>1.42962328642979</v>
      </c>
      <c r="M216" s="123">
        <v>6.0026237577433894E-17</v>
      </c>
      <c r="N216" s="123">
        <v>8.0699121512664304E-16</v>
      </c>
      <c r="O216" s="124">
        <v>65.477335531077301</v>
      </c>
      <c r="P216" s="121">
        <v>60.944662693706803</v>
      </c>
      <c r="Q216" s="121">
        <v>60.6405547812724</v>
      </c>
      <c r="R216" s="121">
        <v>200.37318430020301</v>
      </c>
      <c r="S216" s="121">
        <v>162.486591295739</v>
      </c>
      <c r="T216" s="121">
        <v>147.35667233777301</v>
      </c>
      <c r="U216" s="14"/>
    </row>
    <row r="217" spans="1:21" x14ac:dyDescent="0.3">
      <c r="A217" s="119" t="s">
        <v>1340</v>
      </c>
      <c r="B217" s="120" t="s">
        <v>1341</v>
      </c>
      <c r="C217" s="119" t="s">
        <v>914</v>
      </c>
      <c r="D217" s="119">
        <v>40841308</v>
      </c>
      <c r="E217" s="119">
        <v>40860175</v>
      </c>
      <c r="F217" s="119">
        <v>18868</v>
      </c>
      <c r="G217" s="119" t="s">
        <v>892</v>
      </c>
      <c r="H217" s="119" t="s">
        <v>893</v>
      </c>
      <c r="I217" s="121">
        <v>132.08939984078901</v>
      </c>
      <c r="J217" s="121">
        <v>181.39915700795399</v>
      </c>
      <c r="K217" s="121">
        <v>82.779642673624593</v>
      </c>
      <c r="L217" s="125">
        <v>-1.12871481158422</v>
      </c>
      <c r="M217" s="123">
        <v>6.5793345803888398E-13</v>
      </c>
      <c r="N217" s="123">
        <v>6.4135904849298802E-12</v>
      </c>
      <c r="O217" s="124">
        <v>172.52758251045799</v>
      </c>
      <c r="P217" s="121">
        <v>186.76590180329501</v>
      </c>
      <c r="Q217" s="121">
        <v>184.903986710109</v>
      </c>
      <c r="R217" s="121">
        <v>83.717563303509294</v>
      </c>
      <c r="S217" s="121">
        <v>75.967756969436294</v>
      </c>
      <c r="T217" s="121">
        <v>88.653607747928206</v>
      </c>
      <c r="U217" s="14"/>
    </row>
    <row r="218" spans="1:21" x14ac:dyDescent="0.3">
      <c r="A218" s="119" t="s">
        <v>1342</v>
      </c>
      <c r="B218" s="120" t="s">
        <v>1343</v>
      </c>
      <c r="C218" s="119" t="s">
        <v>925</v>
      </c>
      <c r="D218" s="119">
        <v>97868840</v>
      </c>
      <c r="E218" s="119">
        <v>98036724</v>
      </c>
      <c r="F218" s="119">
        <v>167885</v>
      </c>
      <c r="G218" s="119" t="s">
        <v>892</v>
      </c>
      <c r="H218" s="119" t="s">
        <v>893</v>
      </c>
      <c r="I218" s="121">
        <v>425.23368226049303</v>
      </c>
      <c r="J218" s="121">
        <v>249.601564553077</v>
      </c>
      <c r="K218" s="121">
        <v>600.86579996790795</v>
      </c>
      <c r="L218" s="122">
        <v>1.26527872780745</v>
      </c>
      <c r="M218" s="123">
        <v>2.5950869413702099E-53</v>
      </c>
      <c r="N218" s="123">
        <v>1.95677761187824E-51</v>
      </c>
      <c r="O218" s="124">
        <v>253.59475983464799</v>
      </c>
      <c r="P218" s="121">
        <v>250.65949978863301</v>
      </c>
      <c r="Q218" s="121">
        <v>244.55043403595101</v>
      </c>
      <c r="R218" s="121">
        <v>590.14020033621296</v>
      </c>
      <c r="S218" s="121">
        <v>609.85227122686399</v>
      </c>
      <c r="T218" s="121">
        <v>602.60492834064701</v>
      </c>
      <c r="U218" s="14"/>
    </row>
    <row r="219" spans="1:21" x14ac:dyDescent="0.3">
      <c r="A219" s="119" t="s">
        <v>1344</v>
      </c>
      <c r="B219" s="120" t="s">
        <v>1345</v>
      </c>
      <c r="C219" s="119" t="s">
        <v>992</v>
      </c>
      <c r="D219" s="119">
        <v>9986126</v>
      </c>
      <c r="E219" s="119">
        <v>10058303</v>
      </c>
      <c r="F219" s="119">
        <v>72178</v>
      </c>
      <c r="G219" s="119" t="s">
        <v>892</v>
      </c>
      <c r="H219" s="119" t="s">
        <v>893</v>
      </c>
      <c r="I219" s="121">
        <v>11.331236898749999</v>
      </c>
      <c r="J219" s="121">
        <v>17.6882473987671</v>
      </c>
      <c r="K219" s="121">
        <v>4.9742263987328004</v>
      </c>
      <c r="L219" s="125">
        <v>-1.60599567443606</v>
      </c>
      <c r="M219" s="123">
        <v>3.2588917263945497E-4</v>
      </c>
      <c r="N219" s="123">
        <v>1.12275173000799E-3</v>
      </c>
      <c r="O219" s="124">
        <v>14.5505190069061</v>
      </c>
      <c r="P219" s="121">
        <v>22.608503902504101</v>
      </c>
      <c r="Q219" s="121">
        <v>15.905719286891101</v>
      </c>
      <c r="R219" s="121">
        <v>2.7448381410986702</v>
      </c>
      <c r="S219" s="121">
        <v>7.38575414980631</v>
      </c>
      <c r="T219" s="121">
        <v>4.7920869052934201</v>
      </c>
      <c r="U219" s="14"/>
    </row>
    <row r="220" spans="1:21" x14ac:dyDescent="0.3">
      <c r="A220" s="119" t="s">
        <v>1346</v>
      </c>
      <c r="B220" s="120" t="s">
        <v>1347</v>
      </c>
      <c r="C220" s="119" t="s">
        <v>992</v>
      </c>
      <c r="D220" s="119">
        <v>41340821</v>
      </c>
      <c r="E220" s="119">
        <v>41360582</v>
      </c>
      <c r="F220" s="119">
        <v>19762</v>
      </c>
      <c r="G220" s="119" t="s">
        <v>892</v>
      </c>
      <c r="H220" s="119" t="s">
        <v>893</v>
      </c>
      <c r="I220" s="121">
        <v>11.4588680023575</v>
      </c>
      <c r="J220" s="121">
        <v>3.0314804491075602</v>
      </c>
      <c r="K220" s="121">
        <v>19.886255555607502</v>
      </c>
      <c r="L220" s="122">
        <v>2.29757850138903</v>
      </c>
      <c r="M220" s="123">
        <v>9.9761223949144097E-8</v>
      </c>
      <c r="N220" s="123">
        <v>5.6590688946708897E-7</v>
      </c>
      <c r="O220" s="124">
        <v>4.1572911448302996</v>
      </c>
      <c r="P220" s="121">
        <v>2.9489352916309701</v>
      </c>
      <c r="Q220" s="121">
        <v>1.98821491086139</v>
      </c>
      <c r="R220" s="121">
        <v>20.586286058239999</v>
      </c>
      <c r="S220" s="121">
        <v>21.1021547137323</v>
      </c>
      <c r="T220" s="121">
        <v>17.970325894850301</v>
      </c>
      <c r="U220" s="14"/>
    </row>
    <row r="221" spans="1:21" x14ac:dyDescent="0.3">
      <c r="A221" s="119" t="s">
        <v>1348</v>
      </c>
      <c r="B221" s="120" t="s">
        <v>1349</v>
      </c>
      <c r="C221" s="119" t="s">
        <v>1241</v>
      </c>
      <c r="D221" s="119">
        <v>42886388</v>
      </c>
      <c r="E221" s="119">
        <v>42992271</v>
      </c>
      <c r="F221" s="119">
        <v>105884</v>
      </c>
      <c r="G221" s="119" t="s">
        <v>903</v>
      </c>
      <c r="H221" s="119" t="s">
        <v>893</v>
      </c>
      <c r="I221" s="121">
        <v>10.2519783423023</v>
      </c>
      <c r="J221" s="121">
        <v>15.9634621050125</v>
      </c>
      <c r="K221" s="121">
        <v>4.54049457959219</v>
      </c>
      <c r="L221" s="125">
        <v>-1.73154495925559</v>
      </c>
      <c r="M221" s="123">
        <v>3.09272124033358E-3</v>
      </c>
      <c r="N221" s="123">
        <v>8.7666928828891103E-3</v>
      </c>
      <c r="O221" s="124">
        <v>9.3539050758681803</v>
      </c>
      <c r="P221" s="121">
        <v>20.642547041416801</v>
      </c>
      <c r="Q221" s="121">
        <v>17.8939341977525</v>
      </c>
      <c r="R221" s="121">
        <v>6.8620953527466604</v>
      </c>
      <c r="S221" s="121">
        <v>3.16532320705985</v>
      </c>
      <c r="T221" s="121">
        <v>3.5940651789700602</v>
      </c>
      <c r="U221" s="14"/>
    </row>
    <row r="222" spans="1:21" x14ac:dyDescent="0.3">
      <c r="A222" s="119" t="s">
        <v>1350</v>
      </c>
      <c r="B222" s="120" t="s">
        <v>1351</v>
      </c>
      <c r="C222" s="119" t="s">
        <v>1241</v>
      </c>
      <c r="D222" s="119">
        <v>45333471</v>
      </c>
      <c r="E222" s="119">
        <v>45341284</v>
      </c>
      <c r="F222" s="119">
        <v>7814</v>
      </c>
      <c r="G222" s="119" t="s">
        <v>903</v>
      </c>
      <c r="H222" s="119" t="s">
        <v>893</v>
      </c>
      <c r="I222" s="121">
        <v>33897.911247724798</v>
      </c>
      <c r="J222" s="121">
        <v>22556.809571409602</v>
      </c>
      <c r="K222" s="121">
        <v>45239.012924039896</v>
      </c>
      <c r="L222" s="122">
        <v>1.0028224722877099</v>
      </c>
      <c r="M222" s="123">
        <v>3.9568119598608396E-65</v>
      </c>
      <c r="N222" s="123">
        <v>4.1935612087925099E-63</v>
      </c>
      <c r="O222" s="124">
        <v>20683.562768316999</v>
      </c>
      <c r="P222" s="121">
        <v>24200.9289599849</v>
      </c>
      <c r="Q222" s="121">
        <v>22785.936985927001</v>
      </c>
      <c r="R222" s="121">
        <v>47426.685820973304</v>
      </c>
      <c r="S222" s="121">
        <v>42403.724789509397</v>
      </c>
      <c r="T222" s="121">
        <v>45886.628161637098</v>
      </c>
      <c r="U222" s="14"/>
    </row>
    <row r="223" spans="1:21" x14ac:dyDescent="0.3">
      <c r="A223" s="119" t="s">
        <v>1352</v>
      </c>
      <c r="B223" s="120" t="s">
        <v>1353</v>
      </c>
      <c r="C223" s="119" t="s">
        <v>902</v>
      </c>
      <c r="D223" s="119">
        <v>108719946</v>
      </c>
      <c r="E223" s="119">
        <v>108736563</v>
      </c>
      <c r="F223" s="119">
        <v>16618</v>
      </c>
      <c r="G223" s="119" t="s">
        <v>903</v>
      </c>
      <c r="H223" s="119" t="s">
        <v>893</v>
      </c>
      <c r="I223" s="121">
        <v>7.5213134677680902</v>
      </c>
      <c r="J223" s="121">
        <v>2.6850395203717001</v>
      </c>
      <c r="K223" s="121">
        <v>12.357587415164501</v>
      </c>
      <c r="L223" s="122">
        <v>1.8624285288704401</v>
      </c>
      <c r="M223" s="123">
        <v>7.4590636678692496E-3</v>
      </c>
      <c r="N223" s="123">
        <v>1.9431456724285399E-2</v>
      </c>
      <c r="O223" s="124">
        <v>3.11796835862273</v>
      </c>
      <c r="P223" s="121">
        <v>2.9489352916309701</v>
      </c>
      <c r="Q223" s="121">
        <v>1.98821491086139</v>
      </c>
      <c r="R223" s="121">
        <v>20.586286058239999</v>
      </c>
      <c r="S223" s="121">
        <v>2.11021547137323</v>
      </c>
      <c r="T223" s="121">
        <v>14.376260715880299</v>
      </c>
      <c r="U223" s="14"/>
    </row>
    <row r="224" spans="1:21" x14ac:dyDescent="0.3">
      <c r="A224" s="119" t="s">
        <v>1354</v>
      </c>
      <c r="B224" s="120" t="s">
        <v>1355</v>
      </c>
      <c r="C224" s="119" t="s">
        <v>911</v>
      </c>
      <c r="D224" s="119">
        <v>63536808</v>
      </c>
      <c r="E224" s="119">
        <v>63546462</v>
      </c>
      <c r="F224" s="119">
        <v>9655</v>
      </c>
      <c r="G224" s="119" t="s">
        <v>892</v>
      </c>
      <c r="H224" s="119" t="s">
        <v>893</v>
      </c>
      <c r="I224" s="121">
        <v>38.6029264446993</v>
      </c>
      <c r="J224" s="121">
        <v>22.3916453838515</v>
      </c>
      <c r="K224" s="121">
        <v>54.814207505547103</v>
      </c>
      <c r="L224" s="122">
        <v>1.2658005507143399</v>
      </c>
      <c r="M224" s="123">
        <v>8.0635899489523104E-6</v>
      </c>
      <c r="N224" s="123">
        <v>3.5542769282847303E-5</v>
      </c>
      <c r="O224" s="124">
        <v>19.747132937943899</v>
      </c>
      <c r="P224" s="121">
        <v>25.5574391941351</v>
      </c>
      <c r="Q224" s="121">
        <v>21.8703640194753</v>
      </c>
      <c r="R224" s="121">
        <v>54.896762821973297</v>
      </c>
      <c r="S224" s="121">
        <v>58.030925462763797</v>
      </c>
      <c r="T224" s="121">
        <v>51.514934231904199</v>
      </c>
      <c r="U224" s="14"/>
    </row>
    <row r="225" spans="1:21" x14ac:dyDescent="0.3">
      <c r="A225" s="119" t="s">
        <v>1356</v>
      </c>
      <c r="B225" s="120" t="s">
        <v>1357</v>
      </c>
      <c r="C225" s="119" t="s">
        <v>906</v>
      </c>
      <c r="D225" s="119">
        <v>85036314</v>
      </c>
      <c r="E225" s="119">
        <v>85264457</v>
      </c>
      <c r="F225" s="119">
        <v>228144</v>
      </c>
      <c r="G225" s="119" t="s">
        <v>892</v>
      </c>
      <c r="H225" s="119" t="s">
        <v>893</v>
      </c>
      <c r="I225" s="121">
        <v>7.5852367610642002</v>
      </c>
      <c r="J225" s="121">
        <v>4.30432237564691</v>
      </c>
      <c r="K225" s="121">
        <v>10.866151146481499</v>
      </c>
      <c r="L225" s="122">
        <v>1.1560593843051299</v>
      </c>
      <c r="M225" s="123">
        <v>1.9433315056470099E-2</v>
      </c>
      <c r="N225" s="123">
        <v>4.5002349032809003E-2</v>
      </c>
      <c r="O225" s="124">
        <v>1.03932278620758</v>
      </c>
      <c r="P225" s="121">
        <v>4.9148921527182896</v>
      </c>
      <c r="Q225" s="121">
        <v>6.9587521880148699</v>
      </c>
      <c r="R225" s="121">
        <v>10.9793525643947</v>
      </c>
      <c r="S225" s="121">
        <v>8.4408618854929198</v>
      </c>
      <c r="T225" s="121">
        <v>13.178238989556901</v>
      </c>
      <c r="U225" s="14"/>
    </row>
    <row r="226" spans="1:21" x14ac:dyDescent="0.3">
      <c r="A226" s="119" t="s">
        <v>1358</v>
      </c>
      <c r="B226" s="120" t="s">
        <v>1359</v>
      </c>
      <c r="C226" s="119" t="s">
        <v>925</v>
      </c>
      <c r="D226" s="119">
        <v>23296897</v>
      </c>
      <c r="E226" s="119">
        <v>23425328</v>
      </c>
      <c r="F226" s="119">
        <v>128432</v>
      </c>
      <c r="G226" s="119" t="s">
        <v>903</v>
      </c>
      <c r="H226" s="119" t="s">
        <v>893</v>
      </c>
      <c r="I226" s="121">
        <v>26662.578716199201</v>
      </c>
      <c r="J226" s="121">
        <v>38610.788179585703</v>
      </c>
      <c r="K226" s="121">
        <v>14714.369252812599</v>
      </c>
      <c r="L226" s="125">
        <v>-1.39110307752961</v>
      </c>
      <c r="M226" s="123">
        <v>1.06096915995456E-266</v>
      </c>
      <c r="N226" s="123">
        <v>2.5300135830566501E-263</v>
      </c>
      <c r="O226" s="124">
        <v>39629.377838094901</v>
      </c>
      <c r="P226" s="121">
        <v>39452.822288300304</v>
      </c>
      <c r="Q226" s="121">
        <v>36750.164412361999</v>
      </c>
      <c r="R226" s="121">
        <v>14404.910564485799</v>
      </c>
      <c r="S226" s="121">
        <v>14348.4100976023</v>
      </c>
      <c r="T226" s="121">
        <v>15389.787096349801</v>
      </c>
      <c r="U226" s="14"/>
    </row>
    <row r="227" spans="1:21" x14ac:dyDescent="0.3">
      <c r="A227" s="119" t="s">
        <v>1360</v>
      </c>
      <c r="B227" s="120" t="s">
        <v>1361</v>
      </c>
      <c r="C227" s="119" t="s">
        <v>932</v>
      </c>
      <c r="D227" s="119">
        <v>6865557</v>
      </c>
      <c r="E227" s="119">
        <v>6898239</v>
      </c>
      <c r="F227" s="119">
        <v>32683</v>
      </c>
      <c r="G227" s="119" t="s">
        <v>892</v>
      </c>
      <c r="H227" s="119" t="s">
        <v>893</v>
      </c>
      <c r="I227" s="121">
        <v>25.925145058608901</v>
      </c>
      <c r="J227" s="121">
        <v>13.101247799972899</v>
      </c>
      <c r="K227" s="121">
        <v>38.7490423172449</v>
      </c>
      <c r="L227" s="122">
        <v>1.5262684166117699</v>
      </c>
      <c r="M227" s="123">
        <v>7.5364674871588103E-6</v>
      </c>
      <c r="N227" s="123">
        <v>3.3327118741893503E-5</v>
      </c>
      <c r="O227" s="124">
        <v>15.5898417931136</v>
      </c>
      <c r="P227" s="121">
        <v>12.7787195970676</v>
      </c>
      <c r="Q227" s="121">
        <v>10.9351820097377</v>
      </c>
      <c r="R227" s="121">
        <v>34.310476763733298</v>
      </c>
      <c r="S227" s="121">
        <v>49.590063577270897</v>
      </c>
      <c r="T227" s="121">
        <v>32.346586610730597</v>
      </c>
      <c r="U227" s="14"/>
    </row>
    <row r="228" spans="1:21" x14ac:dyDescent="0.3">
      <c r="A228" s="119" t="s">
        <v>1362</v>
      </c>
      <c r="B228" s="120" t="s">
        <v>363</v>
      </c>
      <c r="C228" s="119" t="s">
        <v>911</v>
      </c>
      <c r="D228" s="119">
        <v>18394560</v>
      </c>
      <c r="E228" s="119">
        <v>18408425</v>
      </c>
      <c r="F228" s="119">
        <v>13866</v>
      </c>
      <c r="G228" s="119" t="s">
        <v>892</v>
      </c>
      <c r="H228" s="119" t="s">
        <v>893</v>
      </c>
      <c r="I228" s="121">
        <v>32071.8858163716</v>
      </c>
      <c r="J228" s="121">
        <v>45293.771319735599</v>
      </c>
      <c r="K228" s="121">
        <v>18850.0003130076</v>
      </c>
      <c r="L228" s="125">
        <v>-1.26412120089613</v>
      </c>
      <c r="M228" s="123">
        <v>3.2363069442576099E-230</v>
      </c>
      <c r="N228" s="123">
        <v>5.61263887050931E-227</v>
      </c>
      <c r="O228" s="124">
        <v>45933.90985923</v>
      </c>
      <c r="P228" s="121">
        <v>44292.025101866697</v>
      </c>
      <c r="Q228" s="121">
        <v>45655.3789981101</v>
      </c>
      <c r="R228" s="121">
        <v>19193.2807016324</v>
      </c>
      <c r="S228" s="121">
        <v>19431.919168140401</v>
      </c>
      <c r="T228" s="121">
        <v>17924.801069249999</v>
      </c>
      <c r="U228" s="14"/>
    </row>
    <row r="229" spans="1:21" x14ac:dyDescent="0.3">
      <c r="A229" s="119" t="s">
        <v>1363</v>
      </c>
      <c r="B229" s="120" t="s">
        <v>1364</v>
      </c>
      <c r="C229" s="119" t="s">
        <v>922</v>
      </c>
      <c r="D229" s="119">
        <v>23134564</v>
      </c>
      <c r="E229" s="119">
        <v>23260467</v>
      </c>
      <c r="F229" s="119">
        <v>125904</v>
      </c>
      <c r="G229" s="119" t="s">
        <v>892</v>
      </c>
      <c r="H229" s="119" t="s">
        <v>893</v>
      </c>
      <c r="I229" s="121">
        <v>1291.32958885215</v>
      </c>
      <c r="J229" s="121">
        <v>830.51120369829698</v>
      </c>
      <c r="K229" s="121">
        <v>1752.1479740059899</v>
      </c>
      <c r="L229" s="122">
        <v>1.0739304334586499</v>
      </c>
      <c r="M229" s="123">
        <v>4.7451450064574302E-69</v>
      </c>
      <c r="N229" s="123">
        <v>5.6932786973703403E-67</v>
      </c>
      <c r="O229" s="124">
        <v>796.12125423500299</v>
      </c>
      <c r="P229" s="121">
        <v>837.49762282319602</v>
      </c>
      <c r="Q229" s="121">
        <v>857.91473403668999</v>
      </c>
      <c r="R229" s="121">
        <v>1797.8689824196299</v>
      </c>
      <c r="S229" s="121">
        <v>1645.96806767112</v>
      </c>
      <c r="T229" s="121">
        <v>1812.60687192724</v>
      </c>
      <c r="U229" s="14"/>
    </row>
    <row r="230" spans="1:21" x14ac:dyDescent="0.3">
      <c r="A230" s="119" t="s">
        <v>1365</v>
      </c>
      <c r="B230" s="120" t="s">
        <v>1366</v>
      </c>
      <c r="C230" s="119" t="s">
        <v>906</v>
      </c>
      <c r="D230" s="119">
        <v>21526296</v>
      </c>
      <c r="E230" s="119">
        <v>21541249</v>
      </c>
      <c r="F230" s="119">
        <v>14954</v>
      </c>
      <c r="G230" s="119" t="s">
        <v>892</v>
      </c>
      <c r="H230" s="119" t="s">
        <v>893</v>
      </c>
      <c r="I230" s="121">
        <v>40.353807819705899</v>
      </c>
      <c r="J230" s="121">
        <v>56.246474260512699</v>
      </c>
      <c r="K230" s="121">
        <v>24.4611413788992</v>
      </c>
      <c r="L230" s="125">
        <v>-1.17325769240254</v>
      </c>
      <c r="M230" s="123">
        <v>1.4384196231368801E-4</v>
      </c>
      <c r="N230" s="123">
        <v>5.2568450480042802E-4</v>
      </c>
      <c r="O230" s="124">
        <v>56.123430455209103</v>
      </c>
      <c r="P230" s="121">
        <v>62.910619554794103</v>
      </c>
      <c r="Q230" s="121">
        <v>49.705372771534797</v>
      </c>
      <c r="R230" s="121">
        <v>23.331124199338699</v>
      </c>
      <c r="S230" s="121">
        <v>28.4879088635386</v>
      </c>
      <c r="T230" s="121">
        <v>21.564391073820399</v>
      </c>
      <c r="U230" s="14"/>
    </row>
    <row r="231" spans="1:21" x14ac:dyDescent="0.3">
      <c r="A231" s="119" t="s">
        <v>1367</v>
      </c>
      <c r="B231" s="120" t="s">
        <v>1368</v>
      </c>
      <c r="C231" s="119" t="s">
        <v>922</v>
      </c>
      <c r="D231" s="119">
        <v>34493290</v>
      </c>
      <c r="E231" s="119">
        <v>34891844</v>
      </c>
      <c r="F231" s="119">
        <v>398555</v>
      </c>
      <c r="G231" s="119" t="s">
        <v>892</v>
      </c>
      <c r="H231" s="119" t="s">
        <v>893</v>
      </c>
      <c r="I231" s="121">
        <v>154.29886782797101</v>
      </c>
      <c r="J231" s="121">
        <v>234.49215500497399</v>
      </c>
      <c r="K231" s="121">
        <v>74.105580650967497</v>
      </c>
      <c r="L231" s="125">
        <v>-1.6562301897232801</v>
      </c>
      <c r="M231" s="123">
        <v>1.26770434338348E-30</v>
      </c>
      <c r="N231" s="123">
        <v>3.8326459205589098E-29</v>
      </c>
      <c r="O231" s="124">
        <v>231.768981324289</v>
      </c>
      <c r="P231" s="121">
        <v>219.20419001123599</v>
      </c>
      <c r="Q231" s="121">
        <v>252.50329367939699</v>
      </c>
      <c r="R231" s="121">
        <v>79.600306091861299</v>
      </c>
      <c r="S231" s="121">
        <v>69.637110555316596</v>
      </c>
      <c r="T231" s="121">
        <v>73.079325305724595</v>
      </c>
      <c r="U231" s="14"/>
    </row>
    <row r="232" spans="1:21" x14ac:dyDescent="0.3">
      <c r="A232" s="119" t="s">
        <v>1369</v>
      </c>
      <c r="B232" s="120" t="s">
        <v>693</v>
      </c>
      <c r="C232" s="119" t="s">
        <v>935</v>
      </c>
      <c r="D232" s="119">
        <v>73151865</v>
      </c>
      <c r="E232" s="119">
        <v>73170393</v>
      </c>
      <c r="F232" s="119">
        <v>18529</v>
      </c>
      <c r="G232" s="119" t="s">
        <v>892</v>
      </c>
      <c r="H232" s="119" t="s">
        <v>893</v>
      </c>
      <c r="I232" s="121">
        <v>456.32747756345401</v>
      </c>
      <c r="J232" s="121">
        <v>688.23786980131899</v>
      </c>
      <c r="K232" s="121">
        <v>224.417085325588</v>
      </c>
      <c r="L232" s="125">
        <v>-1.5984431391342899</v>
      </c>
      <c r="M232" s="123">
        <v>3.4659875084602801E-88</v>
      </c>
      <c r="N232" s="123">
        <v>7.2660048020765696E-86</v>
      </c>
      <c r="O232" s="124">
        <v>720.25069084184997</v>
      </c>
      <c r="P232" s="121">
        <v>664.49341904751304</v>
      </c>
      <c r="Q232" s="121">
        <v>679.96949951459601</v>
      </c>
      <c r="R232" s="121">
        <v>193.51108894745599</v>
      </c>
      <c r="S232" s="121">
        <v>243.72988694360799</v>
      </c>
      <c r="T232" s="121">
        <v>236.010280085701</v>
      </c>
      <c r="U232" s="14"/>
    </row>
    <row r="233" spans="1:21" x14ac:dyDescent="0.3">
      <c r="A233" s="119" t="s">
        <v>1370</v>
      </c>
      <c r="B233" s="120" t="s">
        <v>1371</v>
      </c>
      <c r="C233" s="119" t="s">
        <v>914</v>
      </c>
      <c r="D233" s="119">
        <v>157395534</v>
      </c>
      <c r="E233" s="119">
        <v>157575775</v>
      </c>
      <c r="F233" s="119">
        <v>180242</v>
      </c>
      <c r="G233" s="119" t="s">
        <v>903</v>
      </c>
      <c r="H233" s="119" t="s">
        <v>893</v>
      </c>
      <c r="I233" s="121">
        <v>1727.2104404757999</v>
      </c>
      <c r="J233" s="121">
        <v>2820.40372293885</v>
      </c>
      <c r="K233" s="121">
        <v>634.01715801275395</v>
      </c>
      <c r="L233" s="125">
        <v>-2.1497260309952</v>
      </c>
      <c r="M233" s="123">
        <v>2.1136348857966799E-303</v>
      </c>
      <c r="N233" s="123">
        <v>1.00804531790858E-299</v>
      </c>
      <c r="O233" s="124">
        <v>2771.8738708156002</v>
      </c>
      <c r="P233" s="121">
        <v>2804.4374623410599</v>
      </c>
      <c r="Q233" s="121">
        <v>2884.89983565988</v>
      </c>
      <c r="R233" s="121">
        <v>613.47132453555196</v>
      </c>
      <c r="S233" s="121">
        <v>640.45039556177596</v>
      </c>
      <c r="T233" s="121">
        <v>648.12975394093496</v>
      </c>
      <c r="U233" s="14"/>
    </row>
    <row r="234" spans="1:21" x14ac:dyDescent="0.3">
      <c r="A234" s="119" t="s">
        <v>1372</v>
      </c>
      <c r="B234" s="120" t="s">
        <v>1373</v>
      </c>
      <c r="C234" s="119" t="s">
        <v>906</v>
      </c>
      <c r="D234" s="119">
        <v>120341330</v>
      </c>
      <c r="E234" s="119">
        <v>120369164</v>
      </c>
      <c r="F234" s="119">
        <v>27835</v>
      </c>
      <c r="G234" s="119" t="s">
        <v>903</v>
      </c>
      <c r="H234" s="119" t="s">
        <v>893</v>
      </c>
      <c r="I234" s="121">
        <v>41.2690214389931</v>
      </c>
      <c r="J234" s="121">
        <v>24.4023514215632</v>
      </c>
      <c r="K234" s="121">
        <v>58.135691456423103</v>
      </c>
      <c r="L234" s="122">
        <v>1.2179631472709</v>
      </c>
      <c r="M234" s="123">
        <v>4.6024966630902597E-8</v>
      </c>
      <c r="N234" s="123">
        <v>2.7282326750471E-7</v>
      </c>
      <c r="O234" s="124">
        <v>20.786455724151502</v>
      </c>
      <c r="P234" s="121">
        <v>23.5914823330478</v>
      </c>
      <c r="Q234" s="121">
        <v>28.829116207490198</v>
      </c>
      <c r="R234" s="121">
        <v>59.0140200336213</v>
      </c>
      <c r="S234" s="121">
        <v>59.086033198450501</v>
      </c>
      <c r="T234" s="121">
        <v>56.307021137197701</v>
      </c>
      <c r="U234" s="14"/>
    </row>
    <row r="235" spans="1:21" x14ac:dyDescent="0.3">
      <c r="A235" s="119" t="s">
        <v>1374</v>
      </c>
      <c r="B235" s="120" t="s">
        <v>1375</v>
      </c>
      <c r="C235" s="119" t="s">
        <v>906</v>
      </c>
      <c r="D235" s="119">
        <v>114670255</v>
      </c>
      <c r="E235" s="119">
        <v>114684175</v>
      </c>
      <c r="F235" s="119">
        <v>13921</v>
      </c>
      <c r="G235" s="119" t="s">
        <v>903</v>
      </c>
      <c r="H235" s="119" t="s">
        <v>893</v>
      </c>
      <c r="I235" s="121">
        <v>971.71000267965803</v>
      </c>
      <c r="J235" s="121">
        <v>545.33389831727402</v>
      </c>
      <c r="K235" s="121">
        <v>1398.0861070420401</v>
      </c>
      <c r="L235" s="122">
        <v>1.3549488113660599</v>
      </c>
      <c r="M235" s="123">
        <v>1.8398344417955301E-92</v>
      </c>
      <c r="N235" s="123">
        <v>4.28030751782113E-90</v>
      </c>
      <c r="O235" s="124">
        <v>567.47024126933604</v>
      </c>
      <c r="P235" s="121">
        <v>538.67217993792497</v>
      </c>
      <c r="Q235" s="121">
        <v>529.85927374456105</v>
      </c>
      <c r="R235" s="121">
        <v>1476.72291991108</v>
      </c>
      <c r="S235" s="121">
        <v>1358.97876356436</v>
      </c>
      <c r="T235" s="121">
        <v>1358.5566376506799</v>
      </c>
      <c r="U235" s="14"/>
    </row>
    <row r="236" spans="1:21" x14ac:dyDescent="0.3">
      <c r="A236" s="119" t="s">
        <v>1376</v>
      </c>
      <c r="B236" s="120" t="s">
        <v>1377</v>
      </c>
      <c r="C236" s="119" t="s">
        <v>977</v>
      </c>
      <c r="D236" s="119">
        <v>77122434</v>
      </c>
      <c r="E236" s="119">
        <v>77329533</v>
      </c>
      <c r="F236" s="119">
        <v>207100</v>
      </c>
      <c r="G236" s="119" t="s">
        <v>892</v>
      </c>
      <c r="H236" s="119" t="s">
        <v>893</v>
      </c>
      <c r="I236" s="121">
        <v>80.679331463168495</v>
      </c>
      <c r="J236" s="121">
        <v>48.548925653020497</v>
      </c>
      <c r="K236" s="121">
        <v>112.809737273317</v>
      </c>
      <c r="L236" s="122">
        <v>1.2010704240299701</v>
      </c>
      <c r="M236" s="123">
        <v>1.6899202669559899E-11</v>
      </c>
      <c r="N236" s="123">
        <v>1.4456775306152201E-10</v>
      </c>
      <c r="O236" s="124">
        <v>47.808848165548497</v>
      </c>
      <c r="P236" s="121">
        <v>51.114878388270199</v>
      </c>
      <c r="Q236" s="121">
        <v>46.723050405242702</v>
      </c>
      <c r="R236" s="121">
        <v>116.655620996693</v>
      </c>
      <c r="S236" s="121">
        <v>113.951635454154</v>
      </c>
      <c r="T236" s="121">
        <v>107.821955369102</v>
      </c>
      <c r="U236" s="14"/>
    </row>
    <row r="237" spans="1:21" x14ac:dyDescent="0.3">
      <c r="A237" s="119" t="s">
        <v>1378</v>
      </c>
      <c r="B237" s="120" t="s">
        <v>1379</v>
      </c>
      <c r="C237" s="119" t="s">
        <v>977</v>
      </c>
      <c r="D237" s="119">
        <v>116210506</v>
      </c>
      <c r="E237" s="119">
        <v>116258783</v>
      </c>
      <c r="F237" s="119">
        <v>48278</v>
      </c>
      <c r="G237" s="119" t="s">
        <v>892</v>
      </c>
      <c r="H237" s="119" t="s">
        <v>893</v>
      </c>
      <c r="I237" s="121">
        <v>716.70957854186997</v>
      </c>
      <c r="J237" s="121">
        <v>992.097763113616</v>
      </c>
      <c r="K237" s="121">
        <v>441.32139397012298</v>
      </c>
      <c r="L237" s="125">
        <v>-1.17094361878355</v>
      </c>
      <c r="M237" s="123">
        <v>4.6212996435892799E-69</v>
      </c>
      <c r="N237" s="123">
        <v>5.61532059240463E-67</v>
      </c>
      <c r="O237" s="124">
        <v>964.49154560063005</v>
      </c>
      <c r="P237" s="121">
        <v>989.85927955746399</v>
      </c>
      <c r="Q237" s="121">
        <v>1021.94246418276</v>
      </c>
      <c r="R237" s="121">
        <v>447.40861699908203</v>
      </c>
      <c r="S237" s="121">
        <v>400.94093956091399</v>
      </c>
      <c r="T237" s="121">
        <v>475.61462535037202</v>
      </c>
      <c r="U237" s="14"/>
    </row>
    <row r="238" spans="1:21" x14ac:dyDescent="0.3">
      <c r="A238" s="119" t="s">
        <v>1380</v>
      </c>
      <c r="B238" s="120" t="s">
        <v>1381</v>
      </c>
      <c r="C238" s="119" t="s">
        <v>911</v>
      </c>
      <c r="D238" s="119">
        <v>34621093</v>
      </c>
      <c r="E238" s="119">
        <v>34663288</v>
      </c>
      <c r="F238" s="119">
        <v>42196</v>
      </c>
      <c r="G238" s="119" t="s">
        <v>892</v>
      </c>
      <c r="H238" s="119" t="s">
        <v>893</v>
      </c>
      <c r="I238" s="121">
        <v>107.016033284089</v>
      </c>
      <c r="J238" s="121">
        <v>17.397917748618902</v>
      </c>
      <c r="K238" s="121">
        <v>196.63414881955899</v>
      </c>
      <c r="L238" s="122">
        <v>3.4235404305947701</v>
      </c>
      <c r="M238" s="123">
        <v>1.5450114099912501E-54</v>
      </c>
      <c r="N238" s="123">
        <v>1.2332294003516E-52</v>
      </c>
      <c r="O238" s="124">
        <v>15.5898417931136</v>
      </c>
      <c r="P238" s="121">
        <v>15.727654888698501</v>
      </c>
      <c r="Q238" s="121">
        <v>20.876256564044599</v>
      </c>
      <c r="R238" s="121">
        <v>188.02141266525899</v>
      </c>
      <c r="S238" s="121">
        <v>199.41536204477001</v>
      </c>
      <c r="T238" s="121">
        <v>202.465671748647</v>
      </c>
      <c r="U238" s="14"/>
    </row>
    <row r="239" spans="1:21" x14ac:dyDescent="0.3">
      <c r="A239" s="119" t="s">
        <v>1382</v>
      </c>
      <c r="B239" s="120" t="s">
        <v>1383</v>
      </c>
      <c r="C239" s="119" t="s">
        <v>906</v>
      </c>
      <c r="D239" s="119">
        <v>57797376</v>
      </c>
      <c r="E239" s="119">
        <v>57818704</v>
      </c>
      <c r="F239" s="119">
        <v>21329</v>
      </c>
      <c r="G239" s="119" t="s">
        <v>903</v>
      </c>
      <c r="H239" s="119" t="s">
        <v>893</v>
      </c>
      <c r="I239" s="121">
        <v>35.719315028850403</v>
      </c>
      <c r="J239" s="121">
        <v>21.212710716751999</v>
      </c>
      <c r="K239" s="121">
        <v>50.225919340948799</v>
      </c>
      <c r="L239" s="122">
        <v>1.21096596607235</v>
      </c>
      <c r="M239" s="123">
        <v>3.0107719103830601E-5</v>
      </c>
      <c r="N239" s="123">
        <v>1.2241367377318301E-4</v>
      </c>
      <c r="O239" s="124">
        <v>28.061715227604498</v>
      </c>
      <c r="P239" s="121">
        <v>18.676590180329502</v>
      </c>
      <c r="Q239" s="121">
        <v>16.8998267423218</v>
      </c>
      <c r="R239" s="121">
        <v>59.0140200336213</v>
      </c>
      <c r="S239" s="121">
        <v>48.534955841584299</v>
      </c>
      <c r="T239" s="121">
        <v>43.128782147640798</v>
      </c>
      <c r="U239" s="14"/>
    </row>
    <row r="240" spans="1:21" x14ac:dyDescent="0.3">
      <c r="A240" s="119" t="s">
        <v>1384</v>
      </c>
      <c r="B240" s="120" t="s">
        <v>1385</v>
      </c>
      <c r="C240" s="119" t="s">
        <v>932</v>
      </c>
      <c r="D240" s="119">
        <v>73228010</v>
      </c>
      <c r="E240" s="119">
        <v>73233239</v>
      </c>
      <c r="F240" s="119">
        <v>5230</v>
      </c>
      <c r="G240" s="119" t="s">
        <v>903</v>
      </c>
      <c r="H240" s="119" t="s">
        <v>893</v>
      </c>
      <c r="I240" s="121">
        <v>349.04375773131198</v>
      </c>
      <c r="J240" s="121">
        <v>474.316169610467</v>
      </c>
      <c r="K240" s="121">
        <v>223.771345852157</v>
      </c>
      <c r="L240" s="125">
        <v>-1.0826838013500999</v>
      </c>
      <c r="M240" s="123">
        <v>1.5627936664714201E-28</v>
      </c>
      <c r="N240" s="123">
        <v>4.2168903501096597E-27</v>
      </c>
      <c r="O240" s="124">
        <v>459.38067150374798</v>
      </c>
      <c r="P240" s="121">
        <v>502.301978007809</v>
      </c>
      <c r="Q240" s="121">
        <v>461.265859319843</v>
      </c>
      <c r="R240" s="121">
        <v>227.82156571118901</v>
      </c>
      <c r="S240" s="121">
        <v>219.46240902281599</v>
      </c>
      <c r="T240" s="121">
        <v>224.03006282246699</v>
      </c>
      <c r="U240" s="14"/>
    </row>
    <row r="241" spans="1:21" x14ac:dyDescent="0.3">
      <c r="A241" s="119" t="s">
        <v>1386</v>
      </c>
      <c r="B241" s="120" t="s">
        <v>1387</v>
      </c>
      <c r="C241" s="119" t="s">
        <v>932</v>
      </c>
      <c r="D241" s="119">
        <v>130836914</v>
      </c>
      <c r="E241" s="119">
        <v>131047263</v>
      </c>
      <c r="F241" s="119">
        <v>210350</v>
      </c>
      <c r="G241" s="119" t="s">
        <v>892</v>
      </c>
      <c r="H241" s="119" t="s">
        <v>893</v>
      </c>
      <c r="I241" s="121">
        <v>4.0592081623729799</v>
      </c>
      <c r="J241" s="121">
        <v>1.6869893129024101</v>
      </c>
      <c r="K241" s="121">
        <v>6.4314270118435397</v>
      </c>
      <c r="L241" s="122">
        <v>1.4849859692582199</v>
      </c>
      <c r="M241" s="123">
        <v>1.30026991266391E-2</v>
      </c>
      <c r="N241" s="123">
        <v>3.1607096233294399E-2</v>
      </c>
      <c r="O241" s="124">
        <v>2.0786455724151498</v>
      </c>
      <c r="P241" s="121">
        <v>0</v>
      </c>
      <c r="Q241" s="121">
        <v>2.9823223662920899</v>
      </c>
      <c r="R241" s="121">
        <v>5.4896762821973297</v>
      </c>
      <c r="S241" s="121">
        <v>4.2204309427464599</v>
      </c>
      <c r="T241" s="121">
        <v>9.5841738105868295</v>
      </c>
      <c r="U241" s="14"/>
    </row>
    <row r="242" spans="1:21" x14ac:dyDescent="0.3">
      <c r="A242" s="119" t="s">
        <v>1388</v>
      </c>
      <c r="B242" s="120" t="s">
        <v>1389</v>
      </c>
      <c r="C242" s="119" t="s">
        <v>977</v>
      </c>
      <c r="D242" s="119">
        <v>47795291</v>
      </c>
      <c r="E242" s="119">
        <v>47819847</v>
      </c>
      <c r="F242" s="119">
        <v>24557</v>
      </c>
      <c r="G242" s="119" t="s">
        <v>892</v>
      </c>
      <c r="H242" s="119" t="s">
        <v>1390</v>
      </c>
      <c r="I242" s="121">
        <v>13.285622291521101</v>
      </c>
      <c r="J242" s="121">
        <v>3.6942187527280201</v>
      </c>
      <c r="K242" s="121">
        <v>22.877025830314199</v>
      </c>
      <c r="L242" s="122">
        <v>2.47836014561357</v>
      </c>
      <c r="M242" s="123">
        <v>9.1815678062074297E-6</v>
      </c>
      <c r="N242" s="123">
        <v>4.0182787116086098E-5</v>
      </c>
      <c r="O242" s="124">
        <v>4.1572911448302996</v>
      </c>
      <c r="P242" s="121">
        <v>2.9489352916309701</v>
      </c>
      <c r="Q242" s="121">
        <v>3.97642982172278</v>
      </c>
      <c r="R242" s="121">
        <v>27.448381410986698</v>
      </c>
      <c r="S242" s="121">
        <v>23.212370185105499</v>
      </c>
      <c r="T242" s="121">
        <v>17.970325894850301</v>
      </c>
      <c r="U242" s="14"/>
    </row>
    <row r="243" spans="1:21" x14ac:dyDescent="0.3">
      <c r="A243" s="119" t="s">
        <v>1391</v>
      </c>
      <c r="B243" s="120" t="s">
        <v>1392</v>
      </c>
      <c r="C243" s="119" t="s">
        <v>1023</v>
      </c>
      <c r="D243" s="119">
        <v>84817356</v>
      </c>
      <c r="E243" s="119">
        <v>84873479</v>
      </c>
      <c r="F243" s="119">
        <v>56124</v>
      </c>
      <c r="G243" s="119" t="s">
        <v>892</v>
      </c>
      <c r="H243" s="119" t="s">
        <v>893</v>
      </c>
      <c r="I243" s="121">
        <v>4.2655900717219799</v>
      </c>
      <c r="J243" s="121">
        <v>2.0072294398256099</v>
      </c>
      <c r="K243" s="121">
        <v>6.5239507036183602</v>
      </c>
      <c r="L243" s="122">
        <v>1.3238349220366701</v>
      </c>
      <c r="M243" s="123">
        <v>1.3879690437926801E-2</v>
      </c>
      <c r="N243" s="123">
        <v>3.3470212929380599E-2</v>
      </c>
      <c r="O243" s="124">
        <v>2.0786455724151498</v>
      </c>
      <c r="P243" s="121">
        <v>2.9489352916309701</v>
      </c>
      <c r="Q243" s="121">
        <v>0.99410745543069601</v>
      </c>
      <c r="R243" s="121">
        <v>2.7448381410986702</v>
      </c>
      <c r="S243" s="121">
        <v>8.4408618854929198</v>
      </c>
      <c r="T243" s="121">
        <v>8.3861520842634807</v>
      </c>
      <c r="U243" s="14"/>
    </row>
    <row r="244" spans="1:21" x14ac:dyDescent="0.3">
      <c r="A244" s="119" t="s">
        <v>1393</v>
      </c>
      <c r="B244" s="120" t="s">
        <v>1394</v>
      </c>
      <c r="C244" s="119" t="s">
        <v>938</v>
      </c>
      <c r="D244" s="119">
        <v>206767602</v>
      </c>
      <c r="E244" s="119">
        <v>206774541</v>
      </c>
      <c r="F244" s="119">
        <v>6940</v>
      </c>
      <c r="G244" s="119" t="s">
        <v>903</v>
      </c>
      <c r="H244" s="119" t="s">
        <v>893</v>
      </c>
      <c r="I244" s="121">
        <v>22.527760263204801</v>
      </c>
      <c r="J244" s="121">
        <v>31.188104654025</v>
      </c>
      <c r="K244" s="121">
        <v>13.8674158723845</v>
      </c>
      <c r="L244" s="125">
        <v>-1.1618311361448399</v>
      </c>
      <c r="M244" s="123">
        <v>4.0806752739028802E-3</v>
      </c>
      <c r="N244" s="123">
        <v>1.12936373422668E-2</v>
      </c>
      <c r="O244" s="124">
        <v>32.219006372434798</v>
      </c>
      <c r="P244" s="121">
        <v>25.5574391941351</v>
      </c>
      <c r="Q244" s="121">
        <v>35.787868395505001</v>
      </c>
      <c r="R244" s="121">
        <v>19.2138669876907</v>
      </c>
      <c r="S244" s="121">
        <v>11.606185092552799</v>
      </c>
      <c r="T244" s="121">
        <v>10.7821955369102</v>
      </c>
      <c r="U244" s="14"/>
    </row>
    <row r="245" spans="1:21" x14ac:dyDescent="0.3">
      <c r="A245" s="119" t="s">
        <v>1395</v>
      </c>
      <c r="B245" s="120" t="s">
        <v>1396</v>
      </c>
      <c r="C245" s="119" t="s">
        <v>925</v>
      </c>
      <c r="D245" s="119">
        <v>119416446</v>
      </c>
      <c r="E245" s="119">
        <v>119424434</v>
      </c>
      <c r="F245" s="119">
        <v>7989</v>
      </c>
      <c r="G245" s="119" t="s">
        <v>892</v>
      </c>
      <c r="H245" s="119" t="s">
        <v>893</v>
      </c>
      <c r="I245" s="121">
        <v>76.863380035540999</v>
      </c>
      <c r="J245" s="121">
        <v>109.04314485643999</v>
      </c>
      <c r="K245" s="121">
        <v>44.683615214642202</v>
      </c>
      <c r="L245" s="125">
        <v>-1.27688962752908</v>
      </c>
      <c r="M245" s="123">
        <v>3.2494056023543798E-14</v>
      </c>
      <c r="N245" s="123">
        <v>3.5625810733399102E-13</v>
      </c>
      <c r="O245" s="124">
        <v>100.814310262135</v>
      </c>
      <c r="P245" s="121">
        <v>117.95741166523899</v>
      </c>
      <c r="Q245" s="121">
        <v>108.35771264194599</v>
      </c>
      <c r="R245" s="121">
        <v>46.662248398677299</v>
      </c>
      <c r="S245" s="121">
        <v>35.873663013344903</v>
      </c>
      <c r="T245" s="121">
        <v>51.514934231904199</v>
      </c>
      <c r="U245" s="14"/>
    </row>
    <row r="246" spans="1:21" x14ac:dyDescent="0.3">
      <c r="A246" s="119" t="s">
        <v>1397</v>
      </c>
      <c r="B246" s="120" t="s">
        <v>1398</v>
      </c>
      <c r="C246" s="119" t="s">
        <v>972</v>
      </c>
      <c r="D246" s="119">
        <v>15960245</v>
      </c>
      <c r="E246" s="119">
        <v>15969309</v>
      </c>
      <c r="F246" s="119">
        <v>9065</v>
      </c>
      <c r="G246" s="119" t="s">
        <v>903</v>
      </c>
      <c r="H246" s="119" t="s">
        <v>893</v>
      </c>
      <c r="I246" s="121">
        <v>897.62835472134304</v>
      </c>
      <c r="J246" s="121">
        <v>1314.8127077490201</v>
      </c>
      <c r="K246" s="121">
        <v>480.44400169366702</v>
      </c>
      <c r="L246" s="125">
        <v>-1.4555961443484899</v>
      </c>
      <c r="M246" s="123">
        <v>2.12036781214675E-60</v>
      </c>
      <c r="N246" s="123">
        <v>1.9926234853361401E-58</v>
      </c>
      <c r="O246" s="124">
        <v>1276.2883814628999</v>
      </c>
      <c r="P246" s="121">
        <v>1320.14003222013</v>
      </c>
      <c r="Q246" s="121">
        <v>1348.0097095640201</v>
      </c>
      <c r="R246" s="121">
        <v>514.65715145599995</v>
      </c>
      <c r="S246" s="121">
        <v>393.55518541110803</v>
      </c>
      <c r="T246" s="121">
        <v>533.11966821389296</v>
      </c>
      <c r="U246" s="14"/>
    </row>
    <row r="247" spans="1:21" x14ac:dyDescent="0.3">
      <c r="A247" s="119" t="s">
        <v>1399</v>
      </c>
      <c r="B247" s="120" t="s">
        <v>1400</v>
      </c>
      <c r="C247" s="119" t="s">
        <v>911</v>
      </c>
      <c r="D247" s="119">
        <v>77128246</v>
      </c>
      <c r="E247" s="119">
        <v>77215241</v>
      </c>
      <c r="F247" s="119">
        <v>86996</v>
      </c>
      <c r="G247" s="119" t="s">
        <v>892</v>
      </c>
      <c r="H247" s="119" t="s">
        <v>893</v>
      </c>
      <c r="I247" s="121">
        <v>8.5535291411164902</v>
      </c>
      <c r="J247" s="121">
        <v>2.0072294398256099</v>
      </c>
      <c r="K247" s="121">
        <v>15.099828842407399</v>
      </c>
      <c r="L247" s="122">
        <v>2.4372169289029002</v>
      </c>
      <c r="M247" s="123">
        <v>4.2112529021000298E-6</v>
      </c>
      <c r="N247" s="123">
        <v>1.93027562742341E-5</v>
      </c>
      <c r="O247" s="124">
        <v>2.0786455724151498</v>
      </c>
      <c r="P247" s="121">
        <v>2.9489352916309701</v>
      </c>
      <c r="Q247" s="121">
        <v>0.99410745543069601</v>
      </c>
      <c r="R247" s="121">
        <v>15.096609776042699</v>
      </c>
      <c r="S247" s="121">
        <v>15.8266160352992</v>
      </c>
      <c r="T247" s="121">
        <v>14.376260715880299</v>
      </c>
      <c r="U247" s="14"/>
    </row>
    <row r="248" spans="1:21" x14ac:dyDescent="0.3">
      <c r="A248" s="119" t="s">
        <v>1401</v>
      </c>
      <c r="B248" s="120" t="s">
        <v>1402</v>
      </c>
      <c r="C248" s="119" t="s">
        <v>911</v>
      </c>
      <c r="D248" s="119">
        <v>82973133</v>
      </c>
      <c r="E248" s="119">
        <v>83071923</v>
      </c>
      <c r="F248" s="119">
        <v>98791</v>
      </c>
      <c r="G248" s="119" t="s">
        <v>903</v>
      </c>
      <c r="H248" s="119" t="s">
        <v>893</v>
      </c>
      <c r="I248" s="121">
        <v>192.31160087212001</v>
      </c>
      <c r="J248" s="121">
        <v>264.85287405805502</v>
      </c>
      <c r="K248" s="121">
        <v>119.77032768618599</v>
      </c>
      <c r="L248" s="125">
        <v>-1.1308249208902801</v>
      </c>
      <c r="M248" s="123">
        <v>3.07003798119951E-19</v>
      </c>
      <c r="N248" s="123">
        <v>4.9010137713257701E-18</v>
      </c>
      <c r="O248" s="124">
        <v>279.577829489838</v>
      </c>
      <c r="P248" s="121">
        <v>260.48928409406898</v>
      </c>
      <c r="Q248" s="121">
        <v>254.49150859025801</v>
      </c>
      <c r="R248" s="121">
        <v>107.048687502848</v>
      </c>
      <c r="S248" s="121">
        <v>127.66803601808</v>
      </c>
      <c r="T248" s="121">
        <v>124.594259537629</v>
      </c>
      <c r="U248" s="14"/>
    </row>
    <row r="249" spans="1:21" x14ac:dyDescent="0.3">
      <c r="A249" s="119" t="s">
        <v>1403</v>
      </c>
      <c r="B249" s="120" t="s">
        <v>1404</v>
      </c>
      <c r="C249" s="119" t="s">
        <v>925</v>
      </c>
      <c r="D249" s="119">
        <v>74824534</v>
      </c>
      <c r="E249" s="119">
        <v>74855029</v>
      </c>
      <c r="F249" s="119">
        <v>30496</v>
      </c>
      <c r="G249" s="119" t="s">
        <v>892</v>
      </c>
      <c r="H249" s="119" t="s">
        <v>893</v>
      </c>
      <c r="I249" s="121">
        <v>79.547293380439797</v>
      </c>
      <c r="J249" s="121">
        <v>44.772627896968302</v>
      </c>
      <c r="K249" s="121">
        <v>114.32195886391099</v>
      </c>
      <c r="L249" s="122">
        <v>1.3227930233491501</v>
      </c>
      <c r="M249" s="123">
        <v>9.1902003754557194E-8</v>
      </c>
      <c r="N249" s="123">
        <v>5.2317347153218205E-7</v>
      </c>
      <c r="O249" s="124">
        <v>41.572911448303003</v>
      </c>
      <c r="P249" s="121">
        <v>61.9276411242504</v>
      </c>
      <c r="Q249" s="121">
        <v>30.8173311183516</v>
      </c>
      <c r="R249" s="121">
        <v>97.441754009002594</v>
      </c>
      <c r="S249" s="121">
        <v>150.880406203186</v>
      </c>
      <c r="T249" s="121">
        <v>94.643716379544998</v>
      </c>
      <c r="U249" s="14"/>
    </row>
    <row r="250" spans="1:21" x14ac:dyDescent="0.3">
      <c r="A250" s="119" t="s">
        <v>1405</v>
      </c>
      <c r="B250" s="120" t="s">
        <v>1406</v>
      </c>
      <c r="C250" s="119" t="s">
        <v>1023</v>
      </c>
      <c r="D250" s="119">
        <v>51208057</v>
      </c>
      <c r="E250" s="119">
        <v>51338601</v>
      </c>
      <c r="F250" s="119">
        <v>130545</v>
      </c>
      <c r="G250" s="119" t="s">
        <v>903</v>
      </c>
      <c r="H250" s="119" t="s">
        <v>893</v>
      </c>
      <c r="I250" s="121">
        <v>46.161709377679898</v>
      </c>
      <c r="J250" s="121">
        <v>16.7126883181481</v>
      </c>
      <c r="K250" s="121">
        <v>75.6107304372116</v>
      </c>
      <c r="L250" s="122">
        <v>2.1287466663961001</v>
      </c>
      <c r="M250" s="123">
        <v>1.02066804560546E-14</v>
      </c>
      <c r="N250" s="123">
        <v>1.16177113997705E-13</v>
      </c>
      <c r="O250" s="124">
        <v>14.5505190069061</v>
      </c>
      <c r="P250" s="121">
        <v>17.693611749785799</v>
      </c>
      <c r="Q250" s="121">
        <v>17.8939341977525</v>
      </c>
      <c r="R250" s="121">
        <v>60.386439104170599</v>
      </c>
      <c r="S250" s="121">
        <v>80.188187912182798</v>
      </c>
      <c r="T250" s="121">
        <v>86.257564295281497</v>
      </c>
      <c r="U250" s="14"/>
    </row>
    <row r="251" spans="1:21" x14ac:dyDescent="0.3">
      <c r="A251" s="119" t="s">
        <v>1407</v>
      </c>
      <c r="B251" s="120" t="s">
        <v>1408</v>
      </c>
      <c r="C251" s="119" t="s">
        <v>1023</v>
      </c>
      <c r="D251" s="119">
        <v>41848146</v>
      </c>
      <c r="E251" s="119">
        <v>41894053</v>
      </c>
      <c r="F251" s="119">
        <v>45908</v>
      </c>
      <c r="G251" s="119" t="s">
        <v>903</v>
      </c>
      <c r="H251" s="119" t="s">
        <v>893</v>
      </c>
      <c r="I251" s="121">
        <v>126.728499047052</v>
      </c>
      <c r="J251" s="121">
        <v>81.620208933580003</v>
      </c>
      <c r="K251" s="121">
        <v>171.83678916052401</v>
      </c>
      <c r="L251" s="122">
        <v>1.0698337956163599</v>
      </c>
      <c r="M251" s="123">
        <v>3.5635803388357599E-16</v>
      </c>
      <c r="N251" s="123">
        <v>4.5595185864500201E-15</v>
      </c>
      <c r="O251" s="124">
        <v>74.831240606945499</v>
      </c>
      <c r="P251" s="121">
        <v>84.536145026754596</v>
      </c>
      <c r="Q251" s="121">
        <v>85.493241167039798</v>
      </c>
      <c r="R251" s="121">
        <v>161.945450324821</v>
      </c>
      <c r="S251" s="121">
        <v>184.643853745158</v>
      </c>
      <c r="T251" s="121">
        <v>168.921063411593</v>
      </c>
      <c r="U251" s="14"/>
    </row>
    <row r="252" spans="1:21" x14ac:dyDescent="0.3">
      <c r="A252" s="119" t="s">
        <v>1409</v>
      </c>
      <c r="B252" s="120" t="s">
        <v>1410</v>
      </c>
      <c r="C252" s="119" t="s">
        <v>932</v>
      </c>
      <c r="D252" s="119">
        <v>37167820</v>
      </c>
      <c r="E252" s="119">
        <v>37196598</v>
      </c>
      <c r="F252" s="119">
        <v>28779</v>
      </c>
      <c r="G252" s="119" t="s">
        <v>903</v>
      </c>
      <c r="H252" s="119" t="s">
        <v>893</v>
      </c>
      <c r="I252" s="121">
        <v>22.9210365824337</v>
      </c>
      <c r="J252" s="121">
        <v>35.8803736142223</v>
      </c>
      <c r="K252" s="121">
        <v>9.9616995506450206</v>
      </c>
      <c r="L252" s="125">
        <v>-1.8119816764479</v>
      </c>
      <c r="M252" s="123">
        <v>1.33929228319115E-5</v>
      </c>
      <c r="N252" s="123">
        <v>5.7075648756053597E-5</v>
      </c>
      <c r="O252" s="124">
        <v>37.4156203034727</v>
      </c>
      <c r="P252" s="121">
        <v>31.455309777397101</v>
      </c>
      <c r="Q252" s="121">
        <v>38.770190761797103</v>
      </c>
      <c r="R252" s="121">
        <v>9.6069334938453306</v>
      </c>
      <c r="S252" s="121">
        <v>9.4959696211795404</v>
      </c>
      <c r="T252" s="121">
        <v>10.7821955369102</v>
      </c>
      <c r="U252" s="14"/>
    </row>
    <row r="253" spans="1:21" x14ac:dyDescent="0.3">
      <c r="A253" s="119" t="s">
        <v>1411</v>
      </c>
      <c r="B253" s="120" t="s">
        <v>1412</v>
      </c>
      <c r="C253" s="119" t="s">
        <v>983</v>
      </c>
      <c r="D253" s="119">
        <v>110497907</v>
      </c>
      <c r="E253" s="119">
        <v>110511533</v>
      </c>
      <c r="F253" s="119">
        <v>13627</v>
      </c>
      <c r="G253" s="119" t="s">
        <v>892</v>
      </c>
      <c r="H253" s="119" t="s">
        <v>893</v>
      </c>
      <c r="I253" s="121">
        <v>614.80234973885103</v>
      </c>
      <c r="J253" s="121">
        <v>831.18274025604205</v>
      </c>
      <c r="K253" s="121">
        <v>398.42195922166002</v>
      </c>
      <c r="L253" s="125">
        <v>-1.0631011925676701</v>
      </c>
      <c r="M253" s="123">
        <v>3.1343403474135401E-33</v>
      </c>
      <c r="N253" s="123">
        <v>1.0754282519354E-31</v>
      </c>
      <c r="O253" s="124">
        <v>785.72802637292705</v>
      </c>
      <c r="P253" s="121">
        <v>795.22955030981905</v>
      </c>
      <c r="Q253" s="121">
        <v>912.59064408537904</v>
      </c>
      <c r="R253" s="121">
        <v>421.33265465864503</v>
      </c>
      <c r="S253" s="121">
        <v>371.39792296168901</v>
      </c>
      <c r="T253" s="121">
        <v>402.53530004464699</v>
      </c>
      <c r="U253" s="14"/>
    </row>
    <row r="254" spans="1:21" x14ac:dyDescent="0.3">
      <c r="A254" s="119" t="s">
        <v>1413</v>
      </c>
      <c r="B254" s="120" t="s">
        <v>1414</v>
      </c>
      <c r="C254" s="119" t="s">
        <v>983</v>
      </c>
      <c r="D254" s="119">
        <v>68106117</v>
      </c>
      <c r="E254" s="119">
        <v>68212017</v>
      </c>
      <c r="F254" s="119">
        <v>105901</v>
      </c>
      <c r="G254" s="119" t="s">
        <v>892</v>
      </c>
      <c r="H254" s="119" t="s">
        <v>893</v>
      </c>
      <c r="I254" s="121">
        <v>71.596060777469901</v>
      </c>
      <c r="J254" s="121">
        <v>100.965278954876</v>
      </c>
      <c r="K254" s="121">
        <v>42.226842600064302</v>
      </c>
      <c r="L254" s="125">
        <v>-1.2257887596714001</v>
      </c>
      <c r="M254" s="123">
        <v>1.7423343769228799E-7</v>
      </c>
      <c r="N254" s="123">
        <v>9.5705479149317109E-7</v>
      </c>
      <c r="O254" s="124">
        <v>111.207538124211</v>
      </c>
      <c r="P254" s="121">
        <v>103.21273520708399</v>
      </c>
      <c r="Q254" s="121">
        <v>88.475563533331893</v>
      </c>
      <c r="R254" s="121">
        <v>31.565638622634701</v>
      </c>
      <c r="S254" s="121">
        <v>49.590063577270897</v>
      </c>
      <c r="T254" s="121">
        <v>45.5248256002875</v>
      </c>
      <c r="U254" s="14"/>
    </row>
    <row r="255" spans="1:21" x14ac:dyDescent="0.3">
      <c r="A255" s="119" t="s">
        <v>1415</v>
      </c>
      <c r="B255" s="120" t="s">
        <v>1416</v>
      </c>
      <c r="C255" s="119" t="s">
        <v>932</v>
      </c>
      <c r="D255" s="119">
        <v>191029576</v>
      </c>
      <c r="E255" s="119">
        <v>191151596</v>
      </c>
      <c r="F255" s="119">
        <v>122021</v>
      </c>
      <c r="G255" s="119" t="s">
        <v>903</v>
      </c>
      <c r="H255" s="119" t="s">
        <v>893</v>
      </c>
      <c r="I255" s="121">
        <v>1.88947848719623</v>
      </c>
      <c r="J255" s="121">
        <v>0</v>
      </c>
      <c r="K255" s="121">
        <v>3.7789569743924498</v>
      </c>
      <c r="L255" s="122">
        <v>2.2998230705323301</v>
      </c>
      <c r="M255" s="123">
        <v>5.6649380683412801E-3</v>
      </c>
      <c r="N255" s="123">
        <v>1.51890405523186E-2</v>
      </c>
      <c r="O255" s="124">
        <v>0</v>
      </c>
      <c r="P255" s="121">
        <v>0</v>
      </c>
      <c r="Q255" s="121">
        <v>0</v>
      </c>
      <c r="R255" s="121">
        <v>5.4896762821973297</v>
      </c>
      <c r="S255" s="121">
        <v>1.0551077356866201</v>
      </c>
      <c r="T255" s="121">
        <v>4.7920869052934201</v>
      </c>
      <c r="U255" s="14"/>
    </row>
    <row r="256" spans="1:21" x14ac:dyDescent="0.3">
      <c r="A256" s="119" t="s">
        <v>1417</v>
      </c>
      <c r="B256" s="120" t="s">
        <v>1418</v>
      </c>
      <c r="C256" s="119" t="s">
        <v>932</v>
      </c>
      <c r="D256" s="119">
        <v>190055700</v>
      </c>
      <c r="E256" s="119">
        <v>190062729</v>
      </c>
      <c r="F256" s="119">
        <v>7030</v>
      </c>
      <c r="G256" s="119" t="s">
        <v>903</v>
      </c>
      <c r="H256" s="119" t="s">
        <v>893</v>
      </c>
      <c r="I256" s="121">
        <v>1.96742295780633</v>
      </c>
      <c r="J256" s="121">
        <v>0.34644092873585902</v>
      </c>
      <c r="K256" s="121">
        <v>3.5884049868768</v>
      </c>
      <c r="L256" s="122">
        <v>1.83536625856659</v>
      </c>
      <c r="M256" s="123">
        <v>1.8932500547434599E-2</v>
      </c>
      <c r="N256" s="123">
        <v>4.3927914490806401E-2</v>
      </c>
      <c r="O256" s="124">
        <v>1.03932278620758</v>
      </c>
      <c r="P256" s="121">
        <v>0</v>
      </c>
      <c r="Q256" s="121">
        <v>0</v>
      </c>
      <c r="R256" s="121">
        <v>5.4896762821973297</v>
      </c>
      <c r="S256" s="121">
        <v>5.2755386784330804</v>
      </c>
      <c r="T256" s="121">
        <v>0</v>
      </c>
      <c r="U256" s="14"/>
    </row>
    <row r="257" spans="1:21" x14ac:dyDescent="0.3">
      <c r="A257" s="119" t="s">
        <v>1419</v>
      </c>
      <c r="B257" s="120" t="s">
        <v>1420</v>
      </c>
      <c r="C257" s="119" t="s">
        <v>932</v>
      </c>
      <c r="D257" s="119">
        <v>202634969</v>
      </c>
      <c r="E257" s="119">
        <v>202769757</v>
      </c>
      <c r="F257" s="119">
        <v>134789</v>
      </c>
      <c r="G257" s="119" t="s">
        <v>892</v>
      </c>
      <c r="H257" s="119" t="s">
        <v>893</v>
      </c>
      <c r="I257" s="121">
        <v>179.97059450556901</v>
      </c>
      <c r="J257" s="121">
        <v>115.51929769618999</v>
      </c>
      <c r="K257" s="121">
        <v>244.421891314948</v>
      </c>
      <c r="L257" s="122">
        <v>1.0755224338840099</v>
      </c>
      <c r="M257" s="123">
        <v>2.8665215929457702E-19</v>
      </c>
      <c r="N257" s="123">
        <v>4.5876369487102698E-18</v>
      </c>
      <c r="O257" s="124">
        <v>131.99399384836201</v>
      </c>
      <c r="P257" s="121">
        <v>102.22975677654</v>
      </c>
      <c r="Q257" s="121">
        <v>112.334142463669</v>
      </c>
      <c r="R257" s="121">
        <v>252.52510898107701</v>
      </c>
      <c r="S257" s="121">
        <v>236.344132793802</v>
      </c>
      <c r="T257" s="121">
        <v>244.39643216996399</v>
      </c>
      <c r="U257" s="14"/>
    </row>
    <row r="258" spans="1:21" x14ac:dyDescent="0.3">
      <c r="A258" s="119" t="s">
        <v>1421</v>
      </c>
      <c r="B258" s="120" t="s">
        <v>1422</v>
      </c>
      <c r="C258" s="119" t="s">
        <v>972</v>
      </c>
      <c r="D258" s="119">
        <v>88592434</v>
      </c>
      <c r="E258" s="119">
        <v>88708541</v>
      </c>
      <c r="F258" s="119">
        <v>116108</v>
      </c>
      <c r="G258" s="119" t="s">
        <v>892</v>
      </c>
      <c r="H258" s="119" t="s">
        <v>893</v>
      </c>
      <c r="I258" s="121">
        <v>12.6390864687133</v>
      </c>
      <c r="J258" s="121">
        <v>18.392025204049599</v>
      </c>
      <c r="K258" s="121">
        <v>6.8861477333769701</v>
      </c>
      <c r="L258" s="125">
        <v>-1.27212714291038</v>
      </c>
      <c r="M258" s="123">
        <v>5.3071822119089901E-3</v>
      </c>
      <c r="N258" s="123">
        <v>1.43097696845302E-2</v>
      </c>
      <c r="O258" s="124">
        <v>15.5898417931136</v>
      </c>
      <c r="P258" s="121">
        <v>15.727654888698501</v>
      </c>
      <c r="Q258" s="121">
        <v>23.858578930336702</v>
      </c>
      <c r="R258" s="121">
        <v>4.117257211648</v>
      </c>
      <c r="S258" s="121">
        <v>10.5510773568662</v>
      </c>
      <c r="T258" s="121">
        <v>5.9901086316167698</v>
      </c>
      <c r="U258" s="14"/>
    </row>
    <row r="259" spans="1:21" x14ac:dyDescent="0.3">
      <c r="A259" s="119" t="s">
        <v>1423</v>
      </c>
      <c r="B259" s="120" t="s">
        <v>1424</v>
      </c>
      <c r="C259" s="119" t="s">
        <v>972</v>
      </c>
      <c r="D259" s="119">
        <v>133149294</v>
      </c>
      <c r="E259" s="119">
        <v>133208606</v>
      </c>
      <c r="F259" s="119">
        <v>59313</v>
      </c>
      <c r="G259" s="119" t="s">
        <v>892</v>
      </c>
      <c r="H259" s="119" t="s">
        <v>893</v>
      </c>
      <c r="I259" s="121">
        <v>38.259085782059302</v>
      </c>
      <c r="J259" s="121">
        <v>52.009392188340499</v>
      </c>
      <c r="K259" s="121">
        <v>24.508779375778101</v>
      </c>
      <c r="L259" s="125">
        <v>-1.0459104233257499</v>
      </c>
      <c r="M259" s="123">
        <v>3.1343890115128897E-5</v>
      </c>
      <c r="N259" s="123">
        <v>1.2697969669278299E-4</v>
      </c>
      <c r="O259" s="124">
        <v>57.162753241416702</v>
      </c>
      <c r="P259" s="121">
        <v>48.165943096639197</v>
      </c>
      <c r="Q259" s="121">
        <v>50.699480226965498</v>
      </c>
      <c r="R259" s="121">
        <v>23.331124199338699</v>
      </c>
      <c r="S259" s="121">
        <v>27.432801127851999</v>
      </c>
      <c r="T259" s="121">
        <v>22.7624128001437</v>
      </c>
      <c r="U259" s="14"/>
    </row>
    <row r="260" spans="1:21" x14ac:dyDescent="0.3">
      <c r="A260" s="119" t="s">
        <v>1425</v>
      </c>
      <c r="B260" s="120" t="s">
        <v>1426</v>
      </c>
      <c r="C260" s="119" t="s">
        <v>972</v>
      </c>
      <c r="D260" s="119">
        <v>119494397</v>
      </c>
      <c r="E260" s="119">
        <v>119628804</v>
      </c>
      <c r="F260" s="119">
        <v>134408</v>
      </c>
      <c r="G260" s="119" t="s">
        <v>903</v>
      </c>
      <c r="H260" s="119" t="s">
        <v>893</v>
      </c>
      <c r="I260" s="121">
        <v>301.32895381835601</v>
      </c>
      <c r="J260" s="121">
        <v>414.96957613491401</v>
      </c>
      <c r="K260" s="121">
        <v>187.68833150179799</v>
      </c>
      <c r="L260" s="125">
        <v>-1.13999820801635</v>
      </c>
      <c r="M260" s="123">
        <v>7.7878591585918706E-24</v>
      </c>
      <c r="N260" s="123">
        <v>1.6711922291165E-22</v>
      </c>
      <c r="O260" s="124">
        <v>390.78536761404803</v>
      </c>
      <c r="P260" s="121">
        <v>422.68072513377302</v>
      </c>
      <c r="Q260" s="121">
        <v>431.44263565692199</v>
      </c>
      <c r="R260" s="121">
        <v>175.66964103031501</v>
      </c>
      <c r="S260" s="121">
        <v>182.53363827378399</v>
      </c>
      <c r="T260" s="121">
        <v>204.861715201294</v>
      </c>
      <c r="U260" s="14"/>
    </row>
    <row r="261" spans="1:21" x14ac:dyDescent="0.3">
      <c r="A261" s="119" t="s">
        <v>1427</v>
      </c>
      <c r="B261" s="120" t="s">
        <v>1428</v>
      </c>
      <c r="C261" s="119" t="s">
        <v>972</v>
      </c>
      <c r="D261" s="119">
        <v>78057323</v>
      </c>
      <c r="E261" s="119">
        <v>78544269</v>
      </c>
      <c r="F261" s="119">
        <v>486947</v>
      </c>
      <c r="G261" s="119" t="s">
        <v>892</v>
      </c>
      <c r="H261" s="119" t="s">
        <v>893</v>
      </c>
      <c r="I261" s="121">
        <v>536.42654915420496</v>
      </c>
      <c r="J261" s="121">
        <v>744.61194088257798</v>
      </c>
      <c r="K261" s="121">
        <v>328.241157425832</v>
      </c>
      <c r="L261" s="125">
        <v>-1.1837569013403499</v>
      </c>
      <c r="M261" s="123">
        <v>3.7730918453585102E-38</v>
      </c>
      <c r="N261" s="123">
        <v>1.63961897799326E-36</v>
      </c>
      <c r="O261" s="124">
        <v>717.13272248322698</v>
      </c>
      <c r="P261" s="121">
        <v>729.36999546339405</v>
      </c>
      <c r="Q261" s="121">
        <v>787.33310470111098</v>
      </c>
      <c r="R261" s="121">
        <v>338.987510425685</v>
      </c>
      <c r="S261" s="121">
        <v>300.70570467068501</v>
      </c>
      <c r="T261" s="121">
        <v>345.03025718112599</v>
      </c>
      <c r="U261" s="14"/>
    </row>
    <row r="262" spans="1:21" x14ac:dyDescent="0.3">
      <c r="A262" s="119" t="s">
        <v>1429</v>
      </c>
      <c r="B262" s="120" t="s">
        <v>1430</v>
      </c>
      <c r="C262" s="119" t="s">
        <v>972</v>
      </c>
      <c r="D262" s="119">
        <v>99564081</v>
      </c>
      <c r="E262" s="119">
        <v>99623997</v>
      </c>
      <c r="F262" s="119">
        <v>59917</v>
      </c>
      <c r="G262" s="119" t="s">
        <v>892</v>
      </c>
      <c r="H262" s="119" t="s">
        <v>893</v>
      </c>
      <c r="I262" s="121">
        <v>17.498466859988099</v>
      </c>
      <c r="J262" s="121">
        <v>9.6894731933159299</v>
      </c>
      <c r="K262" s="121">
        <v>25.3074605266604</v>
      </c>
      <c r="L262" s="122">
        <v>1.32103755230692</v>
      </c>
      <c r="M262" s="123">
        <v>9.773044780061811E-4</v>
      </c>
      <c r="N262" s="123">
        <v>3.0704936638543999E-3</v>
      </c>
      <c r="O262" s="124">
        <v>8.3145822896606099</v>
      </c>
      <c r="P262" s="121">
        <v>10.812762735980201</v>
      </c>
      <c r="Q262" s="121">
        <v>9.9410745543069599</v>
      </c>
      <c r="R262" s="121">
        <v>23.331124199338699</v>
      </c>
      <c r="S262" s="121">
        <v>27.432801127851999</v>
      </c>
      <c r="T262" s="121">
        <v>25.158456252790401</v>
      </c>
      <c r="U262" s="14"/>
    </row>
    <row r="263" spans="1:21" x14ac:dyDescent="0.3">
      <c r="A263" s="119" t="s">
        <v>1431</v>
      </c>
      <c r="B263" s="120" t="s">
        <v>1432</v>
      </c>
      <c r="C263" s="119" t="s">
        <v>906</v>
      </c>
      <c r="D263" s="119">
        <v>49086656</v>
      </c>
      <c r="E263" s="119">
        <v>49094801</v>
      </c>
      <c r="F263" s="119">
        <v>8146</v>
      </c>
      <c r="G263" s="119" t="s">
        <v>903</v>
      </c>
      <c r="H263" s="119" t="s">
        <v>893</v>
      </c>
      <c r="I263" s="121">
        <v>8.7413546671310804</v>
      </c>
      <c r="J263" s="121">
        <v>2.9939175453316098</v>
      </c>
      <c r="K263" s="121">
        <v>14.4887917889305</v>
      </c>
      <c r="L263" s="122">
        <v>1.95730528571238</v>
      </c>
      <c r="M263" s="123">
        <v>4.5539174225783498E-4</v>
      </c>
      <c r="N263" s="123">
        <v>1.53381148782711E-3</v>
      </c>
      <c r="O263" s="124">
        <v>2.0786455724151498</v>
      </c>
      <c r="P263" s="121">
        <v>4.9148921527182896</v>
      </c>
      <c r="Q263" s="121">
        <v>1.98821491086139</v>
      </c>
      <c r="R263" s="121">
        <v>23.331124199338699</v>
      </c>
      <c r="S263" s="121">
        <v>10.5510773568662</v>
      </c>
      <c r="T263" s="121">
        <v>9.5841738105868295</v>
      </c>
      <c r="U263" s="14"/>
    </row>
    <row r="264" spans="1:21" x14ac:dyDescent="0.3">
      <c r="A264" s="119" t="s">
        <v>1433</v>
      </c>
      <c r="B264" s="120" t="s">
        <v>438</v>
      </c>
      <c r="C264" s="119" t="s">
        <v>906</v>
      </c>
      <c r="D264" s="119">
        <v>51906908</v>
      </c>
      <c r="E264" s="119">
        <v>51923361</v>
      </c>
      <c r="F264" s="119">
        <v>16454</v>
      </c>
      <c r="G264" s="119" t="s">
        <v>892</v>
      </c>
      <c r="H264" s="119" t="s">
        <v>893</v>
      </c>
      <c r="I264" s="121">
        <v>20.153884497302698</v>
      </c>
      <c r="J264" s="121">
        <v>11.0490361064467</v>
      </c>
      <c r="K264" s="121">
        <v>29.258732888158701</v>
      </c>
      <c r="L264" s="122">
        <v>1.3389601098873301</v>
      </c>
      <c r="M264" s="123">
        <v>2.9480856885542701E-3</v>
      </c>
      <c r="N264" s="123">
        <v>8.3903671013799593E-3</v>
      </c>
      <c r="O264" s="124">
        <v>11.4325506482833</v>
      </c>
      <c r="P264" s="121">
        <v>13.7616980276112</v>
      </c>
      <c r="Q264" s="121">
        <v>7.9528596434455698</v>
      </c>
      <c r="R264" s="121">
        <v>28.820800481536001</v>
      </c>
      <c r="S264" s="121">
        <v>15.8266160352992</v>
      </c>
      <c r="T264" s="121">
        <v>43.128782147640798</v>
      </c>
      <c r="U264" s="14"/>
    </row>
    <row r="265" spans="1:21" x14ac:dyDescent="0.3">
      <c r="A265" s="119" t="s">
        <v>1434</v>
      </c>
      <c r="B265" s="120" t="s">
        <v>1435</v>
      </c>
      <c r="C265" s="119" t="s">
        <v>1241</v>
      </c>
      <c r="D265" s="119">
        <v>32400723</v>
      </c>
      <c r="E265" s="119">
        <v>32428311</v>
      </c>
      <c r="F265" s="119">
        <v>27589</v>
      </c>
      <c r="G265" s="119" t="s">
        <v>903</v>
      </c>
      <c r="H265" s="119" t="s">
        <v>893</v>
      </c>
      <c r="I265" s="121">
        <v>45.2625333491536</v>
      </c>
      <c r="J265" s="121">
        <v>25.859764346172401</v>
      </c>
      <c r="K265" s="121">
        <v>64.665302352134802</v>
      </c>
      <c r="L265" s="122">
        <v>1.30097658757797</v>
      </c>
      <c r="M265" s="123">
        <v>2.6527979742945302E-7</v>
      </c>
      <c r="N265" s="123">
        <v>1.4275719874645099E-6</v>
      </c>
      <c r="O265" s="124">
        <v>30.1403608000197</v>
      </c>
      <c r="P265" s="121">
        <v>24.5744607635914</v>
      </c>
      <c r="Q265" s="121">
        <v>22.864471474906001</v>
      </c>
      <c r="R265" s="121">
        <v>56.269181892522603</v>
      </c>
      <c r="S265" s="121">
        <v>62.2513564055103</v>
      </c>
      <c r="T265" s="121">
        <v>75.475368758371303</v>
      </c>
      <c r="U265" s="14"/>
    </row>
    <row r="266" spans="1:21" x14ac:dyDescent="0.3">
      <c r="A266" s="119" t="s">
        <v>1436</v>
      </c>
      <c r="B266" s="120" t="s">
        <v>1437</v>
      </c>
      <c r="C266" s="119" t="s">
        <v>1000</v>
      </c>
      <c r="D266" s="119">
        <v>62699464</v>
      </c>
      <c r="E266" s="119">
        <v>63102037</v>
      </c>
      <c r="F266" s="119">
        <v>402574</v>
      </c>
      <c r="G266" s="119" t="s">
        <v>903</v>
      </c>
      <c r="H266" s="119" t="s">
        <v>893</v>
      </c>
      <c r="I266" s="121">
        <v>20.0041791173546</v>
      </c>
      <c r="J266" s="121">
        <v>7.3810181555313497</v>
      </c>
      <c r="K266" s="121">
        <v>32.627340079177898</v>
      </c>
      <c r="L266" s="122">
        <v>2.0388384392640901</v>
      </c>
      <c r="M266" s="123">
        <v>1.05897579344203E-7</v>
      </c>
      <c r="N266" s="123">
        <v>5.9787159548664098E-7</v>
      </c>
      <c r="O266" s="124">
        <v>8.3145822896606099</v>
      </c>
      <c r="P266" s="121">
        <v>7.8638274443492602</v>
      </c>
      <c r="Q266" s="121">
        <v>5.9646447325841701</v>
      </c>
      <c r="R266" s="121">
        <v>23.331124199338699</v>
      </c>
      <c r="S266" s="121">
        <v>42.204309427464601</v>
      </c>
      <c r="T266" s="121">
        <v>32.346586610730597</v>
      </c>
      <c r="U266" s="14"/>
    </row>
    <row r="267" spans="1:21" x14ac:dyDescent="0.3">
      <c r="A267" s="119" t="s">
        <v>1438</v>
      </c>
      <c r="B267" s="120" t="s">
        <v>1439</v>
      </c>
      <c r="C267" s="119" t="s">
        <v>1023</v>
      </c>
      <c r="D267" s="119">
        <v>74337759</v>
      </c>
      <c r="E267" s="119">
        <v>74367646</v>
      </c>
      <c r="F267" s="119">
        <v>29888</v>
      </c>
      <c r="G267" s="119" t="s">
        <v>903</v>
      </c>
      <c r="H267" s="119" t="s">
        <v>893</v>
      </c>
      <c r="I267" s="121">
        <v>12.6962623853167</v>
      </c>
      <c r="J267" s="121">
        <v>6.6881362980596304</v>
      </c>
      <c r="K267" s="121">
        <v>18.7043884725739</v>
      </c>
      <c r="L267" s="122">
        <v>1.40862358786995</v>
      </c>
      <c r="M267" s="123">
        <v>6.1305587163344904E-3</v>
      </c>
      <c r="N267" s="123">
        <v>1.6320495203950999E-2</v>
      </c>
      <c r="O267" s="124">
        <v>6.2359367172454503</v>
      </c>
      <c r="P267" s="121">
        <v>7.8638274443492602</v>
      </c>
      <c r="Q267" s="121">
        <v>5.9646447325841701</v>
      </c>
      <c r="R267" s="121">
        <v>16.469028846592</v>
      </c>
      <c r="S267" s="121">
        <v>16.881723770985801</v>
      </c>
      <c r="T267" s="121">
        <v>22.7624128001437</v>
      </c>
      <c r="U267" s="14"/>
    </row>
    <row r="268" spans="1:21" x14ac:dyDescent="0.3">
      <c r="A268" s="119" t="s">
        <v>1440</v>
      </c>
      <c r="B268" s="120" t="s">
        <v>1441</v>
      </c>
      <c r="C268" s="119" t="s">
        <v>1023</v>
      </c>
      <c r="D268" s="119">
        <v>88898683</v>
      </c>
      <c r="E268" s="119">
        <v>88913381</v>
      </c>
      <c r="F268" s="119">
        <v>14699</v>
      </c>
      <c r="G268" s="119" t="s">
        <v>903</v>
      </c>
      <c r="H268" s="119" t="s">
        <v>893</v>
      </c>
      <c r="I268" s="121">
        <v>4636.4557852704102</v>
      </c>
      <c r="J268" s="121">
        <v>2806.8656462433601</v>
      </c>
      <c r="K268" s="121">
        <v>6466.0459242974503</v>
      </c>
      <c r="L268" s="122">
        <v>1.2022457881272299</v>
      </c>
      <c r="M268" s="123">
        <v>2.2620214992354302E-140</v>
      </c>
      <c r="N268" s="123">
        <v>1.43841947136381E-137</v>
      </c>
      <c r="O268" s="124">
        <v>2743.8121555880002</v>
      </c>
      <c r="P268" s="121">
        <v>2859.4842544515</v>
      </c>
      <c r="Q268" s="121">
        <v>2817.30052869059</v>
      </c>
      <c r="R268" s="121">
        <v>6686.4257117163497</v>
      </c>
      <c r="S268" s="121">
        <v>6115.4044360396201</v>
      </c>
      <c r="T268" s="121">
        <v>6596.30762513639</v>
      </c>
      <c r="U268" s="14"/>
    </row>
    <row r="269" spans="1:21" x14ac:dyDescent="0.3">
      <c r="A269" s="119" t="s">
        <v>1442</v>
      </c>
      <c r="B269" s="120" t="s">
        <v>1443</v>
      </c>
      <c r="C269" s="119" t="s">
        <v>919</v>
      </c>
      <c r="D269" s="119">
        <v>68259182</v>
      </c>
      <c r="E269" s="119">
        <v>68422731</v>
      </c>
      <c r="F269" s="119">
        <v>163550</v>
      </c>
      <c r="G269" s="119" t="s">
        <v>892</v>
      </c>
      <c r="H269" s="119" t="s">
        <v>893</v>
      </c>
      <c r="I269" s="121">
        <v>281.24036616173498</v>
      </c>
      <c r="J269" s="121">
        <v>143.85057553271699</v>
      </c>
      <c r="K269" s="121">
        <v>418.63015679075198</v>
      </c>
      <c r="L269" s="122">
        <v>1.5348686402438301</v>
      </c>
      <c r="M269" s="123">
        <v>5.8353142929145603E-46</v>
      </c>
      <c r="N269" s="123">
        <v>3.5227940115801001E-44</v>
      </c>
      <c r="O269" s="124">
        <v>134.07263942077699</v>
      </c>
      <c r="P269" s="121">
        <v>154.32761359535399</v>
      </c>
      <c r="Q269" s="121">
        <v>143.15147358202</v>
      </c>
      <c r="R269" s="121">
        <v>421.33265465864503</v>
      </c>
      <c r="S269" s="121">
        <v>436.81460257425903</v>
      </c>
      <c r="T269" s="121">
        <v>397.743213139354</v>
      </c>
      <c r="U269" s="14"/>
    </row>
    <row r="270" spans="1:21" x14ac:dyDescent="0.3">
      <c r="A270" s="119" t="s">
        <v>1444</v>
      </c>
      <c r="B270" s="120" t="s">
        <v>1445</v>
      </c>
      <c r="C270" s="119" t="s">
        <v>919</v>
      </c>
      <c r="D270" s="119">
        <v>4739833</v>
      </c>
      <c r="E270" s="119">
        <v>4746119</v>
      </c>
      <c r="F270" s="119">
        <v>6287</v>
      </c>
      <c r="G270" s="119" t="s">
        <v>892</v>
      </c>
      <c r="H270" s="119" t="s">
        <v>893</v>
      </c>
      <c r="I270" s="121">
        <v>31.842142588998701</v>
      </c>
      <c r="J270" s="121">
        <v>14.9841933494312</v>
      </c>
      <c r="K270" s="121">
        <v>48.7000918285663</v>
      </c>
      <c r="L270" s="122">
        <v>1.6556760143721001</v>
      </c>
      <c r="M270" s="123">
        <v>3.16242442946851E-6</v>
      </c>
      <c r="N270" s="123">
        <v>1.47866595198458E-5</v>
      </c>
      <c r="O270" s="124">
        <v>9.3539050758681803</v>
      </c>
      <c r="P270" s="121">
        <v>16.710633319242199</v>
      </c>
      <c r="Q270" s="121">
        <v>18.888041653183201</v>
      </c>
      <c r="R270" s="121">
        <v>53.524343751423999</v>
      </c>
      <c r="S270" s="121">
        <v>50.645171312957501</v>
      </c>
      <c r="T270" s="121">
        <v>41.930760421317402</v>
      </c>
      <c r="U270" s="14"/>
    </row>
    <row r="271" spans="1:21" x14ac:dyDescent="0.3">
      <c r="A271" s="119" t="s">
        <v>1446</v>
      </c>
      <c r="B271" s="120" t="s">
        <v>1447</v>
      </c>
      <c r="C271" s="119" t="s">
        <v>919</v>
      </c>
      <c r="D271" s="119">
        <v>82217934</v>
      </c>
      <c r="E271" s="119">
        <v>82261129</v>
      </c>
      <c r="F271" s="119">
        <v>43196</v>
      </c>
      <c r="G271" s="119" t="s">
        <v>892</v>
      </c>
      <c r="H271" s="119" t="s">
        <v>893</v>
      </c>
      <c r="I271" s="121">
        <v>8763.6835399662905</v>
      </c>
      <c r="J271" s="121">
        <v>11851.765649732901</v>
      </c>
      <c r="K271" s="121">
        <v>5675.6014301997002</v>
      </c>
      <c r="L271" s="125">
        <v>-1.0614709879683899</v>
      </c>
      <c r="M271" s="123">
        <v>4.4318793748455201E-83</v>
      </c>
      <c r="N271" s="123">
        <v>8.2889179248948999E-81</v>
      </c>
      <c r="O271" s="124">
        <v>12620.4965929186</v>
      </c>
      <c r="P271" s="121">
        <v>11963.8304781469</v>
      </c>
      <c r="Q271" s="121">
        <v>10970.969878133201</v>
      </c>
      <c r="R271" s="121">
        <v>5856.1121740340004</v>
      </c>
      <c r="S271" s="121">
        <v>5781.9903915626501</v>
      </c>
      <c r="T271" s="121">
        <v>5388.7017250024501</v>
      </c>
      <c r="U271" s="14"/>
    </row>
    <row r="272" spans="1:21" x14ac:dyDescent="0.3">
      <c r="A272" s="119" t="s">
        <v>1448</v>
      </c>
      <c r="B272" s="120" t="s">
        <v>1449</v>
      </c>
      <c r="C272" s="119" t="s">
        <v>995</v>
      </c>
      <c r="D272" s="119">
        <v>8580240</v>
      </c>
      <c r="E272" s="119">
        <v>8610735</v>
      </c>
      <c r="F272" s="119">
        <v>30496</v>
      </c>
      <c r="G272" s="119" t="s">
        <v>903</v>
      </c>
      <c r="H272" s="119" t="s">
        <v>893</v>
      </c>
      <c r="I272" s="121">
        <v>59.157779744065799</v>
      </c>
      <c r="J272" s="121">
        <v>15.7447816645301</v>
      </c>
      <c r="K272" s="121">
        <v>102.570777823602</v>
      </c>
      <c r="L272" s="122">
        <v>2.6587912404480498</v>
      </c>
      <c r="M272" s="123">
        <v>1.7070067141241199E-20</v>
      </c>
      <c r="N272" s="123">
        <v>2.9470196457326501E-19</v>
      </c>
      <c r="O272" s="124">
        <v>15.5898417931136</v>
      </c>
      <c r="P272" s="121">
        <v>14.744676458154901</v>
      </c>
      <c r="Q272" s="121">
        <v>16.8998267423218</v>
      </c>
      <c r="R272" s="121">
        <v>93.324496797354598</v>
      </c>
      <c r="S272" s="121">
        <v>106.565881304348</v>
      </c>
      <c r="T272" s="121">
        <v>107.821955369102</v>
      </c>
      <c r="U272" s="14"/>
    </row>
    <row r="273" spans="1:21" x14ac:dyDescent="0.3">
      <c r="A273" s="119" t="s">
        <v>1450</v>
      </c>
      <c r="B273" s="120" t="s">
        <v>1451</v>
      </c>
      <c r="C273" s="119" t="s">
        <v>995</v>
      </c>
      <c r="D273" s="119">
        <v>51410020</v>
      </c>
      <c r="E273" s="119">
        <v>51417803</v>
      </c>
      <c r="F273" s="119">
        <v>7784</v>
      </c>
      <c r="G273" s="119" t="s">
        <v>903</v>
      </c>
      <c r="H273" s="119" t="s">
        <v>893</v>
      </c>
      <c r="I273" s="121">
        <v>14.559691941586401</v>
      </c>
      <c r="J273" s="121">
        <v>7.0382869017578296</v>
      </c>
      <c r="K273" s="121">
        <v>22.081096981414898</v>
      </c>
      <c r="L273" s="122">
        <v>1.53013106508389</v>
      </c>
      <c r="M273" s="123">
        <v>7.3701057657119397E-4</v>
      </c>
      <c r="N273" s="123">
        <v>2.3786078107339999E-3</v>
      </c>
      <c r="O273" s="124">
        <v>7.2752595034530296</v>
      </c>
      <c r="P273" s="121">
        <v>6.8808490138056104</v>
      </c>
      <c r="Q273" s="121">
        <v>6.9587521880148699</v>
      </c>
      <c r="R273" s="121">
        <v>30.193219552085299</v>
      </c>
      <c r="S273" s="121">
        <v>16.881723770985801</v>
      </c>
      <c r="T273" s="121">
        <v>19.168347621173702</v>
      </c>
      <c r="U273" s="14"/>
    </row>
    <row r="274" spans="1:21" x14ac:dyDescent="0.3">
      <c r="A274" s="119" t="s">
        <v>1452</v>
      </c>
      <c r="B274" s="120" t="s">
        <v>1453</v>
      </c>
      <c r="C274" s="119" t="s">
        <v>938</v>
      </c>
      <c r="D274" s="119">
        <v>17249098</v>
      </c>
      <c r="E274" s="119">
        <v>17284233</v>
      </c>
      <c r="F274" s="119">
        <v>35136</v>
      </c>
      <c r="G274" s="119" t="s">
        <v>892</v>
      </c>
      <c r="H274" s="119" t="s">
        <v>893</v>
      </c>
      <c r="I274" s="121">
        <v>5.1044085941631598</v>
      </c>
      <c r="J274" s="121">
        <v>9.0003010108065595</v>
      </c>
      <c r="K274" s="121">
        <v>1.2085161775197699</v>
      </c>
      <c r="L274" s="125">
        <v>-2.3185419273375301</v>
      </c>
      <c r="M274" s="123">
        <v>7.0343418859455595E-4</v>
      </c>
      <c r="N274" s="123">
        <v>2.2806617973858499E-3</v>
      </c>
      <c r="O274" s="124">
        <v>6.2359367172454503</v>
      </c>
      <c r="P274" s="121">
        <v>9.8297843054365792</v>
      </c>
      <c r="Q274" s="121">
        <v>10.9351820097377</v>
      </c>
      <c r="R274" s="121">
        <v>1.37241907054933</v>
      </c>
      <c r="S274" s="121">
        <v>1.0551077356866201</v>
      </c>
      <c r="T274" s="121">
        <v>1.1980217263233499</v>
      </c>
      <c r="U274" s="14"/>
    </row>
    <row r="275" spans="1:21" x14ac:dyDescent="0.3">
      <c r="A275" s="119" t="s">
        <v>1454</v>
      </c>
      <c r="B275" s="120" t="s">
        <v>1455</v>
      </c>
      <c r="C275" s="119" t="s">
        <v>938</v>
      </c>
      <c r="D275" s="119">
        <v>145891208</v>
      </c>
      <c r="E275" s="119">
        <v>145910111</v>
      </c>
      <c r="F275" s="119">
        <v>18904</v>
      </c>
      <c r="G275" s="119" t="s">
        <v>903</v>
      </c>
      <c r="H275" s="119" t="s">
        <v>893</v>
      </c>
      <c r="I275" s="121">
        <v>439.57235058459599</v>
      </c>
      <c r="J275" s="121">
        <v>200.981455844544</v>
      </c>
      <c r="K275" s="121">
        <v>678.16324532464796</v>
      </c>
      <c r="L275" s="122">
        <v>1.74706960206672</v>
      </c>
      <c r="M275" s="123">
        <v>8.5688034397427899E-68</v>
      </c>
      <c r="N275" s="123">
        <v>9.6726072911226694E-66</v>
      </c>
      <c r="O275" s="124">
        <v>202.667943310477</v>
      </c>
      <c r="P275" s="121">
        <v>206.42547041416799</v>
      </c>
      <c r="Q275" s="121">
        <v>193.85095380898599</v>
      </c>
      <c r="R275" s="121">
        <v>720.52001203839995</v>
      </c>
      <c r="S275" s="121">
        <v>629.89931820490904</v>
      </c>
      <c r="T275" s="121">
        <v>684.070405730635</v>
      </c>
      <c r="U275" s="14"/>
    </row>
    <row r="276" spans="1:21" x14ac:dyDescent="0.3">
      <c r="A276" s="119" t="s">
        <v>1456</v>
      </c>
      <c r="B276" s="120" t="s">
        <v>1457</v>
      </c>
      <c r="C276" s="119" t="s">
        <v>938</v>
      </c>
      <c r="D276" s="119">
        <v>163111121</v>
      </c>
      <c r="E276" s="119">
        <v>163321791</v>
      </c>
      <c r="F276" s="119">
        <v>210671</v>
      </c>
      <c r="G276" s="119" t="s">
        <v>903</v>
      </c>
      <c r="H276" s="119" t="s">
        <v>893</v>
      </c>
      <c r="I276" s="121">
        <v>83.727053909681601</v>
      </c>
      <c r="J276" s="121">
        <v>55.804937550433003</v>
      </c>
      <c r="K276" s="121">
        <v>111.64917026893001</v>
      </c>
      <c r="L276" s="122">
        <v>1.0027577854519401</v>
      </c>
      <c r="M276" s="123">
        <v>8.3279453369648199E-9</v>
      </c>
      <c r="N276" s="123">
        <v>5.3709335089005401E-8</v>
      </c>
      <c r="O276" s="124">
        <v>66.516658317284893</v>
      </c>
      <c r="P276" s="121">
        <v>44.234029374464598</v>
      </c>
      <c r="Q276" s="121">
        <v>56.664124959549703</v>
      </c>
      <c r="R276" s="121">
        <v>93.324496797354598</v>
      </c>
      <c r="S276" s="121">
        <v>126.61292828239399</v>
      </c>
      <c r="T276" s="121">
        <v>115.010085727042</v>
      </c>
      <c r="U276" s="14"/>
    </row>
    <row r="277" spans="1:21" x14ac:dyDescent="0.3">
      <c r="A277" s="119" t="s">
        <v>1458</v>
      </c>
      <c r="B277" s="120" t="s">
        <v>1459</v>
      </c>
      <c r="C277" s="119" t="s">
        <v>938</v>
      </c>
      <c r="D277" s="119">
        <v>182598623</v>
      </c>
      <c r="E277" s="119">
        <v>182604389</v>
      </c>
      <c r="F277" s="119">
        <v>5767</v>
      </c>
      <c r="G277" s="119" t="s">
        <v>903</v>
      </c>
      <c r="H277" s="119" t="s">
        <v>893</v>
      </c>
      <c r="I277" s="121">
        <v>399.07459384309499</v>
      </c>
      <c r="J277" s="121">
        <v>538.77179313172905</v>
      </c>
      <c r="K277" s="121">
        <v>259.37739455446098</v>
      </c>
      <c r="L277" s="125">
        <v>-1.05633445159883</v>
      </c>
      <c r="M277" s="123">
        <v>4.9729742928484102E-23</v>
      </c>
      <c r="N277" s="123">
        <v>1.0114011789410299E-21</v>
      </c>
      <c r="O277" s="124">
        <v>467.69525379340899</v>
      </c>
      <c r="P277" s="121">
        <v>577.00833872912699</v>
      </c>
      <c r="Q277" s="121">
        <v>571.61178687264999</v>
      </c>
      <c r="R277" s="121">
        <v>262.13204247492303</v>
      </c>
      <c r="S277" s="121">
        <v>223.68283996556201</v>
      </c>
      <c r="T277" s="121">
        <v>292.31730122289798</v>
      </c>
      <c r="U277" s="14"/>
    </row>
    <row r="278" spans="1:21" x14ac:dyDescent="0.3">
      <c r="A278" s="119" t="s">
        <v>1460</v>
      </c>
      <c r="B278" s="120" t="s">
        <v>1461</v>
      </c>
      <c r="C278" s="119" t="s">
        <v>938</v>
      </c>
      <c r="D278" s="119">
        <v>197911902</v>
      </c>
      <c r="E278" s="119">
        <v>197935478</v>
      </c>
      <c r="F278" s="119">
        <v>23577</v>
      </c>
      <c r="G278" s="119" t="s">
        <v>892</v>
      </c>
      <c r="H278" s="119" t="s">
        <v>893</v>
      </c>
      <c r="I278" s="121">
        <v>13.9114893429575</v>
      </c>
      <c r="J278" s="121">
        <v>18.704845981048098</v>
      </c>
      <c r="K278" s="121">
        <v>9.1181327048668805</v>
      </c>
      <c r="L278" s="125">
        <v>-1.0059198982300199</v>
      </c>
      <c r="M278" s="123">
        <v>1.3607001609422799E-2</v>
      </c>
      <c r="N278" s="123">
        <v>3.2891633261905598E-2</v>
      </c>
      <c r="O278" s="124">
        <v>15.5898417931136</v>
      </c>
      <c r="P278" s="121">
        <v>20.642547041416801</v>
      </c>
      <c r="Q278" s="121">
        <v>19.882149108613898</v>
      </c>
      <c r="R278" s="121">
        <v>12.351771634944001</v>
      </c>
      <c r="S278" s="121">
        <v>4.2204309427464599</v>
      </c>
      <c r="T278" s="121">
        <v>10.7821955369102</v>
      </c>
      <c r="U278" s="14"/>
    </row>
    <row r="279" spans="1:21" x14ac:dyDescent="0.3">
      <c r="A279" s="119" t="s">
        <v>1462</v>
      </c>
      <c r="B279" s="120" t="s">
        <v>1463</v>
      </c>
      <c r="C279" s="119" t="s">
        <v>938</v>
      </c>
      <c r="D279" s="119">
        <v>150549369</v>
      </c>
      <c r="E279" s="119">
        <v>150560937</v>
      </c>
      <c r="F279" s="119">
        <v>11569</v>
      </c>
      <c r="G279" s="119" t="s">
        <v>892</v>
      </c>
      <c r="H279" s="119" t="s">
        <v>893</v>
      </c>
      <c r="I279" s="121">
        <v>541.067361235102</v>
      </c>
      <c r="J279" s="121">
        <v>354.88301727623798</v>
      </c>
      <c r="K279" s="121">
        <v>727.25170519396499</v>
      </c>
      <c r="L279" s="122">
        <v>1.03249121088411</v>
      </c>
      <c r="M279" s="123">
        <v>5.67674487308532E-30</v>
      </c>
      <c r="N279" s="123">
        <v>1.6609702752123999E-28</v>
      </c>
      <c r="O279" s="124">
        <v>347.13381059333</v>
      </c>
      <c r="P279" s="121">
        <v>371.56584674550299</v>
      </c>
      <c r="Q279" s="121">
        <v>345.94939448988202</v>
      </c>
      <c r="R279" s="121">
        <v>701.30614505070901</v>
      </c>
      <c r="S279" s="121">
        <v>692.15067461041997</v>
      </c>
      <c r="T279" s="121">
        <v>788.29829592076703</v>
      </c>
      <c r="U279" s="14"/>
    </row>
    <row r="280" spans="1:21" x14ac:dyDescent="0.3">
      <c r="A280" s="119" t="s">
        <v>1464</v>
      </c>
      <c r="B280" s="120" t="s">
        <v>1465</v>
      </c>
      <c r="C280" s="119" t="s">
        <v>938</v>
      </c>
      <c r="D280" s="119">
        <v>152348735</v>
      </c>
      <c r="E280" s="119">
        <v>152360006</v>
      </c>
      <c r="F280" s="119">
        <v>11272</v>
      </c>
      <c r="G280" s="119" t="s">
        <v>903</v>
      </c>
      <c r="H280" s="119" t="s">
        <v>893</v>
      </c>
      <c r="I280" s="121">
        <v>22.8779889423664</v>
      </c>
      <c r="J280" s="121">
        <v>12.419728044464501</v>
      </c>
      <c r="K280" s="121">
        <v>33.336249840268401</v>
      </c>
      <c r="L280" s="122">
        <v>1.3753325582881599</v>
      </c>
      <c r="M280" s="123">
        <v>3.1709074976777799E-4</v>
      </c>
      <c r="N280" s="123">
        <v>1.0948670105556399E-3</v>
      </c>
      <c r="O280" s="124">
        <v>14.5505190069061</v>
      </c>
      <c r="P280" s="121">
        <v>13.7616980276112</v>
      </c>
      <c r="Q280" s="121">
        <v>8.9469670988762608</v>
      </c>
      <c r="R280" s="121">
        <v>28.820800481536001</v>
      </c>
      <c r="S280" s="121">
        <v>31.653232070598499</v>
      </c>
      <c r="T280" s="121">
        <v>39.534716968670701</v>
      </c>
      <c r="U280" s="14"/>
    </row>
    <row r="281" spans="1:21" x14ac:dyDescent="0.3">
      <c r="A281" s="119" t="s">
        <v>1466</v>
      </c>
      <c r="B281" s="120" t="s">
        <v>1467</v>
      </c>
      <c r="C281" s="119" t="s">
        <v>938</v>
      </c>
      <c r="D281" s="119">
        <v>153774354</v>
      </c>
      <c r="E281" s="119">
        <v>153780157</v>
      </c>
      <c r="F281" s="119">
        <v>5804</v>
      </c>
      <c r="G281" s="119" t="s">
        <v>892</v>
      </c>
      <c r="H281" s="119" t="s">
        <v>893</v>
      </c>
      <c r="I281" s="121">
        <v>196.547937192018</v>
      </c>
      <c r="J281" s="121">
        <v>129.59383963732299</v>
      </c>
      <c r="K281" s="121">
        <v>263.502034746714</v>
      </c>
      <c r="L281" s="122">
        <v>1.0172400530286501</v>
      </c>
      <c r="M281" s="123">
        <v>3.9079563994908902E-19</v>
      </c>
      <c r="N281" s="123">
        <v>6.19203357417671E-18</v>
      </c>
      <c r="O281" s="124">
        <v>110.16821533800299</v>
      </c>
      <c r="P281" s="121">
        <v>152.361656734267</v>
      </c>
      <c r="Q281" s="121">
        <v>126.251646839698</v>
      </c>
      <c r="R281" s="121">
        <v>252.52510898107701</v>
      </c>
      <c r="S281" s="121">
        <v>264.83204165734003</v>
      </c>
      <c r="T281" s="121">
        <v>273.148953601725</v>
      </c>
      <c r="U281" s="14"/>
    </row>
    <row r="282" spans="1:21" x14ac:dyDescent="0.3">
      <c r="A282" s="119" t="s">
        <v>1468</v>
      </c>
      <c r="B282" s="120" t="s">
        <v>1469</v>
      </c>
      <c r="C282" s="119" t="s">
        <v>938</v>
      </c>
      <c r="D282" s="119">
        <v>153967534</v>
      </c>
      <c r="E282" s="119">
        <v>153974361</v>
      </c>
      <c r="F282" s="119">
        <v>6828</v>
      </c>
      <c r="G282" s="119" t="s">
        <v>892</v>
      </c>
      <c r="H282" s="119" t="s">
        <v>893</v>
      </c>
      <c r="I282" s="121">
        <v>320.82196466807898</v>
      </c>
      <c r="J282" s="121">
        <v>193.37876994131901</v>
      </c>
      <c r="K282" s="121">
        <v>448.26515939483897</v>
      </c>
      <c r="L282" s="122">
        <v>1.2078396355386101</v>
      </c>
      <c r="M282" s="123">
        <v>1.4319045358226501E-28</v>
      </c>
      <c r="N282" s="123">
        <v>3.8967821440640203E-27</v>
      </c>
      <c r="O282" s="124">
        <v>181.88148758632599</v>
      </c>
      <c r="P282" s="121">
        <v>209.37440570579901</v>
      </c>
      <c r="Q282" s="121">
        <v>188.880416531832</v>
      </c>
      <c r="R282" s="121">
        <v>443.29135978743398</v>
      </c>
      <c r="S282" s="121">
        <v>437.86971030994499</v>
      </c>
      <c r="T282" s="121">
        <v>463.63440808713801</v>
      </c>
      <c r="U282" s="14"/>
    </row>
    <row r="283" spans="1:21" x14ac:dyDescent="0.3">
      <c r="A283" s="119" t="s">
        <v>1470</v>
      </c>
      <c r="B283" s="120" t="s">
        <v>1471</v>
      </c>
      <c r="C283" s="119" t="s">
        <v>938</v>
      </c>
      <c r="D283" s="119">
        <v>155078837</v>
      </c>
      <c r="E283" s="119">
        <v>155087538</v>
      </c>
      <c r="F283" s="119">
        <v>8702</v>
      </c>
      <c r="G283" s="119" t="s">
        <v>892</v>
      </c>
      <c r="H283" s="119" t="s">
        <v>893</v>
      </c>
      <c r="I283" s="121">
        <v>35.751136954004103</v>
      </c>
      <c r="J283" s="121">
        <v>49.844258706410102</v>
      </c>
      <c r="K283" s="121">
        <v>21.658015201598001</v>
      </c>
      <c r="L283" s="125">
        <v>-1.18025782449077</v>
      </c>
      <c r="M283" s="123">
        <v>2.9376897593910898E-5</v>
      </c>
      <c r="N283" s="123">
        <v>1.19620720469378E-4</v>
      </c>
      <c r="O283" s="124">
        <v>45.730202593133299</v>
      </c>
      <c r="P283" s="121">
        <v>51.114878388270199</v>
      </c>
      <c r="Q283" s="121">
        <v>52.6876951378269</v>
      </c>
      <c r="R283" s="121">
        <v>24.703543269888002</v>
      </c>
      <c r="S283" s="121">
        <v>21.1021547137323</v>
      </c>
      <c r="T283" s="121">
        <v>19.168347621173702</v>
      </c>
      <c r="U283" s="14"/>
    </row>
    <row r="284" spans="1:21" x14ac:dyDescent="0.3">
      <c r="A284" s="119" t="s">
        <v>1472</v>
      </c>
      <c r="B284" s="120" t="s">
        <v>1473</v>
      </c>
      <c r="C284" s="119" t="s">
        <v>938</v>
      </c>
      <c r="D284" s="119">
        <v>224434660</v>
      </c>
      <c r="E284" s="119">
        <v>224740554</v>
      </c>
      <c r="F284" s="119">
        <v>305895</v>
      </c>
      <c r="G284" s="119" t="s">
        <v>892</v>
      </c>
      <c r="H284" s="119" t="s">
        <v>893</v>
      </c>
      <c r="I284" s="121">
        <v>264.080997529819</v>
      </c>
      <c r="J284" s="121">
        <v>363.90956536190299</v>
      </c>
      <c r="K284" s="121">
        <v>164.25242969773399</v>
      </c>
      <c r="L284" s="125">
        <v>-1.15415867644168</v>
      </c>
      <c r="M284" s="123">
        <v>2.12980633825144E-26</v>
      </c>
      <c r="N284" s="123">
        <v>5.0787894393528497E-25</v>
      </c>
      <c r="O284" s="124">
        <v>310.75751307606498</v>
      </c>
      <c r="P284" s="121">
        <v>386.31052320365802</v>
      </c>
      <c r="Q284" s="121">
        <v>394.66065980598597</v>
      </c>
      <c r="R284" s="121">
        <v>185.27657452416</v>
      </c>
      <c r="S284" s="121">
        <v>144.549759789066</v>
      </c>
      <c r="T284" s="121">
        <v>162.93095477997599</v>
      </c>
      <c r="U284" s="14"/>
    </row>
    <row r="285" spans="1:21" x14ac:dyDescent="0.3">
      <c r="A285" s="119" t="s">
        <v>1474</v>
      </c>
      <c r="B285" s="120" t="s">
        <v>1475</v>
      </c>
      <c r="C285" s="119" t="s">
        <v>938</v>
      </c>
      <c r="D285" s="119">
        <v>204073115</v>
      </c>
      <c r="E285" s="119">
        <v>204127743</v>
      </c>
      <c r="F285" s="119">
        <v>54629</v>
      </c>
      <c r="G285" s="119" t="s">
        <v>892</v>
      </c>
      <c r="H285" s="119" t="s">
        <v>893</v>
      </c>
      <c r="I285" s="121">
        <v>224.71050947700601</v>
      </c>
      <c r="J285" s="121">
        <v>124.74987432651901</v>
      </c>
      <c r="K285" s="121">
        <v>324.67114462749203</v>
      </c>
      <c r="L285" s="122">
        <v>1.37180135538741</v>
      </c>
      <c r="M285" s="123">
        <v>2.5320853421857499E-39</v>
      </c>
      <c r="N285" s="123">
        <v>1.1752942110189199E-37</v>
      </c>
      <c r="O285" s="124">
        <v>134.07263942077699</v>
      </c>
      <c r="P285" s="121">
        <v>122.872303817957</v>
      </c>
      <c r="Q285" s="121">
        <v>117.304679740822</v>
      </c>
      <c r="R285" s="121">
        <v>322.51848157909302</v>
      </c>
      <c r="S285" s="121">
        <v>311.25678202755199</v>
      </c>
      <c r="T285" s="121">
        <v>340.238170275833</v>
      </c>
      <c r="U285" s="14"/>
    </row>
    <row r="286" spans="1:21" x14ac:dyDescent="0.3">
      <c r="A286" s="119" t="s">
        <v>1476</v>
      </c>
      <c r="B286" s="120" t="s">
        <v>1477</v>
      </c>
      <c r="C286" s="119" t="s">
        <v>938</v>
      </c>
      <c r="D286" s="119">
        <v>203026498</v>
      </c>
      <c r="E286" s="119">
        <v>203078740</v>
      </c>
      <c r="F286" s="119">
        <v>52243</v>
      </c>
      <c r="G286" s="119" t="s">
        <v>892</v>
      </c>
      <c r="H286" s="119" t="s">
        <v>893</v>
      </c>
      <c r="I286" s="121">
        <v>860.73954684319699</v>
      </c>
      <c r="J286" s="121">
        <v>1209.11769118811</v>
      </c>
      <c r="K286" s="121">
        <v>512.36140249828304</v>
      </c>
      <c r="L286" s="125">
        <v>-1.23712441814451</v>
      </c>
      <c r="M286" s="123">
        <v>5.3106665273162904E-59</v>
      </c>
      <c r="N286" s="123">
        <v>4.8243612067434699E-57</v>
      </c>
      <c r="O286" s="124">
        <v>1289.7995776836001</v>
      </c>
      <c r="P286" s="121">
        <v>1193.3358146800001</v>
      </c>
      <c r="Q286" s="121">
        <v>1144.2176812007301</v>
      </c>
      <c r="R286" s="121">
        <v>513.28473238544996</v>
      </c>
      <c r="S286" s="121">
        <v>499.06595897976899</v>
      </c>
      <c r="T286" s="121">
        <v>524.73351612962904</v>
      </c>
      <c r="U286" s="14"/>
    </row>
    <row r="287" spans="1:21" x14ac:dyDescent="0.3">
      <c r="A287" s="119" t="s">
        <v>1478</v>
      </c>
      <c r="B287" s="120" t="s">
        <v>1479</v>
      </c>
      <c r="C287" s="119" t="s">
        <v>932</v>
      </c>
      <c r="D287" s="119">
        <v>20667144</v>
      </c>
      <c r="E287" s="119">
        <v>20679243</v>
      </c>
      <c r="F287" s="119">
        <v>12100</v>
      </c>
      <c r="G287" s="119" t="s">
        <v>892</v>
      </c>
      <c r="H287" s="119" t="s">
        <v>893</v>
      </c>
      <c r="I287" s="121">
        <v>83.881212236411997</v>
      </c>
      <c r="J287" s="121">
        <v>55.097683147264398</v>
      </c>
      <c r="K287" s="121">
        <v>112.66474132556</v>
      </c>
      <c r="L287" s="122">
        <v>1.0241422769434301</v>
      </c>
      <c r="M287" s="123">
        <v>2.4428231859649101E-6</v>
      </c>
      <c r="N287" s="123">
        <v>1.16098001790365E-5</v>
      </c>
      <c r="O287" s="124">
        <v>66.516658317284893</v>
      </c>
      <c r="P287" s="121">
        <v>56.029770540988501</v>
      </c>
      <c r="Q287" s="121">
        <v>42.746620583519899</v>
      </c>
      <c r="R287" s="121">
        <v>112.53836378504499</v>
      </c>
      <c r="S287" s="121">
        <v>104.455665832975</v>
      </c>
      <c r="T287" s="121">
        <v>121.000194358659</v>
      </c>
      <c r="U287" s="14"/>
    </row>
    <row r="288" spans="1:21" x14ac:dyDescent="0.3">
      <c r="A288" s="119" t="s">
        <v>1480</v>
      </c>
      <c r="B288" s="120" t="s">
        <v>1481</v>
      </c>
      <c r="C288" s="119" t="s">
        <v>932</v>
      </c>
      <c r="D288" s="119">
        <v>27123789</v>
      </c>
      <c r="E288" s="119">
        <v>27130812</v>
      </c>
      <c r="F288" s="119">
        <v>7024</v>
      </c>
      <c r="G288" s="119" t="s">
        <v>892</v>
      </c>
      <c r="H288" s="119" t="s">
        <v>893</v>
      </c>
      <c r="I288" s="121">
        <v>49.956542191564999</v>
      </c>
      <c r="J288" s="121">
        <v>28.480807083879199</v>
      </c>
      <c r="K288" s="121">
        <v>71.432277299250799</v>
      </c>
      <c r="L288" s="122">
        <v>1.3081065928675599</v>
      </c>
      <c r="M288" s="123">
        <v>9.9196402036050095E-7</v>
      </c>
      <c r="N288" s="123">
        <v>4.9344713471752997E-6</v>
      </c>
      <c r="O288" s="124">
        <v>29.101038013812101</v>
      </c>
      <c r="P288" s="121">
        <v>28.506374485766099</v>
      </c>
      <c r="Q288" s="121">
        <v>27.835008752059501</v>
      </c>
      <c r="R288" s="121">
        <v>65.876115386367999</v>
      </c>
      <c r="S288" s="121">
        <v>71.747326026689805</v>
      </c>
      <c r="T288" s="121">
        <v>76.673390484694707</v>
      </c>
      <c r="U288" s="14"/>
    </row>
    <row r="289" spans="1:21" x14ac:dyDescent="0.3">
      <c r="A289" s="119" t="s">
        <v>1482</v>
      </c>
      <c r="B289" s="120" t="s">
        <v>1483</v>
      </c>
      <c r="C289" s="119" t="s">
        <v>932</v>
      </c>
      <c r="D289" s="119">
        <v>169694454</v>
      </c>
      <c r="E289" s="119">
        <v>169701708</v>
      </c>
      <c r="F289" s="119">
        <v>7255</v>
      </c>
      <c r="G289" s="119" t="s">
        <v>892</v>
      </c>
      <c r="H289" s="119" t="s">
        <v>893</v>
      </c>
      <c r="I289" s="121">
        <v>36.431826778224597</v>
      </c>
      <c r="J289" s="121">
        <v>21.325888718754999</v>
      </c>
      <c r="K289" s="121">
        <v>51.537764837694297</v>
      </c>
      <c r="L289" s="122">
        <v>1.2511513329153101</v>
      </c>
      <c r="M289" s="123">
        <v>1.1746806384607301E-5</v>
      </c>
      <c r="N289" s="123">
        <v>5.0619793403919899E-5</v>
      </c>
      <c r="O289" s="124">
        <v>14.5505190069061</v>
      </c>
      <c r="P289" s="121">
        <v>24.5744607635914</v>
      </c>
      <c r="Q289" s="121">
        <v>24.852686385767399</v>
      </c>
      <c r="R289" s="121">
        <v>37.055314904832002</v>
      </c>
      <c r="S289" s="121">
        <v>69.637110555316596</v>
      </c>
      <c r="T289" s="121">
        <v>47.920869052934201</v>
      </c>
      <c r="U289" s="14"/>
    </row>
    <row r="290" spans="1:21" x14ac:dyDescent="0.3">
      <c r="A290" s="119" t="s">
        <v>1484</v>
      </c>
      <c r="B290" s="120" t="s">
        <v>1485</v>
      </c>
      <c r="C290" s="119" t="s">
        <v>899</v>
      </c>
      <c r="D290" s="119">
        <v>42979267</v>
      </c>
      <c r="E290" s="119">
        <v>43060211</v>
      </c>
      <c r="F290" s="119">
        <v>80945</v>
      </c>
      <c r="G290" s="119" t="s">
        <v>892</v>
      </c>
      <c r="H290" s="119" t="s">
        <v>893</v>
      </c>
      <c r="I290" s="121">
        <v>28.630564653651302</v>
      </c>
      <c r="J290" s="121">
        <v>15.1534594934992</v>
      </c>
      <c r="K290" s="121">
        <v>42.107669813803398</v>
      </c>
      <c r="L290" s="122">
        <v>1.44414776816576</v>
      </c>
      <c r="M290" s="123">
        <v>1.6928078810745302E-5</v>
      </c>
      <c r="N290" s="123">
        <v>7.1053236407610297E-5</v>
      </c>
      <c r="O290" s="124">
        <v>19.747132937943899</v>
      </c>
      <c r="P290" s="121">
        <v>11.7957411665239</v>
      </c>
      <c r="Q290" s="121">
        <v>13.917504376029701</v>
      </c>
      <c r="R290" s="121">
        <v>37.055314904832002</v>
      </c>
      <c r="S290" s="121">
        <v>48.534955841584299</v>
      </c>
      <c r="T290" s="121">
        <v>40.732738694993998</v>
      </c>
      <c r="U290" s="14"/>
    </row>
    <row r="291" spans="1:21" x14ac:dyDescent="0.3">
      <c r="A291" s="119" t="s">
        <v>1486</v>
      </c>
      <c r="B291" s="120" t="s">
        <v>1487</v>
      </c>
      <c r="C291" s="119" t="s">
        <v>899</v>
      </c>
      <c r="D291" s="119">
        <v>12796472</v>
      </c>
      <c r="E291" s="119">
        <v>12871916</v>
      </c>
      <c r="F291" s="119">
        <v>75445</v>
      </c>
      <c r="G291" s="119" t="s">
        <v>892</v>
      </c>
      <c r="H291" s="119" t="s">
        <v>893</v>
      </c>
      <c r="I291" s="121">
        <v>44.794872693576302</v>
      </c>
      <c r="J291" s="121">
        <v>27.426412520745998</v>
      </c>
      <c r="K291" s="121">
        <v>62.163332866406598</v>
      </c>
      <c r="L291" s="122">
        <v>1.1512992308821499</v>
      </c>
      <c r="M291" s="123">
        <v>5.0439625737273997E-6</v>
      </c>
      <c r="N291" s="123">
        <v>2.2877716124345599E-5</v>
      </c>
      <c r="O291" s="124">
        <v>24.943746868981801</v>
      </c>
      <c r="P291" s="121">
        <v>28.506374485766099</v>
      </c>
      <c r="Q291" s="121">
        <v>28.829116207490198</v>
      </c>
      <c r="R291" s="121">
        <v>65.876115386367999</v>
      </c>
      <c r="S291" s="121">
        <v>55.920709991390602</v>
      </c>
      <c r="T291" s="121">
        <v>64.693173221461095</v>
      </c>
      <c r="U291" s="14"/>
    </row>
    <row r="292" spans="1:21" x14ac:dyDescent="0.3">
      <c r="A292" s="119" t="s">
        <v>1488</v>
      </c>
      <c r="B292" s="120" t="s">
        <v>1489</v>
      </c>
      <c r="C292" s="119" t="s">
        <v>899</v>
      </c>
      <c r="D292" s="119">
        <v>108380368</v>
      </c>
      <c r="E292" s="119">
        <v>108529322</v>
      </c>
      <c r="F292" s="119">
        <v>148955</v>
      </c>
      <c r="G292" s="119" t="s">
        <v>903</v>
      </c>
      <c r="H292" s="119" t="s">
        <v>893</v>
      </c>
      <c r="I292" s="121">
        <v>30.145878898565002</v>
      </c>
      <c r="J292" s="121">
        <v>41.156545395525796</v>
      </c>
      <c r="K292" s="121">
        <v>19.1352124016042</v>
      </c>
      <c r="L292" s="125">
        <v>-1.0714921855891699</v>
      </c>
      <c r="M292" s="123">
        <v>1.7733160046525201E-4</v>
      </c>
      <c r="N292" s="123">
        <v>6.3962090037353303E-4</v>
      </c>
      <c r="O292" s="124">
        <v>38.454943089680299</v>
      </c>
      <c r="P292" s="121">
        <v>42.268072513377298</v>
      </c>
      <c r="Q292" s="121">
        <v>42.746620583519899</v>
      </c>
      <c r="R292" s="121">
        <v>20.586286058239999</v>
      </c>
      <c r="S292" s="121">
        <v>20.047046978045699</v>
      </c>
      <c r="T292" s="121">
        <v>16.772304168527</v>
      </c>
      <c r="U292" s="14"/>
    </row>
    <row r="293" spans="1:21" x14ac:dyDescent="0.3">
      <c r="A293" s="119" t="s">
        <v>1490</v>
      </c>
      <c r="B293" s="120" t="s">
        <v>1491</v>
      </c>
      <c r="C293" s="119" t="s">
        <v>899</v>
      </c>
      <c r="D293" s="119">
        <v>184230429</v>
      </c>
      <c r="E293" s="119">
        <v>184242329</v>
      </c>
      <c r="F293" s="119">
        <v>11901</v>
      </c>
      <c r="G293" s="119" t="s">
        <v>892</v>
      </c>
      <c r="H293" s="119" t="s">
        <v>893</v>
      </c>
      <c r="I293" s="121">
        <v>31.4207209134143</v>
      </c>
      <c r="J293" s="121">
        <v>19.089082890636199</v>
      </c>
      <c r="K293" s="121">
        <v>43.752358936192401</v>
      </c>
      <c r="L293" s="122">
        <v>1.15181748365041</v>
      </c>
      <c r="M293" s="123">
        <v>1.3005464311191301E-3</v>
      </c>
      <c r="N293" s="123">
        <v>3.9766828444397703E-3</v>
      </c>
      <c r="O293" s="124">
        <v>19.747132937943899</v>
      </c>
      <c r="P293" s="121">
        <v>22.608503902504101</v>
      </c>
      <c r="Q293" s="121">
        <v>14.9116118314604</v>
      </c>
      <c r="R293" s="121">
        <v>59.0140200336213</v>
      </c>
      <c r="S293" s="121">
        <v>32.708339806285103</v>
      </c>
      <c r="T293" s="121">
        <v>39.534716968670701</v>
      </c>
      <c r="U293" s="14"/>
    </row>
    <row r="294" spans="1:21" x14ac:dyDescent="0.3">
      <c r="A294" s="119" t="s">
        <v>1492</v>
      </c>
      <c r="B294" s="120" t="s">
        <v>1493</v>
      </c>
      <c r="C294" s="119" t="s">
        <v>972</v>
      </c>
      <c r="D294" s="119">
        <v>156760454</v>
      </c>
      <c r="E294" s="119">
        <v>156971799</v>
      </c>
      <c r="F294" s="119">
        <v>211346</v>
      </c>
      <c r="G294" s="119" t="s">
        <v>903</v>
      </c>
      <c r="H294" s="119" t="s">
        <v>893</v>
      </c>
      <c r="I294" s="121">
        <v>65.926496471044103</v>
      </c>
      <c r="J294" s="121">
        <v>89.581420235255194</v>
      </c>
      <c r="K294" s="121">
        <v>42.271572706832998</v>
      </c>
      <c r="L294" s="125">
        <v>-1.05608598899033</v>
      </c>
      <c r="M294" s="123">
        <v>1.1485568588730899E-8</v>
      </c>
      <c r="N294" s="123">
        <v>7.2915205313550399E-8</v>
      </c>
      <c r="O294" s="124">
        <v>78.988531751775795</v>
      </c>
      <c r="P294" s="121">
        <v>98.297843054365799</v>
      </c>
      <c r="Q294" s="121">
        <v>91.457885899624003</v>
      </c>
      <c r="R294" s="121">
        <v>39.8001530459306</v>
      </c>
      <c r="S294" s="121">
        <v>47.479848105897702</v>
      </c>
      <c r="T294" s="121">
        <v>39.534716968670701</v>
      </c>
      <c r="U294" s="14"/>
    </row>
    <row r="295" spans="1:21" x14ac:dyDescent="0.3">
      <c r="A295" s="119" t="s">
        <v>1494</v>
      </c>
      <c r="B295" s="120" t="s">
        <v>1495</v>
      </c>
      <c r="C295" s="119" t="s">
        <v>972</v>
      </c>
      <c r="D295" s="119">
        <v>186191567</v>
      </c>
      <c r="E295" s="119">
        <v>186213463</v>
      </c>
      <c r="F295" s="119">
        <v>21897</v>
      </c>
      <c r="G295" s="119" t="s">
        <v>892</v>
      </c>
      <c r="H295" s="119" t="s">
        <v>893</v>
      </c>
      <c r="I295" s="121">
        <v>491.71859956686501</v>
      </c>
      <c r="J295" s="121">
        <v>323.14068720080598</v>
      </c>
      <c r="K295" s="121">
        <v>660.29651193292398</v>
      </c>
      <c r="L295" s="122">
        <v>1.0314579214030299</v>
      </c>
      <c r="M295" s="123">
        <v>7.4999950622602004E-33</v>
      </c>
      <c r="N295" s="123">
        <v>2.5189684120200302E-31</v>
      </c>
      <c r="O295" s="124">
        <v>319.072095365726</v>
      </c>
      <c r="P295" s="121">
        <v>333.2296879543</v>
      </c>
      <c r="Q295" s="121">
        <v>317.12027828239201</v>
      </c>
      <c r="R295" s="121">
        <v>632.685191523242</v>
      </c>
      <c r="S295" s="121">
        <v>713.252829324152</v>
      </c>
      <c r="T295" s="121">
        <v>634.95151495137804</v>
      </c>
      <c r="U295" s="14"/>
    </row>
    <row r="296" spans="1:21" x14ac:dyDescent="0.3">
      <c r="A296" s="119" t="s">
        <v>1496</v>
      </c>
      <c r="B296" s="120" t="s">
        <v>1497</v>
      </c>
      <c r="C296" s="119" t="s">
        <v>914</v>
      </c>
      <c r="D296" s="119">
        <v>1008802</v>
      </c>
      <c r="E296" s="119">
        <v>1038943</v>
      </c>
      <c r="F296" s="119">
        <v>30142</v>
      </c>
      <c r="G296" s="119" t="s">
        <v>892</v>
      </c>
      <c r="H296" s="119" t="s">
        <v>893</v>
      </c>
      <c r="I296" s="121">
        <v>237.727208665653</v>
      </c>
      <c r="J296" s="121">
        <v>121.195011241084</v>
      </c>
      <c r="K296" s="121">
        <v>354.259406090222</v>
      </c>
      <c r="L296" s="122">
        <v>1.5447666721673099</v>
      </c>
      <c r="M296" s="123">
        <v>2.2089134683167E-30</v>
      </c>
      <c r="N296" s="123">
        <v>6.5740159493101E-29</v>
      </c>
      <c r="O296" s="124">
        <v>139.269253351815</v>
      </c>
      <c r="P296" s="121">
        <v>118.940390095783</v>
      </c>
      <c r="Q296" s="121">
        <v>105.375390275654</v>
      </c>
      <c r="R296" s="121">
        <v>340.35992949623397</v>
      </c>
      <c r="S296" s="121">
        <v>371.39792296168901</v>
      </c>
      <c r="T296" s="121">
        <v>351.02036581274302</v>
      </c>
      <c r="U296" s="14"/>
    </row>
    <row r="297" spans="1:21" x14ac:dyDescent="0.3">
      <c r="A297" s="119" t="s">
        <v>1498</v>
      </c>
      <c r="B297" s="120" t="s">
        <v>1499</v>
      </c>
      <c r="C297" s="119" t="s">
        <v>914</v>
      </c>
      <c r="D297" s="119">
        <v>75068275</v>
      </c>
      <c r="E297" s="119">
        <v>75236911</v>
      </c>
      <c r="F297" s="119">
        <v>168637</v>
      </c>
      <c r="G297" s="119" t="s">
        <v>903</v>
      </c>
      <c r="H297" s="119" t="s">
        <v>893</v>
      </c>
      <c r="I297" s="121">
        <v>18.1948142601825</v>
      </c>
      <c r="J297" s="121">
        <v>10.743867756449101</v>
      </c>
      <c r="K297" s="121">
        <v>25.645760763915899</v>
      </c>
      <c r="L297" s="122">
        <v>1.1901894045303101</v>
      </c>
      <c r="M297" s="123">
        <v>9.1348006949521204E-4</v>
      </c>
      <c r="N297" s="123">
        <v>2.89331882546242E-3</v>
      </c>
      <c r="O297" s="124">
        <v>12.471873434490901</v>
      </c>
      <c r="P297" s="121">
        <v>10.812762735980201</v>
      </c>
      <c r="Q297" s="121">
        <v>8.9469670988762608</v>
      </c>
      <c r="R297" s="121">
        <v>30.193219552085299</v>
      </c>
      <c r="S297" s="121">
        <v>26.377693392165401</v>
      </c>
      <c r="T297" s="121">
        <v>20.366369347496999</v>
      </c>
      <c r="U297" s="14"/>
    </row>
    <row r="298" spans="1:21" x14ac:dyDescent="0.3">
      <c r="A298" s="119" t="s">
        <v>1500</v>
      </c>
      <c r="B298" s="120" t="s">
        <v>1501</v>
      </c>
      <c r="C298" s="119" t="s">
        <v>914</v>
      </c>
      <c r="D298" s="119">
        <v>137617500</v>
      </c>
      <c r="E298" s="119">
        <v>137736089</v>
      </c>
      <c r="F298" s="119">
        <v>118590</v>
      </c>
      <c r="G298" s="119" t="s">
        <v>903</v>
      </c>
      <c r="H298" s="119" t="s">
        <v>893</v>
      </c>
      <c r="I298" s="121">
        <v>68.006034294795597</v>
      </c>
      <c r="J298" s="121">
        <v>42.210939958658997</v>
      </c>
      <c r="K298" s="121">
        <v>93.801128630932197</v>
      </c>
      <c r="L298" s="122">
        <v>1.12476727553029</v>
      </c>
      <c r="M298" s="123">
        <v>7.0407674040424003E-10</v>
      </c>
      <c r="N298" s="123">
        <v>5.13835959322559E-9</v>
      </c>
      <c r="O298" s="124">
        <v>42.612234234510602</v>
      </c>
      <c r="P298" s="121">
        <v>42.268072513377298</v>
      </c>
      <c r="Q298" s="121">
        <v>41.752513128089198</v>
      </c>
      <c r="R298" s="121">
        <v>111.16594471449601</v>
      </c>
      <c r="S298" s="121">
        <v>87.573942061989101</v>
      </c>
      <c r="T298" s="121">
        <v>82.663499116311499</v>
      </c>
      <c r="U298" s="14"/>
    </row>
    <row r="299" spans="1:21" x14ac:dyDescent="0.3">
      <c r="A299" s="119" t="s">
        <v>1502</v>
      </c>
      <c r="B299" s="120" t="s">
        <v>1503</v>
      </c>
      <c r="C299" s="119" t="s">
        <v>896</v>
      </c>
      <c r="D299" s="119">
        <v>53929982</v>
      </c>
      <c r="E299" s="119">
        <v>54266280</v>
      </c>
      <c r="F299" s="119">
        <v>336299</v>
      </c>
      <c r="G299" s="119" t="s">
        <v>892</v>
      </c>
      <c r="H299" s="119" t="s">
        <v>893</v>
      </c>
      <c r="I299" s="121">
        <v>5.7432421272965604</v>
      </c>
      <c r="J299" s="121">
        <v>1.00917923235632</v>
      </c>
      <c r="K299" s="121">
        <v>10.4773050222368</v>
      </c>
      <c r="L299" s="122">
        <v>2.34654296394387</v>
      </c>
      <c r="M299" s="123">
        <v>2.94797936434646E-5</v>
      </c>
      <c r="N299" s="123">
        <v>1.19988483750026E-4</v>
      </c>
      <c r="O299" s="124">
        <v>1.03932278620758</v>
      </c>
      <c r="P299" s="121">
        <v>0</v>
      </c>
      <c r="Q299" s="121">
        <v>1.98821491086139</v>
      </c>
      <c r="R299" s="121">
        <v>12.351771634944001</v>
      </c>
      <c r="S299" s="121">
        <v>9.4959696211795404</v>
      </c>
      <c r="T299" s="121">
        <v>9.5841738105868295</v>
      </c>
      <c r="U299" s="14"/>
    </row>
    <row r="300" spans="1:21" x14ac:dyDescent="0.3">
      <c r="A300" s="119" t="s">
        <v>1504</v>
      </c>
      <c r="B300" s="120" t="s">
        <v>1505</v>
      </c>
      <c r="C300" s="119" t="s">
        <v>896</v>
      </c>
      <c r="D300" s="119">
        <v>44278734</v>
      </c>
      <c r="E300" s="119">
        <v>44297698</v>
      </c>
      <c r="F300" s="119">
        <v>18965</v>
      </c>
      <c r="G300" s="119" t="s">
        <v>903</v>
      </c>
      <c r="H300" s="119" t="s">
        <v>893</v>
      </c>
      <c r="I300" s="121">
        <v>4.3476924669060004</v>
      </c>
      <c r="J300" s="121">
        <v>1.6795699629777201</v>
      </c>
      <c r="K300" s="121">
        <v>7.0158149708342901</v>
      </c>
      <c r="L300" s="122">
        <v>1.6676280179437399</v>
      </c>
      <c r="M300" s="123">
        <v>1.82053454928848E-2</v>
      </c>
      <c r="N300" s="123">
        <v>4.2417318549632703E-2</v>
      </c>
      <c r="O300" s="124">
        <v>2.0786455724151498</v>
      </c>
      <c r="P300" s="121">
        <v>1.9659568610873199</v>
      </c>
      <c r="Q300" s="121">
        <v>0.99410745543069601</v>
      </c>
      <c r="R300" s="121">
        <v>0</v>
      </c>
      <c r="S300" s="121">
        <v>12.6612928282394</v>
      </c>
      <c r="T300" s="121">
        <v>8.3861520842634807</v>
      </c>
      <c r="U300" s="14"/>
    </row>
    <row r="301" spans="1:21" x14ac:dyDescent="0.3">
      <c r="A301" s="119" t="s">
        <v>1506</v>
      </c>
      <c r="B301" s="120" t="s">
        <v>1507</v>
      </c>
      <c r="C301" s="119" t="s">
        <v>896</v>
      </c>
      <c r="D301" s="119">
        <v>83512534</v>
      </c>
      <c r="E301" s="119">
        <v>83525704</v>
      </c>
      <c r="F301" s="119">
        <v>13171</v>
      </c>
      <c r="G301" s="119" t="s">
        <v>892</v>
      </c>
      <c r="H301" s="119" t="s">
        <v>893</v>
      </c>
      <c r="I301" s="121">
        <v>45.749297356699202</v>
      </c>
      <c r="J301" s="121">
        <v>61.650639607145898</v>
      </c>
      <c r="K301" s="121">
        <v>29.847955106252599</v>
      </c>
      <c r="L301" s="125">
        <v>-1.0359109662924599</v>
      </c>
      <c r="M301" s="123">
        <v>3.1950890591987197E-4</v>
      </c>
      <c r="N301" s="123">
        <v>1.10221905935504E-3</v>
      </c>
      <c r="O301" s="124">
        <v>65.477335531077301</v>
      </c>
      <c r="P301" s="121">
        <v>71.757425429687004</v>
      </c>
      <c r="Q301" s="121">
        <v>47.717157860673403</v>
      </c>
      <c r="R301" s="121">
        <v>30.193219552085299</v>
      </c>
      <c r="S301" s="121">
        <v>30.598124334911802</v>
      </c>
      <c r="T301" s="121">
        <v>28.752521431760499</v>
      </c>
      <c r="U301" s="14"/>
    </row>
    <row r="302" spans="1:21" x14ac:dyDescent="0.3">
      <c r="A302" s="119" t="s">
        <v>1508</v>
      </c>
      <c r="B302" s="120" t="s">
        <v>1509</v>
      </c>
      <c r="C302" s="119" t="s">
        <v>896</v>
      </c>
      <c r="D302" s="119">
        <v>132769370</v>
      </c>
      <c r="E302" s="119">
        <v>132813339</v>
      </c>
      <c r="F302" s="119">
        <v>43970</v>
      </c>
      <c r="G302" s="119" t="s">
        <v>903</v>
      </c>
      <c r="H302" s="119" t="s">
        <v>893</v>
      </c>
      <c r="I302" s="121">
        <v>101.391420249291</v>
      </c>
      <c r="J302" s="121">
        <v>136.41991000369501</v>
      </c>
      <c r="K302" s="121">
        <v>66.362930494887493</v>
      </c>
      <c r="L302" s="125">
        <v>-1.0031612874813101</v>
      </c>
      <c r="M302" s="123">
        <v>2.8826675928907898E-13</v>
      </c>
      <c r="N302" s="123">
        <v>2.9035189899460199E-12</v>
      </c>
      <c r="O302" s="124">
        <v>141.34789892423001</v>
      </c>
      <c r="P302" s="121">
        <v>131.71910969285</v>
      </c>
      <c r="Q302" s="121">
        <v>136.19272139400499</v>
      </c>
      <c r="R302" s="121">
        <v>52.1519246808746</v>
      </c>
      <c r="S302" s="121">
        <v>73.8575414980631</v>
      </c>
      <c r="T302" s="121">
        <v>73.079325305724595</v>
      </c>
      <c r="U302" s="14"/>
    </row>
    <row r="303" spans="1:21" x14ac:dyDescent="0.3">
      <c r="A303" s="119" t="s">
        <v>1510</v>
      </c>
      <c r="B303" s="120" t="s">
        <v>1511</v>
      </c>
      <c r="C303" s="119" t="s">
        <v>977</v>
      </c>
      <c r="D303" s="119">
        <v>47761476</v>
      </c>
      <c r="E303" s="119">
        <v>47766772</v>
      </c>
      <c r="F303" s="119">
        <v>5297</v>
      </c>
      <c r="G303" s="119" t="s">
        <v>892</v>
      </c>
      <c r="H303" s="119" t="s">
        <v>1390</v>
      </c>
      <c r="I303" s="121">
        <v>14.4922177131744</v>
      </c>
      <c r="J303" s="121">
        <v>8.4052691648132996</v>
      </c>
      <c r="K303" s="121">
        <v>20.579166261535502</v>
      </c>
      <c r="L303" s="122">
        <v>1.2373781859431101</v>
      </c>
      <c r="M303" s="123">
        <v>8.5865935638723204E-3</v>
      </c>
      <c r="N303" s="123">
        <v>2.1984491399542599E-2</v>
      </c>
      <c r="O303" s="124">
        <v>10.393227862075801</v>
      </c>
      <c r="P303" s="121">
        <v>7.8638274443492602</v>
      </c>
      <c r="Q303" s="121">
        <v>6.9587521880148699</v>
      </c>
      <c r="R303" s="121">
        <v>19.2138669876907</v>
      </c>
      <c r="S303" s="121">
        <v>22.157262449418901</v>
      </c>
      <c r="T303" s="121">
        <v>20.366369347496999</v>
      </c>
      <c r="U303" s="14"/>
    </row>
    <row r="304" spans="1:21" x14ac:dyDescent="0.3">
      <c r="A304" s="119" t="s">
        <v>1512</v>
      </c>
      <c r="B304" s="120" t="s">
        <v>1513</v>
      </c>
      <c r="C304" s="119" t="s">
        <v>977</v>
      </c>
      <c r="D304" s="119">
        <v>44467897</v>
      </c>
      <c r="E304" s="119">
        <v>44468304</v>
      </c>
      <c r="F304" s="119">
        <v>408</v>
      </c>
      <c r="G304" s="119" t="s">
        <v>892</v>
      </c>
      <c r="H304" s="119" t="s">
        <v>1514</v>
      </c>
      <c r="I304" s="121">
        <v>46.180271721426998</v>
      </c>
      <c r="J304" s="121">
        <v>30.2429222043335</v>
      </c>
      <c r="K304" s="121">
        <v>62.117621238520599</v>
      </c>
      <c r="L304" s="122">
        <v>1.01014872922358</v>
      </c>
      <c r="M304" s="123">
        <v>3.8244976172902801E-5</v>
      </c>
      <c r="N304" s="123">
        <v>1.52923791752351E-4</v>
      </c>
      <c r="O304" s="124">
        <v>35.336974731057602</v>
      </c>
      <c r="P304" s="121">
        <v>24.5744607635914</v>
      </c>
      <c r="Q304" s="121">
        <v>30.8173311183516</v>
      </c>
      <c r="R304" s="121">
        <v>80.972725162410597</v>
      </c>
      <c r="S304" s="121">
        <v>62.2513564055103</v>
      </c>
      <c r="T304" s="121">
        <v>43.128782147640798</v>
      </c>
      <c r="U304" s="14"/>
    </row>
    <row r="305" spans="1:21" x14ac:dyDescent="0.3">
      <c r="A305" s="119" t="s">
        <v>1515</v>
      </c>
      <c r="B305" s="120" t="s">
        <v>1516</v>
      </c>
      <c r="C305" s="119" t="s">
        <v>977</v>
      </c>
      <c r="D305" s="119">
        <v>100679507</v>
      </c>
      <c r="E305" s="119">
        <v>100694250</v>
      </c>
      <c r="F305" s="119">
        <v>14744</v>
      </c>
      <c r="G305" s="119" t="s">
        <v>903</v>
      </c>
      <c r="H305" s="119" t="s">
        <v>893</v>
      </c>
      <c r="I305" s="121">
        <v>3435.7051984520799</v>
      </c>
      <c r="J305" s="121">
        <v>2259.4261756058499</v>
      </c>
      <c r="K305" s="121">
        <v>4611.9842212983203</v>
      </c>
      <c r="L305" s="122">
        <v>1.02902922857586</v>
      </c>
      <c r="M305" s="123">
        <v>2.1919276530710199E-102</v>
      </c>
      <c r="N305" s="123">
        <v>6.7444199738122296E-100</v>
      </c>
      <c r="O305" s="124">
        <v>2226.2294080566298</v>
      </c>
      <c r="P305" s="121">
        <v>2367.9950391796701</v>
      </c>
      <c r="Q305" s="121">
        <v>2184.0540795812399</v>
      </c>
      <c r="R305" s="121">
        <v>4402.7203783222603</v>
      </c>
      <c r="S305" s="121">
        <v>4599.2146198579603</v>
      </c>
      <c r="T305" s="121">
        <v>4834.0176657147304</v>
      </c>
      <c r="U305" s="14"/>
    </row>
    <row r="306" spans="1:21" x14ac:dyDescent="0.3">
      <c r="A306" s="119" t="s">
        <v>1517</v>
      </c>
      <c r="B306" s="120" t="s">
        <v>1518</v>
      </c>
      <c r="C306" s="119" t="s">
        <v>902</v>
      </c>
      <c r="D306" s="119">
        <v>48521799</v>
      </c>
      <c r="E306" s="119">
        <v>48528716</v>
      </c>
      <c r="F306" s="119">
        <v>6918</v>
      </c>
      <c r="G306" s="119" t="s">
        <v>892</v>
      </c>
      <c r="H306" s="119" t="s">
        <v>893</v>
      </c>
      <c r="I306" s="121">
        <v>209.387426040457</v>
      </c>
      <c r="J306" s="121">
        <v>282.62511134980201</v>
      </c>
      <c r="K306" s="121">
        <v>136.14974073111301</v>
      </c>
      <c r="L306" s="125">
        <v>-1.05710981088405</v>
      </c>
      <c r="M306" s="123">
        <v>2.5233861407422799E-17</v>
      </c>
      <c r="N306" s="123">
        <v>3.4959068559869701E-16</v>
      </c>
      <c r="O306" s="124">
        <v>260.870019338102</v>
      </c>
      <c r="P306" s="121">
        <v>308.65522719070901</v>
      </c>
      <c r="Q306" s="121">
        <v>278.35008752059503</v>
      </c>
      <c r="R306" s="121">
        <v>150.966097760427</v>
      </c>
      <c r="S306" s="121">
        <v>124.502712811021</v>
      </c>
      <c r="T306" s="121">
        <v>132.98041162189199</v>
      </c>
      <c r="U306" s="14"/>
    </row>
    <row r="307" spans="1:21" x14ac:dyDescent="0.3">
      <c r="A307" s="119" t="s">
        <v>1519</v>
      </c>
      <c r="B307" s="120" t="s">
        <v>1520</v>
      </c>
      <c r="C307" s="119" t="s">
        <v>902</v>
      </c>
      <c r="D307" s="119">
        <v>133535745</v>
      </c>
      <c r="E307" s="119">
        <v>133985594</v>
      </c>
      <c r="F307" s="119">
        <v>449850</v>
      </c>
      <c r="G307" s="119" t="s">
        <v>903</v>
      </c>
      <c r="H307" s="119" t="s">
        <v>893</v>
      </c>
      <c r="I307" s="121">
        <v>261.94980520374799</v>
      </c>
      <c r="J307" s="121">
        <v>156.86342453352</v>
      </c>
      <c r="K307" s="121">
        <v>367.03618587397602</v>
      </c>
      <c r="L307" s="122">
        <v>1.22107620081915</v>
      </c>
      <c r="M307" s="123">
        <v>9.9725264682633405E-20</v>
      </c>
      <c r="N307" s="123">
        <v>1.64199392796868E-18</v>
      </c>
      <c r="O307" s="124">
        <v>179.802842013911</v>
      </c>
      <c r="P307" s="121">
        <v>130.736131262306</v>
      </c>
      <c r="Q307" s="121">
        <v>160.05130032434201</v>
      </c>
      <c r="R307" s="121">
        <v>398.00153045930603</v>
      </c>
      <c r="S307" s="121">
        <v>372.45303069737503</v>
      </c>
      <c r="T307" s="121">
        <v>330.653996465246</v>
      </c>
      <c r="U307" s="14"/>
    </row>
    <row r="308" spans="1:21" x14ac:dyDescent="0.3">
      <c r="A308" s="119" t="s">
        <v>1521</v>
      </c>
      <c r="B308" s="120" t="s">
        <v>1522</v>
      </c>
      <c r="C308" s="119" t="s">
        <v>925</v>
      </c>
      <c r="D308" s="119">
        <v>406428</v>
      </c>
      <c r="E308" s="119">
        <v>477967</v>
      </c>
      <c r="F308" s="119">
        <v>71540</v>
      </c>
      <c r="G308" s="119" t="s">
        <v>892</v>
      </c>
      <c r="H308" s="119" t="s">
        <v>893</v>
      </c>
      <c r="I308" s="121">
        <v>312.89828188091502</v>
      </c>
      <c r="J308" s="121">
        <v>193.204815540938</v>
      </c>
      <c r="K308" s="121">
        <v>432.59174822089199</v>
      </c>
      <c r="L308" s="122">
        <v>1.1616448896779099</v>
      </c>
      <c r="M308" s="123">
        <v>2.2609606951115702E-34</v>
      </c>
      <c r="N308" s="123">
        <v>8.2629017587439402E-33</v>
      </c>
      <c r="O308" s="124">
        <v>210.98252560013799</v>
      </c>
      <c r="P308" s="121">
        <v>191.68079395601299</v>
      </c>
      <c r="Q308" s="121">
        <v>176.95112706666399</v>
      </c>
      <c r="R308" s="121">
        <v>413.09814023534898</v>
      </c>
      <c r="S308" s="121">
        <v>429.42884842445199</v>
      </c>
      <c r="T308" s="121">
        <v>455.248256002875</v>
      </c>
      <c r="U308" s="14"/>
    </row>
    <row r="309" spans="1:21" x14ac:dyDescent="0.3">
      <c r="A309" s="119" t="s">
        <v>1523</v>
      </c>
      <c r="B309" s="120" t="s">
        <v>1524</v>
      </c>
      <c r="C309" s="119" t="s">
        <v>925</v>
      </c>
      <c r="D309" s="119">
        <v>81440326</v>
      </c>
      <c r="E309" s="119">
        <v>81447439</v>
      </c>
      <c r="F309" s="119">
        <v>7114</v>
      </c>
      <c r="G309" s="119" t="s">
        <v>903</v>
      </c>
      <c r="H309" s="119" t="s">
        <v>893</v>
      </c>
      <c r="I309" s="121">
        <v>56.955442859116999</v>
      </c>
      <c r="J309" s="121">
        <v>36.735102265837298</v>
      </c>
      <c r="K309" s="121">
        <v>77.1757834523968</v>
      </c>
      <c r="L309" s="122">
        <v>1.07038769394851</v>
      </c>
      <c r="M309" s="123">
        <v>5.9503278180913596E-9</v>
      </c>
      <c r="N309" s="123">
        <v>3.9048642513150598E-8</v>
      </c>
      <c r="O309" s="124">
        <v>49.887493737963602</v>
      </c>
      <c r="P309" s="121">
        <v>28.506374485766099</v>
      </c>
      <c r="Q309" s="121">
        <v>31.811438573782301</v>
      </c>
      <c r="R309" s="121">
        <v>68.620953527466597</v>
      </c>
      <c r="S309" s="121">
        <v>88.629049797675705</v>
      </c>
      <c r="T309" s="121">
        <v>74.277347032047999</v>
      </c>
      <c r="U309" s="14"/>
    </row>
    <row r="310" spans="1:21" x14ac:dyDescent="0.3">
      <c r="A310" s="119" t="s">
        <v>1525</v>
      </c>
      <c r="B310" s="120" t="s">
        <v>1526</v>
      </c>
      <c r="C310" s="119" t="s">
        <v>925</v>
      </c>
      <c r="D310" s="119">
        <v>107899316</v>
      </c>
      <c r="E310" s="119">
        <v>108083642</v>
      </c>
      <c r="F310" s="119">
        <v>184327</v>
      </c>
      <c r="G310" s="119" t="s">
        <v>903</v>
      </c>
      <c r="H310" s="119" t="s">
        <v>893</v>
      </c>
      <c r="I310" s="121">
        <v>74.115046349084906</v>
      </c>
      <c r="J310" s="121">
        <v>110.906097295584</v>
      </c>
      <c r="K310" s="121">
        <v>37.323995402586299</v>
      </c>
      <c r="L310" s="125">
        <v>-1.56285619362706</v>
      </c>
      <c r="M310" s="123">
        <v>1.5744963730334E-10</v>
      </c>
      <c r="N310" s="123">
        <v>1.21951552206083E-9</v>
      </c>
      <c r="O310" s="124">
        <v>131.99399384836201</v>
      </c>
      <c r="P310" s="121">
        <v>95.348907762734797</v>
      </c>
      <c r="Q310" s="121">
        <v>105.375390275654</v>
      </c>
      <c r="R310" s="121">
        <v>34.310476763733298</v>
      </c>
      <c r="S310" s="121">
        <v>36.9287707490315</v>
      </c>
      <c r="T310" s="121">
        <v>40.732738694993998</v>
      </c>
      <c r="U310" s="14"/>
    </row>
    <row r="311" spans="1:21" x14ac:dyDescent="0.3">
      <c r="A311" s="119" t="s">
        <v>1527</v>
      </c>
      <c r="B311" s="120" t="s">
        <v>1528</v>
      </c>
      <c r="C311" s="119" t="s">
        <v>925</v>
      </c>
      <c r="D311" s="119">
        <v>119165034</v>
      </c>
      <c r="E311" s="119">
        <v>119245673</v>
      </c>
      <c r="F311" s="119">
        <v>80640</v>
      </c>
      <c r="G311" s="119" t="s">
        <v>892</v>
      </c>
      <c r="H311" s="119" t="s">
        <v>893</v>
      </c>
      <c r="I311" s="121">
        <v>8.9735002689494294</v>
      </c>
      <c r="J311" s="121">
        <v>14.027881874852699</v>
      </c>
      <c r="K311" s="121">
        <v>3.9191186630461798</v>
      </c>
      <c r="L311" s="125">
        <v>-1.60439078328499</v>
      </c>
      <c r="M311" s="123">
        <v>2.9946487755267699E-3</v>
      </c>
      <c r="N311" s="123">
        <v>8.5152652691495197E-3</v>
      </c>
      <c r="O311" s="124">
        <v>12.471873434490901</v>
      </c>
      <c r="P311" s="121">
        <v>18.676590180329502</v>
      </c>
      <c r="Q311" s="121">
        <v>10.9351820097377</v>
      </c>
      <c r="R311" s="121">
        <v>2.7448381410986702</v>
      </c>
      <c r="S311" s="121">
        <v>4.2204309427464599</v>
      </c>
      <c r="T311" s="121">
        <v>4.7920869052934201</v>
      </c>
      <c r="U311" s="14"/>
    </row>
    <row r="312" spans="1:21" x14ac:dyDescent="0.3">
      <c r="A312" s="119" t="s">
        <v>1529</v>
      </c>
      <c r="B312" s="120" t="s">
        <v>1530</v>
      </c>
      <c r="C312" s="119" t="s">
        <v>935</v>
      </c>
      <c r="D312" s="119">
        <v>129738331</v>
      </c>
      <c r="E312" s="119">
        <v>129753042</v>
      </c>
      <c r="F312" s="119">
        <v>14712</v>
      </c>
      <c r="G312" s="119" t="s">
        <v>903</v>
      </c>
      <c r="H312" s="119" t="s">
        <v>893</v>
      </c>
      <c r="I312" s="121">
        <v>17.057276903386501</v>
      </c>
      <c r="J312" s="121">
        <v>9.0452832645071997</v>
      </c>
      <c r="K312" s="121">
        <v>25.069270542265802</v>
      </c>
      <c r="L312" s="122">
        <v>1.4015575983568</v>
      </c>
      <c r="M312" s="123">
        <v>1.1268979090079E-4</v>
      </c>
      <c r="N312" s="123">
        <v>4.1763622126365099E-4</v>
      </c>
      <c r="O312" s="124">
        <v>8.3145822896606099</v>
      </c>
      <c r="P312" s="121">
        <v>5.89787058326195</v>
      </c>
      <c r="Q312" s="121">
        <v>12.923396920599</v>
      </c>
      <c r="R312" s="121">
        <v>23.331124199338699</v>
      </c>
      <c r="S312" s="121">
        <v>32.708339806285103</v>
      </c>
      <c r="T312" s="121">
        <v>19.168347621173702</v>
      </c>
      <c r="U312" s="14"/>
    </row>
    <row r="313" spans="1:21" x14ac:dyDescent="0.3">
      <c r="A313" s="119" t="s">
        <v>1531</v>
      </c>
      <c r="B313" s="120" t="s">
        <v>1532</v>
      </c>
      <c r="C313" s="119" t="s">
        <v>911</v>
      </c>
      <c r="D313" s="119">
        <v>40114203</v>
      </c>
      <c r="E313" s="119">
        <v>41459773</v>
      </c>
      <c r="F313" s="119">
        <v>1345571</v>
      </c>
      <c r="G313" s="119" t="s">
        <v>903</v>
      </c>
      <c r="H313" s="119" t="s">
        <v>893</v>
      </c>
      <c r="I313" s="121">
        <v>24.063997115790301</v>
      </c>
      <c r="J313" s="121">
        <v>14.3743228035885</v>
      </c>
      <c r="K313" s="121">
        <v>33.753671427992103</v>
      </c>
      <c r="L313" s="122">
        <v>1.1976289350643301</v>
      </c>
      <c r="M313" s="123">
        <v>2.3567931344525899E-3</v>
      </c>
      <c r="N313" s="123">
        <v>6.8318709354128603E-3</v>
      </c>
      <c r="O313" s="124">
        <v>13.511196220698499</v>
      </c>
      <c r="P313" s="121">
        <v>18.676590180329502</v>
      </c>
      <c r="Q313" s="121">
        <v>10.9351820097377</v>
      </c>
      <c r="R313" s="121">
        <v>39.8001530459306</v>
      </c>
      <c r="S313" s="121">
        <v>32.708339806285103</v>
      </c>
      <c r="T313" s="121">
        <v>28.752521431760499</v>
      </c>
      <c r="U313" s="14"/>
    </row>
    <row r="314" spans="1:21" x14ac:dyDescent="0.3">
      <c r="A314" s="119" t="s">
        <v>1533</v>
      </c>
      <c r="B314" s="120" t="s">
        <v>1534</v>
      </c>
      <c r="C314" s="119" t="s">
        <v>911</v>
      </c>
      <c r="D314" s="119">
        <v>1828307</v>
      </c>
      <c r="E314" s="119">
        <v>1837521</v>
      </c>
      <c r="F314" s="119">
        <v>9215</v>
      </c>
      <c r="G314" s="119" t="s">
        <v>892</v>
      </c>
      <c r="H314" s="119" t="s">
        <v>893</v>
      </c>
      <c r="I314" s="121">
        <v>20.634606749515299</v>
      </c>
      <c r="J314" s="121">
        <v>10.7549967813362</v>
      </c>
      <c r="K314" s="121">
        <v>30.514216717694499</v>
      </c>
      <c r="L314" s="122">
        <v>1.4464153747699999</v>
      </c>
      <c r="M314" s="123">
        <v>2.09590328567882E-4</v>
      </c>
      <c r="N314" s="123">
        <v>7.4763550824410595E-4</v>
      </c>
      <c r="O314" s="124">
        <v>12.471873434490901</v>
      </c>
      <c r="P314" s="121">
        <v>7.8638274443492602</v>
      </c>
      <c r="Q314" s="121">
        <v>11.929289465168299</v>
      </c>
      <c r="R314" s="121">
        <v>31.565638622634701</v>
      </c>
      <c r="S314" s="121">
        <v>34.818555277658298</v>
      </c>
      <c r="T314" s="121">
        <v>25.158456252790401</v>
      </c>
      <c r="U314" s="14"/>
    </row>
    <row r="315" spans="1:21" x14ac:dyDescent="0.3">
      <c r="A315" s="119" t="s">
        <v>1535</v>
      </c>
      <c r="B315" s="120" t="s">
        <v>1536</v>
      </c>
      <c r="C315" s="119" t="s">
        <v>911</v>
      </c>
      <c r="D315" s="119">
        <v>113409605</v>
      </c>
      <c r="E315" s="119">
        <v>113475691</v>
      </c>
      <c r="F315" s="119">
        <v>66087</v>
      </c>
      <c r="G315" s="119" t="s">
        <v>903</v>
      </c>
      <c r="H315" s="119" t="s">
        <v>893</v>
      </c>
      <c r="I315" s="121">
        <v>244.73521779626299</v>
      </c>
      <c r="J315" s="121">
        <v>379.55344029817599</v>
      </c>
      <c r="K315" s="121">
        <v>109.916995294351</v>
      </c>
      <c r="L315" s="125">
        <v>-1.7905502665206401</v>
      </c>
      <c r="M315" s="123">
        <v>6.1564889146808104E-38</v>
      </c>
      <c r="N315" s="123">
        <v>2.63926604551384E-36</v>
      </c>
      <c r="O315" s="124">
        <v>366.880943531274</v>
      </c>
      <c r="P315" s="121">
        <v>407.936048675618</v>
      </c>
      <c r="Q315" s="121">
        <v>363.84332868763499</v>
      </c>
      <c r="R315" s="121">
        <v>112.53836378504499</v>
      </c>
      <c r="S315" s="121">
        <v>103.400558097288</v>
      </c>
      <c r="T315" s="121">
        <v>113.812064000719</v>
      </c>
      <c r="U315" s="14"/>
    </row>
    <row r="316" spans="1:21" x14ac:dyDescent="0.3">
      <c r="A316" s="119" t="s">
        <v>1537</v>
      </c>
      <c r="B316" s="120" t="s">
        <v>400</v>
      </c>
      <c r="C316" s="119" t="s">
        <v>983</v>
      </c>
      <c r="D316" s="119">
        <v>110871795</v>
      </c>
      <c r="E316" s="119">
        <v>110900006</v>
      </c>
      <c r="F316" s="119">
        <v>28212</v>
      </c>
      <c r="G316" s="119" t="s">
        <v>892</v>
      </c>
      <c r="H316" s="119" t="s">
        <v>893</v>
      </c>
      <c r="I316" s="121">
        <v>1364.06253253566</v>
      </c>
      <c r="J316" s="121">
        <v>783.750337753944</v>
      </c>
      <c r="K316" s="121">
        <v>1944.3747273173799</v>
      </c>
      <c r="L316" s="122">
        <v>1.3099735195878</v>
      </c>
      <c r="M316" s="123">
        <v>6.8149796559016203E-98</v>
      </c>
      <c r="N316" s="123">
        <v>1.83111784360049E-95</v>
      </c>
      <c r="O316" s="124">
        <v>776.37412129705899</v>
      </c>
      <c r="P316" s="121">
        <v>771.63806797677103</v>
      </c>
      <c r="Q316" s="121">
        <v>803.23882398800197</v>
      </c>
      <c r="R316" s="121">
        <v>1969.4213662382899</v>
      </c>
      <c r="S316" s="121">
        <v>2069.0662696814502</v>
      </c>
      <c r="T316" s="121">
        <v>1794.63654603238</v>
      </c>
      <c r="U316" s="14"/>
    </row>
    <row r="317" spans="1:21" x14ac:dyDescent="0.3">
      <c r="A317" s="119" t="s">
        <v>1538</v>
      </c>
      <c r="B317" s="120" t="s">
        <v>1539</v>
      </c>
      <c r="C317" s="119" t="s">
        <v>983</v>
      </c>
      <c r="D317" s="119">
        <v>111077029</v>
      </c>
      <c r="E317" s="119">
        <v>111080907</v>
      </c>
      <c r="F317" s="119">
        <v>3879</v>
      </c>
      <c r="G317" s="119" t="s">
        <v>892</v>
      </c>
      <c r="H317" s="119" t="s">
        <v>893</v>
      </c>
      <c r="I317" s="121">
        <v>279.12166135357</v>
      </c>
      <c r="J317" s="121">
        <v>184.77264634308401</v>
      </c>
      <c r="K317" s="121">
        <v>373.470676364057</v>
      </c>
      <c r="L317" s="122">
        <v>1.01287190953809</v>
      </c>
      <c r="M317" s="123">
        <v>2.0398025096436899E-19</v>
      </c>
      <c r="N317" s="123">
        <v>3.30333722211143E-18</v>
      </c>
      <c r="O317" s="124">
        <v>196.43200659323199</v>
      </c>
      <c r="P317" s="121">
        <v>174.970160636771</v>
      </c>
      <c r="Q317" s="121">
        <v>182.91577179924801</v>
      </c>
      <c r="R317" s="121">
        <v>384.27733975381301</v>
      </c>
      <c r="S317" s="121">
        <v>385.11432352561502</v>
      </c>
      <c r="T317" s="121">
        <v>351.02036581274302</v>
      </c>
      <c r="U317" s="14"/>
    </row>
    <row r="318" spans="1:21" x14ac:dyDescent="0.3">
      <c r="A318" s="119" t="s">
        <v>1540</v>
      </c>
      <c r="B318" s="120" t="s">
        <v>1541</v>
      </c>
      <c r="C318" s="119" t="s">
        <v>922</v>
      </c>
      <c r="D318" s="119">
        <v>68715209</v>
      </c>
      <c r="E318" s="119">
        <v>69055189</v>
      </c>
      <c r="F318" s="119">
        <v>339981</v>
      </c>
      <c r="G318" s="119" t="s">
        <v>892</v>
      </c>
      <c r="H318" s="119" t="s">
        <v>893</v>
      </c>
      <c r="I318" s="121">
        <v>8.1824217033872202</v>
      </c>
      <c r="J318" s="121">
        <v>4.6922689601972998</v>
      </c>
      <c r="K318" s="121">
        <v>11.6725744465771</v>
      </c>
      <c r="L318" s="122">
        <v>1.1977174238414301</v>
      </c>
      <c r="M318" s="123">
        <v>1.48609703131364E-2</v>
      </c>
      <c r="N318" s="123">
        <v>3.5513307110572802E-2</v>
      </c>
      <c r="O318" s="124">
        <v>5.1966139310378798</v>
      </c>
      <c r="P318" s="121">
        <v>5.89787058326195</v>
      </c>
      <c r="Q318" s="121">
        <v>2.9823223662920899</v>
      </c>
      <c r="R318" s="121">
        <v>9.6069334938453306</v>
      </c>
      <c r="S318" s="121">
        <v>15.8266160352992</v>
      </c>
      <c r="T318" s="121">
        <v>9.5841738105868295</v>
      </c>
      <c r="U318" s="14"/>
    </row>
    <row r="319" spans="1:21" x14ac:dyDescent="0.3">
      <c r="A319" s="119" t="s">
        <v>1542</v>
      </c>
      <c r="B319" s="120" t="s">
        <v>1543</v>
      </c>
      <c r="C319" s="119" t="s">
        <v>922</v>
      </c>
      <c r="D319" s="119">
        <v>69831158</v>
      </c>
      <c r="E319" s="119">
        <v>69961803</v>
      </c>
      <c r="F319" s="119">
        <v>130646</v>
      </c>
      <c r="G319" s="119" t="s">
        <v>903</v>
      </c>
      <c r="H319" s="119" t="s">
        <v>893</v>
      </c>
      <c r="I319" s="121">
        <v>10.667803685720999</v>
      </c>
      <c r="J319" s="121">
        <v>6.0402366942885504</v>
      </c>
      <c r="K319" s="121">
        <v>15.2953706771534</v>
      </c>
      <c r="L319" s="122">
        <v>1.2547179541839799</v>
      </c>
      <c r="M319" s="123">
        <v>8.49513341575725E-3</v>
      </c>
      <c r="N319" s="123">
        <v>2.1785409352386199E-2</v>
      </c>
      <c r="O319" s="124">
        <v>6.2359367172454503</v>
      </c>
      <c r="P319" s="121">
        <v>3.9319137221746301</v>
      </c>
      <c r="Q319" s="121">
        <v>7.9528596434455698</v>
      </c>
      <c r="R319" s="121">
        <v>10.9793525643947</v>
      </c>
      <c r="S319" s="121">
        <v>25.3225856564788</v>
      </c>
      <c r="T319" s="121">
        <v>9.5841738105868295</v>
      </c>
      <c r="U319" s="14"/>
    </row>
    <row r="320" spans="1:21" x14ac:dyDescent="0.3">
      <c r="A320" s="119" t="s">
        <v>1544</v>
      </c>
      <c r="B320" s="120" t="s">
        <v>1545</v>
      </c>
      <c r="C320" s="119" t="s">
        <v>972</v>
      </c>
      <c r="D320" s="119">
        <v>138164097</v>
      </c>
      <c r="E320" s="119">
        <v>138242349</v>
      </c>
      <c r="F320" s="119">
        <v>78253</v>
      </c>
      <c r="G320" s="119" t="s">
        <v>903</v>
      </c>
      <c r="H320" s="119" t="s">
        <v>893</v>
      </c>
      <c r="I320" s="121">
        <v>17.214559817129899</v>
      </c>
      <c r="J320" s="121">
        <v>25.170825240739301</v>
      </c>
      <c r="K320" s="121">
        <v>9.2582943935206092</v>
      </c>
      <c r="L320" s="125">
        <v>-1.2748208412769999</v>
      </c>
      <c r="M320" s="123">
        <v>4.9586611355322299E-5</v>
      </c>
      <c r="N320" s="123">
        <v>1.9516479984020701E-4</v>
      </c>
      <c r="O320" s="124">
        <v>29.101038013812101</v>
      </c>
      <c r="P320" s="121">
        <v>27.523396055222399</v>
      </c>
      <c r="Q320" s="121">
        <v>18.888041653183201</v>
      </c>
      <c r="R320" s="121">
        <v>9.6069334938453306</v>
      </c>
      <c r="S320" s="121">
        <v>7.38575414980631</v>
      </c>
      <c r="T320" s="121">
        <v>10.7821955369102</v>
      </c>
      <c r="U320" s="14"/>
    </row>
    <row r="321" spans="1:21" x14ac:dyDescent="0.3">
      <c r="A321" s="119" t="s">
        <v>1546</v>
      </c>
      <c r="B321" s="120" t="s">
        <v>1547</v>
      </c>
      <c r="C321" s="119" t="s">
        <v>983</v>
      </c>
      <c r="D321" s="119">
        <v>25174802</v>
      </c>
      <c r="E321" s="119">
        <v>25602229</v>
      </c>
      <c r="F321" s="119">
        <v>427428</v>
      </c>
      <c r="G321" s="119" t="s">
        <v>892</v>
      </c>
      <c r="H321" s="119" t="s">
        <v>893</v>
      </c>
      <c r="I321" s="121">
        <v>23.896251869520398</v>
      </c>
      <c r="J321" s="121">
        <v>35.4928931838244</v>
      </c>
      <c r="K321" s="121">
        <v>12.2996105552164</v>
      </c>
      <c r="L321" s="125">
        <v>-1.4340315804786701</v>
      </c>
      <c r="M321" s="123">
        <v>1.3431410006466101E-6</v>
      </c>
      <c r="N321" s="123">
        <v>6.5700258639321497E-6</v>
      </c>
      <c r="O321" s="124">
        <v>35.336974731057602</v>
      </c>
      <c r="P321" s="121">
        <v>38.336158791202699</v>
      </c>
      <c r="Q321" s="121">
        <v>32.805546029212998</v>
      </c>
      <c r="R321" s="121">
        <v>8.2345144232959999</v>
      </c>
      <c r="S321" s="121">
        <v>9.4959696211795404</v>
      </c>
      <c r="T321" s="121">
        <v>19.168347621173702</v>
      </c>
      <c r="U321" s="14"/>
    </row>
    <row r="322" spans="1:21" x14ac:dyDescent="0.3">
      <c r="A322" s="119" t="s">
        <v>1548</v>
      </c>
      <c r="B322" s="120" t="s">
        <v>1549</v>
      </c>
      <c r="C322" s="119" t="s">
        <v>983</v>
      </c>
      <c r="D322" s="119">
        <v>60026298</v>
      </c>
      <c r="E322" s="119">
        <v>60733490</v>
      </c>
      <c r="F322" s="119">
        <v>707193</v>
      </c>
      <c r="G322" s="119" t="s">
        <v>903</v>
      </c>
      <c r="H322" s="119" t="s">
        <v>893</v>
      </c>
      <c r="I322" s="121">
        <v>54.501288185413301</v>
      </c>
      <c r="J322" s="121">
        <v>90.9938509061638</v>
      </c>
      <c r="K322" s="121">
        <v>18.008725464662799</v>
      </c>
      <c r="L322" s="125">
        <v>-2.2367625370636999</v>
      </c>
      <c r="M322" s="123">
        <v>1.3202650674628101E-21</v>
      </c>
      <c r="N322" s="123">
        <v>2.4596383488269499E-20</v>
      </c>
      <c r="O322" s="124">
        <v>86.263791255228796</v>
      </c>
      <c r="P322" s="121">
        <v>103.21273520708399</v>
      </c>
      <c r="Q322" s="121">
        <v>83.505026256178397</v>
      </c>
      <c r="R322" s="121">
        <v>15.096609776042699</v>
      </c>
      <c r="S322" s="121">
        <v>22.157262449418901</v>
      </c>
      <c r="T322" s="121">
        <v>16.772304168527</v>
      </c>
      <c r="U322" s="14"/>
    </row>
    <row r="323" spans="1:21" x14ac:dyDescent="0.3">
      <c r="A323" s="119" t="s">
        <v>1550</v>
      </c>
      <c r="B323" s="120" t="s">
        <v>1551</v>
      </c>
      <c r="C323" s="119" t="s">
        <v>906</v>
      </c>
      <c r="D323" s="119">
        <v>110501655</v>
      </c>
      <c r="E323" s="119">
        <v>110533556</v>
      </c>
      <c r="F323" s="119">
        <v>31902</v>
      </c>
      <c r="G323" s="119" t="s">
        <v>892</v>
      </c>
      <c r="H323" s="119" t="s">
        <v>893</v>
      </c>
      <c r="I323" s="121">
        <v>65.258019604320197</v>
      </c>
      <c r="J323" s="121">
        <v>42.873445185203302</v>
      </c>
      <c r="K323" s="121">
        <v>87.642594023437098</v>
      </c>
      <c r="L323" s="122">
        <v>1.02316211213538</v>
      </c>
      <c r="M323" s="123">
        <v>7.5217759386572699E-6</v>
      </c>
      <c r="N323" s="123">
        <v>3.32698631072953E-5</v>
      </c>
      <c r="O323" s="124">
        <v>41.572911448303003</v>
      </c>
      <c r="P323" s="121">
        <v>38.336158791202699</v>
      </c>
      <c r="Q323" s="121">
        <v>48.711265316104097</v>
      </c>
      <c r="R323" s="121">
        <v>79.600306091861299</v>
      </c>
      <c r="S323" s="121">
        <v>97.069911683168598</v>
      </c>
      <c r="T323" s="121">
        <v>86.257564295281497</v>
      </c>
      <c r="U323" s="14"/>
    </row>
    <row r="324" spans="1:21" x14ac:dyDescent="0.3">
      <c r="A324" s="119" t="s">
        <v>1552</v>
      </c>
      <c r="B324" s="120" t="s">
        <v>1553</v>
      </c>
      <c r="C324" s="119" t="s">
        <v>983</v>
      </c>
      <c r="D324" s="119">
        <v>133262420</v>
      </c>
      <c r="E324" s="119">
        <v>133276868</v>
      </c>
      <c r="F324" s="119">
        <v>14449</v>
      </c>
      <c r="G324" s="119" t="s">
        <v>903</v>
      </c>
      <c r="H324" s="119" t="s">
        <v>893</v>
      </c>
      <c r="I324" s="121">
        <v>42.276634421416503</v>
      </c>
      <c r="J324" s="121">
        <v>22.0115843033782</v>
      </c>
      <c r="K324" s="121">
        <v>62.541684539454899</v>
      </c>
      <c r="L324" s="122">
        <v>1.4659566627377301</v>
      </c>
      <c r="M324" s="123">
        <v>7.97162088294736E-7</v>
      </c>
      <c r="N324" s="123">
        <v>4.0199474381175501E-6</v>
      </c>
      <c r="O324" s="124">
        <v>17.668487365528801</v>
      </c>
      <c r="P324" s="121">
        <v>30.472331346853402</v>
      </c>
      <c r="Q324" s="121">
        <v>17.8939341977525</v>
      </c>
      <c r="R324" s="121">
        <v>63.131277245269303</v>
      </c>
      <c r="S324" s="121">
        <v>53.8104945200174</v>
      </c>
      <c r="T324" s="121">
        <v>70.683281853077901</v>
      </c>
      <c r="U324" s="14"/>
    </row>
    <row r="325" spans="1:21" x14ac:dyDescent="0.3">
      <c r="A325" s="119" t="s">
        <v>1554</v>
      </c>
      <c r="B325" s="120" t="s">
        <v>1555</v>
      </c>
      <c r="C325" s="119" t="s">
        <v>932</v>
      </c>
      <c r="D325" s="119">
        <v>223751686</v>
      </c>
      <c r="E325" s="119">
        <v>223838027</v>
      </c>
      <c r="F325" s="119">
        <v>86342</v>
      </c>
      <c r="G325" s="119" t="s">
        <v>903</v>
      </c>
      <c r="H325" s="119" t="s">
        <v>893</v>
      </c>
      <c r="I325" s="121">
        <v>199.72928579321399</v>
      </c>
      <c r="J325" s="121">
        <v>270.65245161220901</v>
      </c>
      <c r="K325" s="121">
        <v>128.80611997422</v>
      </c>
      <c r="L325" s="125">
        <v>-1.0761801126339701</v>
      </c>
      <c r="M325" s="123">
        <v>1.3629922397898501E-15</v>
      </c>
      <c r="N325" s="123">
        <v>1.6699937674033999E-14</v>
      </c>
      <c r="O325" s="124">
        <v>249.43746868981799</v>
      </c>
      <c r="P325" s="121">
        <v>276.216938982768</v>
      </c>
      <c r="Q325" s="121">
        <v>286.30294716404001</v>
      </c>
      <c r="R325" s="121">
        <v>145.47642147822901</v>
      </c>
      <c r="S325" s="121">
        <v>113.951635454154</v>
      </c>
      <c r="T325" s="121">
        <v>126.99030299027601</v>
      </c>
      <c r="U325" s="14"/>
    </row>
    <row r="326" spans="1:21" x14ac:dyDescent="0.3">
      <c r="A326" s="119" t="s">
        <v>1556</v>
      </c>
      <c r="B326" s="120" t="s">
        <v>1557</v>
      </c>
      <c r="C326" s="119" t="s">
        <v>932</v>
      </c>
      <c r="D326" s="119">
        <v>172555373</v>
      </c>
      <c r="E326" s="119">
        <v>172608669</v>
      </c>
      <c r="F326" s="119">
        <v>53297</v>
      </c>
      <c r="G326" s="119" t="s">
        <v>892</v>
      </c>
      <c r="H326" s="119" t="s">
        <v>893</v>
      </c>
      <c r="I326" s="121">
        <v>1741.9584929141099</v>
      </c>
      <c r="J326" s="121">
        <v>2830.2496802871401</v>
      </c>
      <c r="K326" s="121">
        <v>653.66730554108699</v>
      </c>
      <c r="L326" s="125">
        <v>-2.1101986631593999</v>
      </c>
      <c r="M326" s="123">
        <v>2.8440668375303499E-232</v>
      </c>
      <c r="N326" s="123">
        <v>5.4256263059566496E-229</v>
      </c>
      <c r="O326" s="124">
        <v>3024.4293078640499</v>
      </c>
      <c r="P326" s="121">
        <v>2746.4417349389801</v>
      </c>
      <c r="Q326" s="121">
        <v>2719.8779980583799</v>
      </c>
      <c r="R326" s="121">
        <v>638.17486780544004</v>
      </c>
      <c r="S326" s="121">
        <v>679.48938178217998</v>
      </c>
      <c r="T326" s="121">
        <v>643.33766703564095</v>
      </c>
      <c r="U326" s="14"/>
    </row>
    <row r="327" spans="1:21" x14ac:dyDescent="0.3">
      <c r="A327" s="119" t="s">
        <v>1558</v>
      </c>
      <c r="B327" s="120" t="s">
        <v>1559</v>
      </c>
      <c r="C327" s="119" t="s">
        <v>914</v>
      </c>
      <c r="D327" s="119">
        <v>79236131</v>
      </c>
      <c r="E327" s="119">
        <v>79327211</v>
      </c>
      <c r="F327" s="119">
        <v>91081</v>
      </c>
      <c r="G327" s="119" t="s">
        <v>892</v>
      </c>
      <c r="H327" s="119" t="s">
        <v>893</v>
      </c>
      <c r="I327" s="121">
        <v>415.332220926449</v>
      </c>
      <c r="J327" s="121">
        <v>194.947729328398</v>
      </c>
      <c r="K327" s="121">
        <v>635.71671252450005</v>
      </c>
      <c r="L327" s="122">
        <v>1.6997813797294601</v>
      </c>
      <c r="M327" s="123">
        <v>2.8833036819618699E-76</v>
      </c>
      <c r="N327" s="123">
        <v>4.2639367706035996E-74</v>
      </c>
      <c r="O327" s="124">
        <v>170.44893693804201</v>
      </c>
      <c r="P327" s="121">
        <v>188.731858664382</v>
      </c>
      <c r="Q327" s="121">
        <v>225.66239238276799</v>
      </c>
      <c r="R327" s="121">
        <v>624.45067709994601</v>
      </c>
      <c r="S327" s="121">
        <v>657.33211933276095</v>
      </c>
      <c r="T327" s="121">
        <v>625.36734114079104</v>
      </c>
      <c r="U327" s="14"/>
    </row>
    <row r="328" spans="1:21" x14ac:dyDescent="0.3">
      <c r="A328" s="119" t="s">
        <v>1560</v>
      </c>
      <c r="B328" s="120" t="s">
        <v>1561</v>
      </c>
      <c r="C328" s="119" t="s">
        <v>914</v>
      </c>
      <c r="D328" s="119">
        <v>115124762</v>
      </c>
      <c r="E328" s="119">
        <v>115180546</v>
      </c>
      <c r="F328" s="119">
        <v>55785</v>
      </c>
      <c r="G328" s="119" t="s">
        <v>903</v>
      </c>
      <c r="H328" s="119" t="s">
        <v>893</v>
      </c>
      <c r="I328" s="121">
        <v>37.418153399684201</v>
      </c>
      <c r="J328" s="121">
        <v>51.813459088307297</v>
      </c>
      <c r="K328" s="121">
        <v>23.0228477110612</v>
      </c>
      <c r="L328" s="125">
        <v>-1.1282473559161399</v>
      </c>
      <c r="M328" s="123">
        <v>1.7367058904030299E-6</v>
      </c>
      <c r="N328" s="123">
        <v>8.4089183429488606E-6</v>
      </c>
      <c r="O328" s="124">
        <v>43.651557020718201</v>
      </c>
      <c r="P328" s="121">
        <v>48.165943096639197</v>
      </c>
      <c r="Q328" s="121">
        <v>63.622877147564502</v>
      </c>
      <c r="R328" s="121">
        <v>19.2138669876907</v>
      </c>
      <c r="S328" s="121">
        <v>21.1021547137323</v>
      </c>
      <c r="T328" s="121">
        <v>28.752521431760499</v>
      </c>
      <c r="U328" s="14"/>
    </row>
    <row r="329" spans="1:21" x14ac:dyDescent="0.3">
      <c r="A329" s="119" t="s">
        <v>1562</v>
      </c>
      <c r="B329" s="120" t="s">
        <v>1563</v>
      </c>
      <c r="C329" s="119" t="s">
        <v>938</v>
      </c>
      <c r="D329" s="119">
        <v>66812885</v>
      </c>
      <c r="E329" s="119">
        <v>66924856</v>
      </c>
      <c r="F329" s="119">
        <v>111972</v>
      </c>
      <c r="G329" s="119" t="s">
        <v>903</v>
      </c>
      <c r="H329" s="119" t="s">
        <v>893</v>
      </c>
      <c r="I329" s="121">
        <v>37.911657702424598</v>
      </c>
      <c r="J329" s="121">
        <v>18.734989534899402</v>
      </c>
      <c r="K329" s="121">
        <v>57.088325869949898</v>
      </c>
      <c r="L329" s="122">
        <v>1.57026368778338</v>
      </c>
      <c r="M329" s="123">
        <v>7.10248561894911E-8</v>
      </c>
      <c r="N329" s="123">
        <v>4.1096183849770202E-7</v>
      </c>
      <c r="O329" s="124">
        <v>17.668487365528801</v>
      </c>
      <c r="P329" s="121">
        <v>20.642547041416801</v>
      </c>
      <c r="Q329" s="121">
        <v>17.8939341977525</v>
      </c>
      <c r="R329" s="121">
        <v>57.641600963072001</v>
      </c>
      <c r="S329" s="121">
        <v>63.306464141196898</v>
      </c>
      <c r="T329" s="121">
        <v>50.316912505580902</v>
      </c>
      <c r="U329" s="14"/>
    </row>
    <row r="330" spans="1:21" x14ac:dyDescent="0.3">
      <c r="A330" s="119" t="s">
        <v>1564</v>
      </c>
      <c r="B330" s="120" t="s">
        <v>1565</v>
      </c>
      <c r="C330" s="119" t="s">
        <v>899</v>
      </c>
      <c r="D330" s="119">
        <v>146069440</v>
      </c>
      <c r="E330" s="119">
        <v>146163653</v>
      </c>
      <c r="F330" s="119">
        <v>94214</v>
      </c>
      <c r="G330" s="119" t="s">
        <v>903</v>
      </c>
      <c r="H330" s="119" t="s">
        <v>893</v>
      </c>
      <c r="I330" s="121">
        <v>3228.2769265137499</v>
      </c>
      <c r="J330" s="121">
        <v>4955.6958141273599</v>
      </c>
      <c r="K330" s="121">
        <v>1500.8580389001299</v>
      </c>
      <c r="L330" s="125">
        <v>-1.72157916062878</v>
      </c>
      <c r="M330" s="123">
        <v>1.77013704895889E-247</v>
      </c>
      <c r="N330" s="123">
        <v>3.7521004981098603E-244</v>
      </c>
      <c r="O330" s="124">
        <v>5285.99569065173</v>
      </c>
      <c r="P330" s="121">
        <v>4751.7177332480396</v>
      </c>
      <c r="Q330" s="121">
        <v>4829.37401848232</v>
      </c>
      <c r="R330" s="121">
        <v>1517.8954920275601</v>
      </c>
      <c r="S330" s="121">
        <v>1518.3000316530399</v>
      </c>
      <c r="T330" s="121">
        <v>1466.3785930197901</v>
      </c>
      <c r="U330" s="14"/>
    </row>
    <row r="331" spans="1:21" x14ac:dyDescent="0.3">
      <c r="A331" s="119" t="s">
        <v>1566</v>
      </c>
      <c r="B331" s="120" t="s">
        <v>1567</v>
      </c>
      <c r="C331" s="119" t="s">
        <v>932</v>
      </c>
      <c r="D331" s="119">
        <v>110732539</v>
      </c>
      <c r="E331" s="119">
        <v>111120610</v>
      </c>
      <c r="F331" s="119">
        <v>388072</v>
      </c>
      <c r="G331" s="119" t="s">
        <v>892</v>
      </c>
      <c r="H331" s="119" t="s">
        <v>893</v>
      </c>
      <c r="I331" s="121">
        <v>32.531226546443101</v>
      </c>
      <c r="J331" s="121">
        <v>8.3526344841117304</v>
      </c>
      <c r="K331" s="121">
        <v>56.709818608774398</v>
      </c>
      <c r="L331" s="122">
        <v>2.6375656680879001</v>
      </c>
      <c r="M331" s="123">
        <v>2.8007899296709902E-13</v>
      </c>
      <c r="N331" s="123">
        <v>2.82403115688867E-12</v>
      </c>
      <c r="O331" s="124">
        <v>7.2752595034530296</v>
      </c>
      <c r="P331" s="121">
        <v>9.8297843054365792</v>
      </c>
      <c r="Q331" s="121">
        <v>7.9528596434455698</v>
      </c>
      <c r="R331" s="121">
        <v>71.365791668565294</v>
      </c>
      <c r="S331" s="121">
        <v>58.030925462763797</v>
      </c>
      <c r="T331" s="121">
        <v>40.732738694993998</v>
      </c>
      <c r="U331" s="14"/>
    </row>
    <row r="332" spans="1:21" x14ac:dyDescent="0.3">
      <c r="A332" s="119" t="s">
        <v>1568</v>
      </c>
      <c r="B332" s="120" t="s">
        <v>1569</v>
      </c>
      <c r="C332" s="119" t="s">
        <v>899</v>
      </c>
      <c r="D332" s="119">
        <v>111292719</v>
      </c>
      <c r="E332" s="119">
        <v>111665750</v>
      </c>
      <c r="F332" s="119">
        <v>373032</v>
      </c>
      <c r="G332" s="119" t="s">
        <v>892</v>
      </c>
      <c r="H332" s="119" t="s">
        <v>893</v>
      </c>
      <c r="I332" s="121">
        <v>420.28152634631698</v>
      </c>
      <c r="J332" s="121">
        <v>614.379508744541</v>
      </c>
      <c r="K332" s="121">
        <v>226.18354394809401</v>
      </c>
      <c r="L332" s="125">
        <v>-1.4405023286029901</v>
      </c>
      <c r="M332" s="123">
        <v>1.79301541227167E-41</v>
      </c>
      <c r="N332" s="123">
        <v>9.0971688882730193E-40</v>
      </c>
      <c r="O332" s="124">
        <v>593.45331092452602</v>
      </c>
      <c r="P332" s="121">
        <v>606.49769164543704</v>
      </c>
      <c r="Q332" s="121">
        <v>643.18752366366004</v>
      </c>
      <c r="R332" s="121">
        <v>223.70430849954101</v>
      </c>
      <c r="S332" s="121">
        <v>215.24197808007</v>
      </c>
      <c r="T332" s="121">
        <v>239.604345264671</v>
      </c>
      <c r="U332" s="14"/>
    </row>
    <row r="333" spans="1:21" x14ac:dyDescent="0.3">
      <c r="A333" s="119" t="s">
        <v>1570</v>
      </c>
      <c r="B333" s="120" t="s">
        <v>1571</v>
      </c>
      <c r="C333" s="119" t="s">
        <v>891</v>
      </c>
      <c r="D333" s="119">
        <v>4608883</v>
      </c>
      <c r="E333" s="119">
        <v>4615027</v>
      </c>
      <c r="F333" s="119">
        <v>6145</v>
      </c>
      <c r="G333" s="119" t="s">
        <v>903</v>
      </c>
      <c r="H333" s="119" t="s">
        <v>893</v>
      </c>
      <c r="I333" s="121">
        <v>421.378561947935</v>
      </c>
      <c r="J333" s="121">
        <v>238.744775008224</v>
      </c>
      <c r="K333" s="121">
        <v>604.01234888764498</v>
      </c>
      <c r="L333" s="122">
        <v>1.33115270977973</v>
      </c>
      <c r="M333" s="123">
        <v>8.4153177804348396E-38</v>
      </c>
      <c r="N333" s="123">
        <v>3.5675337177190099E-36</v>
      </c>
      <c r="O333" s="124">
        <v>233.84762689670501</v>
      </c>
      <c r="P333" s="121">
        <v>241.81269391373999</v>
      </c>
      <c r="Q333" s="121">
        <v>240.57400421422801</v>
      </c>
      <c r="R333" s="121">
        <v>614.84374360610104</v>
      </c>
      <c r="S333" s="121">
        <v>519.11300595781495</v>
      </c>
      <c r="T333" s="121">
        <v>678.08029709901905</v>
      </c>
      <c r="U333" s="14"/>
    </row>
    <row r="334" spans="1:21" x14ac:dyDescent="0.3">
      <c r="A334" s="119" t="s">
        <v>1572</v>
      </c>
      <c r="B334" s="120" t="s">
        <v>1573</v>
      </c>
      <c r="C334" s="119" t="s">
        <v>995</v>
      </c>
      <c r="D334" s="119">
        <v>35124513</v>
      </c>
      <c r="E334" s="119">
        <v>35142451</v>
      </c>
      <c r="F334" s="119">
        <v>17939</v>
      </c>
      <c r="G334" s="119" t="s">
        <v>903</v>
      </c>
      <c r="H334" s="119" t="s">
        <v>893</v>
      </c>
      <c r="I334" s="121">
        <v>146.67106339642001</v>
      </c>
      <c r="J334" s="121">
        <v>84.919760983061593</v>
      </c>
      <c r="K334" s="121">
        <v>208.42236580977701</v>
      </c>
      <c r="L334" s="122">
        <v>1.2777614640745301</v>
      </c>
      <c r="M334" s="123">
        <v>3.51983075523388E-16</v>
      </c>
      <c r="N334" s="123">
        <v>4.5065645179595099E-15</v>
      </c>
      <c r="O334" s="124">
        <v>77.949208965568204</v>
      </c>
      <c r="P334" s="121">
        <v>100.26379991545301</v>
      </c>
      <c r="Q334" s="121">
        <v>76.546274068163598</v>
      </c>
      <c r="R334" s="121">
        <v>244.29059455778099</v>
      </c>
      <c r="S334" s="121">
        <v>185.69896148084399</v>
      </c>
      <c r="T334" s="121">
        <v>195.277541390707</v>
      </c>
      <c r="U334" s="14"/>
    </row>
    <row r="335" spans="1:21" x14ac:dyDescent="0.3">
      <c r="A335" s="119" t="s">
        <v>1574</v>
      </c>
      <c r="B335" s="120" t="s">
        <v>1575</v>
      </c>
      <c r="C335" s="119" t="s">
        <v>919</v>
      </c>
      <c r="D335" s="119">
        <v>55882301</v>
      </c>
      <c r="E335" s="119">
        <v>56511659</v>
      </c>
      <c r="F335" s="119">
        <v>629359</v>
      </c>
      <c r="G335" s="119" t="s">
        <v>892</v>
      </c>
      <c r="H335" s="119" t="s">
        <v>893</v>
      </c>
      <c r="I335" s="121">
        <v>52.859522869488202</v>
      </c>
      <c r="J335" s="121">
        <v>73.911531301200696</v>
      </c>
      <c r="K335" s="121">
        <v>31.807514437775598</v>
      </c>
      <c r="L335" s="125">
        <v>-1.20357473052659</v>
      </c>
      <c r="M335" s="123">
        <v>4.7202928861083001E-6</v>
      </c>
      <c r="N335" s="123">
        <v>2.1476038012947301E-5</v>
      </c>
      <c r="O335" s="124">
        <v>66.516658317284893</v>
      </c>
      <c r="P335" s="121">
        <v>75.689339151861702</v>
      </c>
      <c r="Q335" s="121">
        <v>79.528596434455693</v>
      </c>
      <c r="R335" s="121">
        <v>31.565638622634701</v>
      </c>
      <c r="S335" s="121">
        <v>32.708339806285103</v>
      </c>
      <c r="T335" s="121">
        <v>31.1485648844072</v>
      </c>
      <c r="U335" s="14"/>
    </row>
    <row r="336" spans="1:21" x14ac:dyDescent="0.3">
      <c r="A336" s="119" t="s">
        <v>1576</v>
      </c>
      <c r="B336" s="120" t="s">
        <v>1577</v>
      </c>
      <c r="C336" s="119" t="s">
        <v>919</v>
      </c>
      <c r="D336" s="119">
        <v>13494032</v>
      </c>
      <c r="E336" s="119">
        <v>13601929</v>
      </c>
      <c r="F336" s="119">
        <v>107898</v>
      </c>
      <c r="G336" s="119" t="s">
        <v>903</v>
      </c>
      <c r="H336" s="119" t="s">
        <v>893</v>
      </c>
      <c r="I336" s="121">
        <v>271.54384203515798</v>
      </c>
      <c r="J336" s="121">
        <v>371.274276945559</v>
      </c>
      <c r="K336" s="121">
        <v>171.81340712475699</v>
      </c>
      <c r="L336" s="125">
        <v>-1.1142569805948701</v>
      </c>
      <c r="M336" s="123">
        <v>1.7381293198935801E-19</v>
      </c>
      <c r="N336" s="123">
        <v>2.8243861188764801E-18</v>
      </c>
      <c r="O336" s="124">
        <v>378.31349417955801</v>
      </c>
      <c r="P336" s="121">
        <v>362.71904087061</v>
      </c>
      <c r="Q336" s="121">
        <v>372.79029578651102</v>
      </c>
      <c r="R336" s="121">
        <v>177.04206010086401</v>
      </c>
      <c r="S336" s="121">
        <v>155.10083714593199</v>
      </c>
      <c r="T336" s="121">
        <v>183.29732412747299</v>
      </c>
      <c r="U336" s="14"/>
    </row>
    <row r="337" spans="1:21" x14ac:dyDescent="0.3">
      <c r="A337" s="119" t="s">
        <v>1578</v>
      </c>
      <c r="B337" s="120" t="s">
        <v>1579</v>
      </c>
      <c r="C337" s="119" t="s">
        <v>919</v>
      </c>
      <c r="D337" s="119">
        <v>68974488</v>
      </c>
      <c r="E337" s="119">
        <v>69060949</v>
      </c>
      <c r="F337" s="119">
        <v>86462</v>
      </c>
      <c r="G337" s="119" t="s">
        <v>903</v>
      </c>
      <c r="H337" s="119" t="s">
        <v>893</v>
      </c>
      <c r="I337" s="121">
        <v>4.7004105256819004</v>
      </c>
      <c r="J337" s="121">
        <v>1.34054838416655</v>
      </c>
      <c r="K337" s="121">
        <v>8.0602726671972498</v>
      </c>
      <c r="L337" s="122">
        <v>1.9365920291043901</v>
      </c>
      <c r="M337" s="123">
        <v>1.1896140139878899E-3</v>
      </c>
      <c r="N337" s="123">
        <v>3.6662789248541202E-3</v>
      </c>
      <c r="O337" s="124">
        <v>1.03932278620758</v>
      </c>
      <c r="P337" s="121">
        <v>0</v>
      </c>
      <c r="Q337" s="121">
        <v>2.9823223662920899</v>
      </c>
      <c r="R337" s="121">
        <v>9.6069334938453306</v>
      </c>
      <c r="S337" s="121">
        <v>7.38575414980631</v>
      </c>
      <c r="T337" s="121">
        <v>7.1881303579401301</v>
      </c>
      <c r="U337" s="14"/>
    </row>
    <row r="338" spans="1:21" x14ac:dyDescent="0.3">
      <c r="A338" s="119" t="s">
        <v>1580</v>
      </c>
      <c r="B338" s="120" t="s">
        <v>1581</v>
      </c>
      <c r="C338" s="119" t="s">
        <v>919</v>
      </c>
      <c r="D338" s="119">
        <v>69078702</v>
      </c>
      <c r="E338" s="119">
        <v>69141895</v>
      </c>
      <c r="F338" s="119">
        <v>63194</v>
      </c>
      <c r="G338" s="119" t="s">
        <v>903</v>
      </c>
      <c r="H338" s="119" t="s">
        <v>893</v>
      </c>
      <c r="I338" s="121">
        <v>7.2821578458596301</v>
      </c>
      <c r="J338" s="121">
        <v>3.9917346757246501</v>
      </c>
      <c r="K338" s="121">
        <v>10.572581015994601</v>
      </c>
      <c r="L338" s="122">
        <v>1.2081621780940699</v>
      </c>
      <c r="M338" s="123">
        <v>1.4752514328104999E-2</v>
      </c>
      <c r="N338" s="123">
        <v>3.5298346398753198E-2</v>
      </c>
      <c r="O338" s="124">
        <v>2.0786455724151498</v>
      </c>
      <c r="P338" s="121">
        <v>3.9319137221746301</v>
      </c>
      <c r="Q338" s="121">
        <v>5.9646447325841701</v>
      </c>
      <c r="R338" s="121">
        <v>12.351771634944001</v>
      </c>
      <c r="S338" s="121">
        <v>7.38575414980631</v>
      </c>
      <c r="T338" s="121">
        <v>11.9802172632335</v>
      </c>
      <c r="U338" s="14"/>
    </row>
    <row r="339" spans="1:21" x14ac:dyDescent="0.3">
      <c r="A339" s="119" t="s">
        <v>1582</v>
      </c>
      <c r="B339" s="120" t="s">
        <v>1583</v>
      </c>
      <c r="C339" s="119" t="s">
        <v>896</v>
      </c>
      <c r="D339" s="119">
        <v>131628442</v>
      </c>
      <c r="E339" s="119">
        <v>131747418</v>
      </c>
      <c r="F339" s="119">
        <v>118977</v>
      </c>
      <c r="G339" s="119" t="s">
        <v>892</v>
      </c>
      <c r="H339" s="119" t="s">
        <v>893</v>
      </c>
      <c r="I339" s="121">
        <v>9.6355701498746402</v>
      </c>
      <c r="J339" s="121">
        <v>15.047957055019801</v>
      </c>
      <c r="K339" s="121">
        <v>4.2231832447294702</v>
      </c>
      <c r="L339" s="125">
        <v>-1.60235159817587</v>
      </c>
      <c r="M339" s="123">
        <v>1.44857152834971E-3</v>
      </c>
      <c r="N339" s="123">
        <v>4.3850204770433899E-3</v>
      </c>
      <c r="O339" s="124">
        <v>12.471873434490901</v>
      </c>
      <c r="P339" s="121">
        <v>11.7957411665239</v>
      </c>
      <c r="Q339" s="121">
        <v>20.876256564044599</v>
      </c>
      <c r="R339" s="121">
        <v>2.7448381410986702</v>
      </c>
      <c r="S339" s="121">
        <v>6.3306464141196903</v>
      </c>
      <c r="T339" s="121">
        <v>3.5940651789700602</v>
      </c>
      <c r="U339" s="14"/>
    </row>
    <row r="340" spans="1:21" x14ac:dyDescent="0.3">
      <c r="A340" s="119" t="s">
        <v>1584</v>
      </c>
      <c r="B340" s="120" t="s">
        <v>1585</v>
      </c>
      <c r="C340" s="119" t="s">
        <v>925</v>
      </c>
      <c r="D340" s="119">
        <v>11421476</v>
      </c>
      <c r="E340" s="119">
        <v>11475908</v>
      </c>
      <c r="F340" s="119">
        <v>54433</v>
      </c>
      <c r="G340" s="119" t="s">
        <v>903</v>
      </c>
      <c r="H340" s="119" t="s">
        <v>893</v>
      </c>
      <c r="I340" s="121">
        <v>23.487450872792</v>
      </c>
      <c r="J340" s="121">
        <v>12.091835490540401</v>
      </c>
      <c r="K340" s="121">
        <v>34.883066255043701</v>
      </c>
      <c r="L340" s="122">
        <v>1.4787899220574801</v>
      </c>
      <c r="M340" s="123">
        <v>1.2941774671767901E-4</v>
      </c>
      <c r="N340" s="123">
        <v>4.7579540453520399E-4</v>
      </c>
      <c r="O340" s="124">
        <v>13.511196220698499</v>
      </c>
      <c r="P340" s="121">
        <v>8.8468058748929206</v>
      </c>
      <c r="Q340" s="121">
        <v>13.917504376029701</v>
      </c>
      <c r="R340" s="121">
        <v>37.055314904832002</v>
      </c>
      <c r="S340" s="121">
        <v>31.653232070598499</v>
      </c>
      <c r="T340" s="121">
        <v>35.940651789700603</v>
      </c>
      <c r="U340" s="14"/>
    </row>
    <row r="341" spans="1:21" x14ac:dyDescent="0.3">
      <c r="A341" s="119" t="s">
        <v>1586</v>
      </c>
      <c r="B341" s="120" t="s">
        <v>1587</v>
      </c>
      <c r="C341" s="119" t="s">
        <v>935</v>
      </c>
      <c r="D341" s="119">
        <v>68328308</v>
      </c>
      <c r="E341" s="119">
        <v>68531061</v>
      </c>
      <c r="F341" s="119">
        <v>202754</v>
      </c>
      <c r="G341" s="119" t="s">
        <v>892</v>
      </c>
      <c r="H341" s="119" t="s">
        <v>893</v>
      </c>
      <c r="I341" s="121">
        <v>7.0611813258390903</v>
      </c>
      <c r="J341" s="121">
        <v>3.3514874989545098</v>
      </c>
      <c r="K341" s="121">
        <v>10.770875152723701</v>
      </c>
      <c r="L341" s="122">
        <v>1.4695737719078501</v>
      </c>
      <c r="M341" s="123">
        <v>8.0235784009875192E-3</v>
      </c>
      <c r="N341" s="123">
        <v>2.0701353145204101E-2</v>
      </c>
      <c r="O341" s="124">
        <v>3.11796835862273</v>
      </c>
      <c r="P341" s="121">
        <v>1.9659568610873199</v>
      </c>
      <c r="Q341" s="121">
        <v>4.9705372771534799</v>
      </c>
      <c r="R341" s="121">
        <v>10.9793525643947</v>
      </c>
      <c r="S341" s="121">
        <v>10.5510773568662</v>
      </c>
      <c r="T341" s="121">
        <v>10.7821955369102</v>
      </c>
      <c r="U341" s="14"/>
    </row>
    <row r="342" spans="1:21" x14ac:dyDescent="0.3">
      <c r="A342" s="119" t="s">
        <v>1588</v>
      </c>
      <c r="B342" s="120" t="s">
        <v>1589</v>
      </c>
      <c r="C342" s="119" t="s">
        <v>938</v>
      </c>
      <c r="D342" s="119">
        <v>92832737</v>
      </c>
      <c r="E342" s="119">
        <v>92961522</v>
      </c>
      <c r="F342" s="119">
        <v>128786</v>
      </c>
      <c r="G342" s="119" t="s">
        <v>903</v>
      </c>
      <c r="H342" s="119" t="s">
        <v>893</v>
      </c>
      <c r="I342" s="121">
        <v>131.909289914239</v>
      </c>
      <c r="J342" s="121">
        <v>177.45588118381599</v>
      </c>
      <c r="K342" s="121">
        <v>86.362698644662601</v>
      </c>
      <c r="L342" s="125">
        <v>-1.0169942872095701</v>
      </c>
      <c r="M342" s="123">
        <v>2.7987648344788299E-12</v>
      </c>
      <c r="N342" s="123">
        <v>2.5706324866322901E-11</v>
      </c>
      <c r="O342" s="124">
        <v>171.48825972425001</v>
      </c>
      <c r="P342" s="121">
        <v>173.987182206227</v>
      </c>
      <c r="Q342" s="121">
        <v>186.89220162097101</v>
      </c>
      <c r="R342" s="121">
        <v>72.738210739114606</v>
      </c>
      <c r="S342" s="121">
        <v>101.290342625915</v>
      </c>
      <c r="T342" s="121">
        <v>85.059542568958193</v>
      </c>
      <c r="U342" s="14"/>
    </row>
    <row r="343" spans="1:21" x14ac:dyDescent="0.3">
      <c r="A343" s="119" t="s">
        <v>1590</v>
      </c>
      <c r="B343" s="120" t="s">
        <v>1591</v>
      </c>
      <c r="C343" s="119" t="s">
        <v>972</v>
      </c>
      <c r="D343" s="119">
        <v>185585444</v>
      </c>
      <c r="E343" s="119">
        <v>185956652</v>
      </c>
      <c r="F343" s="119">
        <v>371209</v>
      </c>
      <c r="G343" s="119" t="s">
        <v>903</v>
      </c>
      <c r="H343" s="119" t="s">
        <v>893</v>
      </c>
      <c r="I343" s="121">
        <v>1159.5916558410499</v>
      </c>
      <c r="J343" s="121">
        <v>764.20170176387205</v>
      </c>
      <c r="K343" s="121">
        <v>1554.9816099182401</v>
      </c>
      <c r="L343" s="122">
        <v>1.0243731790314401</v>
      </c>
      <c r="M343" s="123">
        <v>3.2490884916233199E-71</v>
      </c>
      <c r="N343" s="123">
        <v>4.1880311591012302E-69</v>
      </c>
      <c r="O343" s="124">
        <v>742.07646935220896</v>
      </c>
      <c r="P343" s="121">
        <v>814.889118920692</v>
      </c>
      <c r="Q343" s="121">
        <v>735.63951701871497</v>
      </c>
      <c r="R343" s="121">
        <v>1505.5437203926199</v>
      </c>
      <c r="S343" s="121">
        <v>1581.6064957942399</v>
      </c>
      <c r="T343" s="121">
        <v>1577.7946135678601</v>
      </c>
      <c r="U343" s="14"/>
    </row>
    <row r="344" spans="1:21" x14ac:dyDescent="0.3">
      <c r="A344" s="119" t="s">
        <v>1592</v>
      </c>
      <c r="B344" s="120" t="s">
        <v>1593</v>
      </c>
      <c r="C344" s="119" t="s">
        <v>1594</v>
      </c>
      <c r="D344" s="119">
        <v>17513043</v>
      </c>
      <c r="E344" s="119">
        <v>17593579</v>
      </c>
      <c r="F344" s="119">
        <v>80537</v>
      </c>
      <c r="G344" s="119" t="s">
        <v>892</v>
      </c>
      <c r="H344" s="119" t="s">
        <v>893</v>
      </c>
      <c r="I344" s="121">
        <v>143.92381624345401</v>
      </c>
      <c r="J344" s="121">
        <v>205.790146327554</v>
      </c>
      <c r="K344" s="121">
        <v>82.057486159354795</v>
      </c>
      <c r="L344" s="125">
        <v>-1.31357796762632</v>
      </c>
      <c r="M344" s="123">
        <v>1.3277053783297999E-15</v>
      </c>
      <c r="N344" s="123">
        <v>1.62989932447861E-14</v>
      </c>
      <c r="O344" s="124">
        <v>192.27471544840199</v>
      </c>
      <c r="P344" s="121">
        <v>209.37440570579901</v>
      </c>
      <c r="Q344" s="121">
        <v>215.721317828461</v>
      </c>
      <c r="R344" s="121">
        <v>74.110629809664005</v>
      </c>
      <c r="S344" s="121">
        <v>91.794373004735505</v>
      </c>
      <c r="T344" s="121">
        <v>80.267455663664705</v>
      </c>
      <c r="U344" s="14"/>
    </row>
    <row r="345" spans="1:21" x14ac:dyDescent="0.3">
      <c r="A345" s="119" t="s">
        <v>1595</v>
      </c>
      <c r="B345" s="120" t="s">
        <v>1596</v>
      </c>
      <c r="C345" s="119" t="s">
        <v>1594</v>
      </c>
      <c r="D345" s="119">
        <v>26835755</v>
      </c>
      <c r="E345" s="119">
        <v>26845409</v>
      </c>
      <c r="F345" s="119">
        <v>9655</v>
      </c>
      <c r="G345" s="119" t="s">
        <v>903</v>
      </c>
      <c r="H345" s="119" t="s">
        <v>893</v>
      </c>
      <c r="I345" s="121">
        <v>663.16427280781204</v>
      </c>
      <c r="J345" s="121">
        <v>917.71011950577099</v>
      </c>
      <c r="K345" s="121">
        <v>408.618426109854</v>
      </c>
      <c r="L345" s="125">
        <v>-1.1675437137953699</v>
      </c>
      <c r="M345" s="123">
        <v>1.94136223651403E-48</v>
      </c>
      <c r="N345" s="123">
        <v>1.2770816339992499E-46</v>
      </c>
      <c r="O345" s="124">
        <v>924.99727972474204</v>
      </c>
      <c r="P345" s="121">
        <v>880.748673767117</v>
      </c>
      <c r="Q345" s="121">
        <v>947.38440502545302</v>
      </c>
      <c r="R345" s="121">
        <v>429.56716908194102</v>
      </c>
      <c r="S345" s="121">
        <v>400.94093956091399</v>
      </c>
      <c r="T345" s="121">
        <v>395.34716968670699</v>
      </c>
      <c r="U345" s="14"/>
    </row>
    <row r="346" spans="1:21" x14ac:dyDescent="0.3">
      <c r="A346" s="119" t="s">
        <v>1597</v>
      </c>
      <c r="B346" s="120" t="s">
        <v>1598</v>
      </c>
      <c r="C346" s="119" t="s">
        <v>972</v>
      </c>
      <c r="D346" s="119">
        <v>107931549</v>
      </c>
      <c r="E346" s="119">
        <v>107953461</v>
      </c>
      <c r="F346" s="119">
        <v>21913</v>
      </c>
      <c r="G346" s="119" t="s">
        <v>892</v>
      </c>
      <c r="H346" s="119" t="s">
        <v>893</v>
      </c>
      <c r="I346" s="121">
        <v>265.71069071668501</v>
      </c>
      <c r="J346" s="121">
        <v>173.155478423685</v>
      </c>
      <c r="K346" s="121">
        <v>358.26590300968502</v>
      </c>
      <c r="L346" s="122">
        <v>1.04685245239839</v>
      </c>
      <c r="M346" s="123">
        <v>3.5942633539278803E-21</v>
      </c>
      <c r="N346" s="123">
        <v>6.4870162727419195E-20</v>
      </c>
      <c r="O346" s="124">
        <v>193.314038234609</v>
      </c>
      <c r="P346" s="121">
        <v>168.08931162296599</v>
      </c>
      <c r="Q346" s="121">
        <v>158.06308541348099</v>
      </c>
      <c r="R346" s="121">
        <v>355.45653927227698</v>
      </c>
      <c r="S346" s="121">
        <v>358.73663013344901</v>
      </c>
      <c r="T346" s="121">
        <v>360.60453962333003</v>
      </c>
      <c r="U346" s="14"/>
    </row>
    <row r="347" spans="1:21" x14ac:dyDescent="0.3">
      <c r="A347" s="119" t="s">
        <v>1599</v>
      </c>
      <c r="B347" s="120" t="s">
        <v>1600</v>
      </c>
      <c r="C347" s="119" t="s">
        <v>983</v>
      </c>
      <c r="D347" s="119">
        <v>73253759</v>
      </c>
      <c r="E347" s="119">
        <v>73358859</v>
      </c>
      <c r="F347" s="119">
        <v>105101</v>
      </c>
      <c r="G347" s="119" t="s">
        <v>903</v>
      </c>
      <c r="H347" s="119" t="s">
        <v>893</v>
      </c>
      <c r="I347" s="121">
        <v>35.700858984597403</v>
      </c>
      <c r="J347" s="121">
        <v>14.506026043880601</v>
      </c>
      <c r="K347" s="121">
        <v>56.895691925314097</v>
      </c>
      <c r="L347" s="122">
        <v>1.9118891306513199</v>
      </c>
      <c r="M347" s="123">
        <v>4.8645954819077303E-8</v>
      </c>
      <c r="N347" s="123">
        <v>2.87579448429977E-7</v>
      </c>
      <c r="O347" s="124">
        <v>21.8257785103591</v>
      </c>
      <c r="P347" s="121">
        <v>15.727654888698501</v>
      </c>
      <c r="Q347" s="121">
        <v>5.9646447325841701</v>
      </c>
      <c r="R347" s="121">
        <v>53.524343751423999</v>
      </c>
      <c r="S347" s="121">
        <v>54.865602255703998</v>
      </c>
      <c r="T347" s="121">
        <v>62.297129768814401</v>
      </c>
      <c r="U347" s="14"/>
    </row>
    <row r="348" spans="1:21" x14ac:dyDescent="0.3">
      <c r="A348" s="119" t="s">
        <v>1601</v>
      </c>
      <c r="B348" s="120" t="s">
        <v>1602</v>
      </c>
      <c r="C348" s="119" t="s">
        <v>972</v>
      </c>
      <c r="D348" s="119">
        <v>72280969</v>
      </c>
      <c r="E348" s="119">
        <v>72569221</v>
      </c>
      <c r="F348" s="119">
        <v>288253</v>
      </c>
      <c r="G348" s="119" t="s">
        <v>903</v>
      </c>
      <c r="H348" s="119" t="s">
        <v>893</v>
      </c>
      <c r="I348" s="121">
        <v>166.82369247067399</v>
      </c>
      <c r="J348" s="121">
        <v>233.13352440014799</v>
      </c>
      <c r="K348" s="121">
        <v>100.513860541201</v>
      </c>
      <c r="L348" s="125">
        <v>-1.2036204181401899</v>
      </c>
      <c r="M348" s="123">
        <v>1.66615695197259E-19</v>
      </c>
      <c r="N348" s="123">
        <v>2.7120542809540198E-18</v>
      </c>
      <c r="O348" s="124">
        <v>232.80830411049701</v>
      </c>
      <c r="P348" s="121">
        <v>231.982909608303</v>
      </c>
      <c r="Q348" s="121">
        <v>234.60935948164399</v>
      </c>
      <c r="R348" s="121">
        <v>87.834820515157304</v>
      </c>
      <c r="S348" s="121">
        <v>93.904588476108799</v>
      </c>
      <c r="T348" s="121">
        <v>119.802172632335</v>
      </c>
      <c r="U348" s="14"/>
    </row>
    <row r="349" spans="1:21" x14ac:dyDescent="0.3">
      <c r="A349" s="119" t="s">
        <v>1603</v>
      </c>
      <c r="B349" s="120" t="s">
        <v>1604</v>
      </c>
      <c r="C349" s="119" t="s">
        <v>914</v>
      </c>
      <c r="D349" s="119">
        <v>145936578</v>
      </c>
      <c r="E349" s="119">
        <v>146081791</v>
      </c>
      <c r="F349" s="119">
        <v>145214</v>
      </c>
      <c r="G349" s="119" t="s">
        <v>892</v>
      </c>
      <c r="H349" s="119" t="s">
        <v>893</v>
      </c>
      <c r="I349" s="121">
        <v>18.501563418677399</v>
      </c>
      <c r="J349" s="121">
        <v>25.7957675635075</v>
      </c>
      <c r="K349" s="121">
        <v>11.207359273847301</v>
      </c>
      <c r="L349" s="125">
        <v>-1.1432241867292301</v>
      </c>
      <c r="M349" s="123">
        <v>1.49263824173121E-3</v>
      </c>
      <c r="N349" s="123">
        <v>4.5062604427134499E-3</v>
      </c>
      <c r="O349" s="124">
        <v>25.9830696551894</v>
      </c>
      <c r="P349" s="121">
        <v>25.5574391941351</v>
      </c>
      <c r="Q349" s="121">
        <v>25.8467938411981</v>
      </c>
      <c r="R349" s="121">
        <v>9.6069334938453306</v>
      </c>
      <c r="S349" s="121">
        <v>8.4408618854929198</v>
      </c>
      <c r="T349" s="121">
        <v>15.5742824422036</v>
      </c>
      <c r="U349" s="14"/>
    </row>
    <row r="350" spans="1:21" x14ac:dyDescent="0.3">
      <c r="A350" s="119" t="s">
        <v>1605</v>
      </c>
      <c r="B350" s="120" t="s">
        <v>1606</v>
      </c>
      <c r="C350" s="119" t="s">
        <v>983</v>
      </c>
      <c r="D350" s="119">
        <v>69220332</v>
      </c>
      <c r="E350" s="119">
        <v>69267552</v>
      </c>
      <c r="F350" s="119">
        <v>47221</v>
      </c>
      <c r="G350" s="119" t="s">
        <v>892</v>
      </c>
      <c r="H350" s="119" t="s">
        <v>893</v>
      </c>
      <c r="I350" s="121">
        <v>125.607529301667</v>
      </c>
      <c r="J350" s="121">
        <v>185.48430965244299</v>
      </c>
      <c r="K350" s="121">
        <v>65.730748950890501</v>
      </c>
      <c r="L350" s="125">
        <v>-1.4889489956008599</v>
      </c>
      <c r="M350" s="123">
        <v>2.1811204808609399E-23</v>
      </c>
      <c r="N350" s="123">
        <v>4.5474574222277804E-22</v>
      </c>
      <c r="O350" s="124">
        <v>199.54997495185501</v>
      </c>
      <c r="P350" s="121">
        <v>173.987182206227</v>
      </c>
      <c r="Q350" s="121">
        <v>182.91577179924801</v>
      </c>
      <c r="R350" s="121">
        <v>68.620953527466597</v>
      </c>
      <c r="S350" s="121">
        <v>59.086033198450501</v>
      </c>
      <c r="T350" s="121">
        <v>69.485260126754596</v>
      </c>
      <c r="U350" s="14"/>
    </row>
    <row r="351" spans="1:21" x14ac:dyDescent="0.3">
      <c r="A351" s="119" t="s">
        <v>1607</v>
      </c>
      <c r="B351" s="120" t="s">
        <v>1608</v>
      </c>
      <c r="C351" s="119" t="s">
        <v>925</v>
      </c>
      <c r="D351" s="119">
        <v>123497889</v>
      </c>
      <c r="E351" s="119">
        <v>123541206</v>
      </c>
      <c r="F351" s="119">
        <v>43318</v>
      </c>
      <c r="G351" s="119" t="s">
        <v>903</v>
      </c>
      <c r="H351" s="119" t="s">
        <v>893</v>
      </c>
      <c r="I351" s="121">
        <v>3958.1476128017698</v>
      </c>
      <c r="J351" s="121">
        <v>1864.30359472448</v>
      </c>
      <c r="K351" s="121">
        <v>6051.9916308790698</v>
      </c>
      <c r="L351" s="122">
        <v>1.6987579296892701</v>
      </c>
      <c r="M351" s="123">
        <v>3.2924320866281402E-287</v>
      </c>
      <c r="N351" s="123">
        <v>1.04682878194342E-283</v>
      </c>
      <c r="O351" s="124">
        <v>1920.6685089115999</v>
      </c>
      <c r="P351" s="121">
        <v>1843.0845572693599</v>
      </c>
      <c r="Q351" s="121">
        <v>1829.15771799248</v>
      </c>
      <c r="R351" s="121">
        <v>5779.2567060832398</v>
      </c>
      <c r="S351" s="121">
        <v>6439.3225108954102</v>
      </c>
      <c r="T351" s="121">
        <v>5937.3956756585403</v>
      </c>
      <c r="U351" s="14"/>
    </row>
    <row r="352" spans="1:21" x14ac:dyDescent="0.3">
      <c r="A352" s="119" t="s">
        <v>1609</v>
      </c>
      <c r="B352" s="120" t="s">
        <v>1610</v>
      </c>
      <c r="C352" s="119" t="s">
        <v>938</v>
      </c>
      <c r="D352" s="119">
        <v>99703970</v>
      </c>
      <c r="E352" s="119">
        <v>99766635</v>
      </c>
      <c r="F352" s="119">
        <v>62666</v>
      </c>
      <c r="G352" s="119" t="s">
        <v>903</v>
      </c>
      <c r="H352" s="119" t="s">
        <v>893</v>
      </c>
      <c r="I352" s="121">
        <v>6.1578263103091002</v>
      </c>
      <c r="J352" s="121">
        <v>9.0418066666211008</v>
      </c>
      <c r="K352" s="121">
        <v>3.2738459539971001</v>
      </c>
      <c r="L352" s="125">
        <v>-1.1646119931711101</v>
      </c>
      <c r="M352" s="123">
        <v>1.5776421737672599E-2</v>
      </c>
      <c r="N352" s="123">
        <v>3.7432843680066198E-2</v>
      </c>
      <c r="O352" s="124">
        <v>9.3539050758681803</v>
      </c>
      <c r="P352" s="121">
        <v>10.812762735980201</v>
      </c>
      <c r="Q352" s="121">
        <v>6.9587521880148699</v>
      </c>
      <c r="R352" s="121">
        <v>4.117257211648</v>
      </c>
      <c r="S352" s="121">
        <v>2.11021547137323</v>
      </c>
      <c r="T352" s="121">
        <v>3.5940651789700602</v>
      </c>
      <c r="U352" s="14"/>
    </row>
    <row r="353" spans="1:21" x14ac:dyDescent="0.3">
      <c r="A353" s="119" t="s">
        <v>1611</v>
      </c>
      <c r="B353" s="120" t="s">
        <v>1612</v>
      </c>
      <c r="C353" s="119" t="s">
        <v>899</v>
      </c>
      <c r="D353" s="119">
        <v>12004388</v>
      </c>
      <c r="E353" s="119">
        <v>12192032</v>
      </c>
      <c r="F353" s="119">
        <v>187645</v>
      </c>
      <c r="G353" s="119" t="s">
        <v>892</v>
      </c>
      <c r="H353" s="119" t="s">
        <v>893</v>
      </c>
      <c r="I353" s="121">
        <v>101.522399965638</v>
      </c>
      <c r="J353" s="121">
        <v>139.85025612168701</v>
      </c>
      <c r="K353" s="121">
        <v>63.194543809590101</v>
      </c>
      <c r="L353" s="125">
        <v>-1.15025565952446</v>
      </c>
      <c r="M353" s="123">
        <v>8.7860046586572895E-9</v>
      </c>
      <c r="N353" s="123">
        <v>5.6453557047222998E-8</v>
      </c>
      <c r="O353" s="124">
        <v>126.79737991732399</v>
      </c>
      <c r="P353" s="121">
        <v>132.70208812339399</v>
      </c>
      <c r="Q353" s="121">
        <v>160.05130032434201</v>
      </c>
      <c r="R353" s="121">
        <v>71.365791668565294</v>
      </c>
      <c r="S353" s="121">
        <v>55.920709991390602</v>
      </c>
      <c r="T353" s="121">
        <v>62.297129768814401</v>
      </c>
      <c r="U353" s="14"/>
    </row>
    <row r="354" spans="1:21" x14ac:dyDescent="0.3">
      <c r="A354" s="119" t="s">
        <v>1613</v>
      </c>
      <c r="B354" s="120" t="s">
        <v>1614</v>
      </c>
      <c r="C354" s="119" t="s">
        <v>911</v>
      </c>
      <c r="D354" s="119">
        <v>46277662</v>
      </c>
      <c r="E354" s="119">
        <v>46321409</v>
      </c>
      <c r="F354" s="119">
        <v>43748</v>
      </c>
      <c r="G354" s="119" t="s">
        <v>892</v>
      </c>
      <c r="H354" s="119" t="s">
        <v>893</v>
      </c>
      <c r="I354" s="121">
        <v>25.936341592398701</v>
      </c>
      <c r="J354" s="121">
        <v>34.8714274589422</v>
      </c>
      <c r="K354" s="121">
        <v>17.001255725855099</v>
      </c>
      <c r="L354" s="125">
        <v>-1.01172665420262</v>
      </c>
      <c r="M354" s="123">
        <v>5.4194297284730396E-3</v>
      </c>
      <c r="N354" s="123">
        <v>1.45902428634039E-2</v>
      </c>
      <c r="O354" s="124">
        <v>37.4156203034727</v>
      </c>
      <c r="P354" s="121">
        <v>35.387223499571697</v>
      </c>
      <c r="Q354" s="121">
        <v>31.811438573782301</v>
      </c>
      <c r="R354" s="121">
        <v>15.096609776042699</v>
      </c>
      <c r="S354" s="121">
        <v>17.936831506672501</v>
      </c>
      <c r="T354" s="121">
        <v>17.970325894850301</v>
      </c>
      <c r="U354" s="14"/>
    </row>
    <row r="355" spans="1:21" x14ac:dyDescent="0.3">
      <c r="A355" s="119" t="s">
        <v>1615</v>
      </c>
      <c r="B355" s="120" t="s">
        <v>1616</v>
      </c>
      <c r="C355" s="119" t="s">
        <v>925</v>
      </c>
      <c r="D355" s="119">
        <v>143368876</v>
      </c>
      <c r="E355" s="119">
        <v>143384221</v>
      </c>
      <c r="F355" s="119">
        <v>15346</v>
      </c>
      <c r="G355" s="119" t="s">
        <v>892</v>
      </c>
      <c r="H355" s="119" t="s">
        <v>893</v>
      </c>
      <c r="I355" s="121">
        <v>334.08689731987198</v>
      </c>
      <c r="J355" s="121">
        <v>200.56707538110399</v>
      </c>
      <c r="K355" s="121">
        <v>467.60671925864</v>
      </c>
      <c r="L355" s="122">
        <v>1.2195667622469399</v>
      </c>
      <c r="M355" s="123">
        <v>3.10435431238863E-32</v>
      </c>
      <c r="N355" s="123">
        <v>1.01581075844662E-30</v>
      </c>
      <c r="O355" s="124">
        <v>196.43200659323199</v>
      </c>
      <c r="P355" s="121">
        <v>204.459513553081</v>
      </c>
      <c r="Q355" s="121">
        <v>200.809705997001</v>
      </c>
      <c r="R355" s="121">
        <v>439.17410257578598</v>
      </c>
      <c r="S355" s="121">
        <v>483.23934294447002</v>
      </c>
      <c r="T355" s="121">
        <v>480.40671225566501</v>
      </c>
      <c r="U355" s="14"/>
    </row>
    <row r="356" spans="1:21" x14ac:dyDescent="0.3">
      <c r="A356" s="119" t="s">
        <v>1617</v>
      </c>
      <c r="B356" s="120" t="s">
        <v>1618</v>
      </c>
      <c r="C356" s="119" t="s">
        <v>977</v>
      </c>
      <c r="D356" s="119">
        <v>47740202</v>
      </c>
      <c r="E356" s="119">
        <v>47948466</v>
      </c>
      <c r="F356" s="119">
        <v>208265</v>
      </c>
      <c r="G356" s="119" t="s">
        <v>903</v>
      </c>
      <c r="H356" s="119" t="s">
        <v>893</v>
      </c>
      <c r="I356" s="121">
        <v>26.397147579210799</v>
      </c>
      <c r="J356" s="121">
        <v>16.004967760827</v>
      </c>
      <c r="K356" s="121">
        <v>36.789327397594597</v>
      </c>
      <c r="L356" s="122">
        <v>1.1498505277073101</v>
      </c>
      <c r="M356" s="123">
        <v>3.2593170209069998E-4</v>
      </c>
      <c r="N356" s="123">
        <v>1.12275173000799E-3</v>
      </c>
      <c r="O356" s="124">
        <v>12.471873434490901</v>
      </c>
      <c r="P356" s="121">
        <v>21.625525471960501</v>
      </c>
      <c r="Q356" s="121">
        <v>13.917504376029701</v>
      </c>
      <c r="R356" s="121">
        <v>43.917410257578602</v>
      </c>
      <c r="S356" s="121">
        <v>40.094093956091399</v>
      </c>
      <c r="T356" s="121">
        <v>26.356477979113802</v>
      </c>
      <c r="U356" s="14"/>
    </row>
    <row r="357" spans="1:21" x14ac:dyDescent="0.3">
      <c r="A357" s="119" t="s">
        <v>1619</v>
      </c>
      <c r="B357" s="120" t="s">
        <v>1620</v>
      </c>
      <c r="C357" s="119" t="s">
        <v>938</v>
      </c>
      <c r="D357" s="119">
        <v>161304735</v>
      </c>
      <c r="E357" s="119">
        <v>161309968</v>
      </c>
      <c r="F357" s="119">
        <v>5234</v>
      </c>
      <c r="G357" s="119" t="s">
        <v>903</v>
      </c>
      <c r="H357" s="119" t="s">
        <v>893</v>
      </c>
      <c r="I357" s="121">
        <v>2147.0477617070401</v>
      </c>
      <c r="J357" s="121">
        <v>692.98074157983501</v>
      </c>
      <c r="K357" s="121">
        <v>3601.1147818342401</v>
      </c>
      <c r="L357" s="122">
        <v>2.37293636089362</v>
      </c>
      <c r="M357" s="123">
        <v>0</v>
      </c>
      <c r="N357" s="123">
        <v>0</v>
      </c>
      <c r="O357" s="124">
        <v>692.18897561424501</v>
      </c>
      <c r="P357" s="121">
        <v>704.79553469980306</v>
      </c>
      <c r="Q357" s="121">
        <v>681.95771442545697</v>
      </c>
      <c r="R357" s="121">
        <v>3855.1251691730799</v>
      </c>
      <c r="S357" s="121">
        <v>3372.1243232544198</v>
      </c>
      <c r="T357" s="121">
        <v>3576.0948530752098</v>
      </c>
      <c r="U357" s="14"/>
    </row>
    <row r="358" spans="1:21" x14ac:dyDescent="0.3">
      <c r="A358" s="119" t="s">
        <v>1621</v>
      </c>
      <c r="B358" s="120" t="s">
        <v>1622</v>
      </c>
      <c r="C358" s="119" t="s">
        <v>938</v>
      </c>
      <c r="D358" s="119">
        <v>201380833</v>
      </c>
      <c r="E358" s="119">
        <v>201399915</v>
      </c>
      <c r="F358" s="119">
        <v>19083</v>
      </c>
      <c r="G358" s="119" t="s">
        <v>903</v>
      </c>
      <c r="H358" s="119" t="s">
        <v>893</v>
      </c>
      <c r="I358" s="121">
        <v>437.96209517377201</v>
      </c>
      <c r="J358" s="121">
        <v>262.34225509221699</v>
      </c>
      <c r="K358" s="121">
        <v>613.58193525532602</v>
      </c>
      <c r="L358" s="122">
        <v>1.2211471860980501</v>
      </c>
      <c r="M358" s="123">
        <v>4.2417729847690598E-33</v>
      </c>
      <c r="N358" s="123">
        <v>1.4424296476014099E-31</v>
      </c>
      <c r="O358" s="124">
        <v>249.43746868981799</v>
      </c>
      <c r="P358" s="121">
        <v>283.097787996573</v>
      </c>
      <c r="Q358" s="121">
        <v>254.49150859025801</v>
      </c>
      <c r="R358" s="121">
        <v>613.47132453555196</v>
      </c>
      <c r="S358" s="121">
        <v>562.372423120966</v>
      </c>
      <c r="T358" s="121">
        <v>664.90205810946202</v>
      </c>
      <c r="U358" s="14"/>
    </row>
    <row r="359" spans="1:21" x14ac:dyDescent="0.3">
      <c r="A359" s="119" t="s">
        <v>1623</v>
      </c>
      <c r="B359" s="120" t="s">
        <v>1624</v>
      </c>
      <c r="C359" s="119" t="s">
        <v>925</v>
      </c>
      <c r="D359" s="119">
        <v>23841929</v>
      </c>
      <c r="E359" s="119">
        <v>23854806</v>
      </c>
      <c r="F359" s="119">
        <v>12878</v>
      </c>
      <c r="G359" s="119" t="s">
        <v>903</v>
      </c>
      <c r="H359" s="119" t="s">
        <v>893</v>
      </c>
      <c r="I359" s="121">
        <v>704.07250891665694</v>
      </c>
      <c r="J359" s="121">
        <v>1194.9008525455199</v>
      </c>
      <c r="K359" s="121">
        <v>213.244165287794</v>
      </c>
      <c r="L359" s="125">
        <v>-2.4882004934887001</v>
      </c>
      <c r="M359" s="123">
        <v>7.5402300378385E-158</v>
      </c>
      <c r="N359" s="123">
        <v>5.9935403513268797E-155</v>
      </c>
      <c r="O359" s="124">
        <v>1239.91208394564</v>
      </c>
      <c r="P359" s="121">
        <v>1168.7613539164099</v>
      </c>
      <c r="Q359" s="121">
        <v>1176.02911977451</v>
      </c>
      <c r="R359" s="121">
        <v>222.33188942899201</v>
      </c>
      <c r="S359" s="121">
        <v>190.974500159277</v>
      </c>
      <c r="T359" s="121">
        <v>226.42610627511399</v>
      </c>
      <c r="U359" s="14"/>
    </row>
    <row r="360" spans="1:21" x14ac:dyDescent="0.3">
      <c r="A360" s="119" t="s">
        <v>1625</v>
      </c>
      <c r="B360" s="120" t="s">
        <v>1626</v>
      </c>
      <c r="C360" s="119" t="s">
        <v>938</v>
      </c>
      <c r="D360" s="119">
        <v>201403768</v>
      </c>
      <c r="E360" s="119">
        <v>201429866</v>
      </c>
      <c r="F360" s="119">
        <v>26099</v>
      </c>
      <c r="G360" s="119" t="s">
        <v>903</v>
      </c>
      <c r="H360" s="119" t="s">
        <v>893</v>
      </c>
      <c r="I360" s="121">
        <v>71.500162878310306</v>
      </c>
      <c r="J360" s="121">
        <v>32.1866210156468</v>
      </c>
      <c r="K360" s="121">
        <v>110.813704740974</v>
      </c>
      <c r="L360" s="122">
        <v>1.7687004830360999</v>
      </c>
      <c r="M360" s="123">
        <v>8.9158701143414298E-13</v>
      </c>
      <c r="N360" s="123">
        <v>8.5887485586874007E-12</v>
      </c>
      <c r="O360" s="124">
        <v>35.336974731057602</v>
      </c>
      <c r="P360" s="121">
        <v>36.3702019301153</v>
      </c>
      <c r="Q360" s="121">
        <v>24.852686385767399</v>
      </c>
      <c r="R360" s="121">
        <v>115.283201926144</v>
      </c>
      <c r="S360" s="121">
        <v>94.959696211795404</v>
      </c>
      <c r="T360" s="121">
        <v>122.19821608498199</v>
      </c>
      <c r="U360" s="14"/>
    </row>
    <row r="361" spans="1:21" x14ac:dyDescent="0.3">
      <c r="A361" s="119" t="s">
        <v>1627</v>
      </c>
      <c r="B361" s="120" t="s">
        <v>1628</v>
      </c>
      <c r="C361" s="119" t="s">
        <v>938</v>
      </c>
      <c r="D361" s="119">
        <v>150282543</v>
      </c>
      <c r="E361" s="119">
        <v>150287093</v>
      </c>
      <c r="F361" s="119">
        <v>4551</v>
      </c>
      <c r="G361" s="119" t="s">
        <v>892</v>
      </c>
      <c r="H361" s="119" t="s">
        <v>893</v>
      </c>
      <c r="I361" s="121">
        <v>178.54076689086401</v>
      </c>
      <c r="J361" s="121">
        <v>246.20439556919399</v>
      </c>
      <c r="K361" s="121">
        <v>110.87713821253401</v>
      </c>
      <c r="L361" s="125">
        <v>-1.1388205250446699</v>
      </c>
      <c r="M361" s="123">
        <v>2.3602051735691499E-13</v>
      </c>
      <c r="N361" s="123">
        <v>2.40264856436385E-12</v>
      </c>
      <c r="O361" s="124">
        <v>245.28017754498799</v>
      </c>
      <c r="P361" s="121">
        <v>240.829715483196</v>
      </c>
      <c r="Q361" s="121">
        <v>252.50329367939699</v>
      </c>
      <c r="R361" s="121">
        <v>90.579658656256001</v>
      </c>
      <c r="S361" s="121">
        <v>123.447605075334</v>
      </c>
      <c r="T361" s="121">
        <v>118.60415090601199</v>
      </c>
      <c r="U361" s="14"/>
    </row>
    <row r="362" spans="1:21" x14ac:dyDescent="0.3">
      <c r="A362" s="119" t="s">
        <v>1629</v>
      </c>
      <c r="B362" s="120" t="s">
        <v>318</v>
      </c>
      <c r="C362" s="119" t="s">
        <v>932</v>
      </c>
      <c r="D362" s="119">
        <v>74834127</v>
      </c>
      <c r="E362" s="119">
        <v>74893359</v>
      </c>
      <c r="F362" s="119">
        <v>59233</v>
      </c>
      <c r="G362" s="119" t="s">
        <v>892</v>
      </c>
      <c r="H362" s="119" t="s">
        <v>893</v>
      </c>
      <c r="I362" s="121">
        <v>2178.8167174228101</v>
      </c>
      <c r="J362" s="121">
        <v>3144.4438648313699</v>
      </c>
      <c r="K362" s="121">
        <v>1213.18957001425</v>
      </c>
      <c r="L362" s="125">
        <v>-1.3722622602749299</v>
      </c>
      <c r="M362" s="123">
        <v>2.4534339483604899E-167</v>
      </c>
      <c r="N362" s="123">
        <v>2.75318584899253E-164</v>
      </c>
      <c r="O362" s="124">
        <v>3126.2829409123901</v>
      </c>
      <c r="P362" s="121">
        <v>3122.9224738372</v>
      </c>
      <c r="Q362" s="121">
        <v>3184.12617974452</v>
      </c>
      <c r="R362" s="121">
        <v>1206.3563630128599</v>
      </c>
      <c r="S362" s="121">
        <v>1229.20051207491</v>
      </c>
      <c r="T362" s="121">
        <v>1204.01183495497</v>
      </c>
      <c r="U362" s="14"/>
    </row>
    <row r="363" spans="1:21" x14ac:dyDescent="0.3">
      <c r="A363" s="119" t="s">
        <v>1630</v>
      </c>
      <c r="B363" s="120" t="s">
        <v>1631</v>
      </c>
      <c r="C363" s="119" t="s">
        <v>919</v>
      </c>
      <c r="D363" s="119">
        <v>63477061</v>
      </c>
      <c r="E363" s="119">
        <v>63498380</v>
      </c>
      <c r="F363" s="119">
        <v>21320</v>
      </c>
      <c r="G363" s="119" t="s">
        <v>892</v>
      </c>
      <c r="H363" s="119" t="s">
        <v>893</v>
      </c>
      <c r="I363" s="121">
        <v>34.999772815967603</v>
      </c>
      <c r="J363" s="121">
        <v>12.7997891249377</v>
      </c>
      <c r="K363" s="121">
        <v>57.199756506997403</v>
      </c>
      <c r="L363" s="122">
        <v>2.1243120235794999</v>
      </c>
      <c r="M363" s="123">
        <v>1.15892308064233E-9</v>
      </c>
      <c r="N363" s="123">
        <v>8.2280519573552802E-9</v>
      </c>
      <c r="O363" s="124">
        <v>16.629164579321198</v>
      </c>
      <c r="P363" s="121">
        <v>8.8468058748929206</v>
      </c>
      <c r="Q363" s="121">
        <v>12.923396920599</v>
      </c>
      <c r="R363" s="121">
        <v>53.524343751423999</v>
      </c>
      <c r="S363" s="121">
        <v>56.975817727077199</v>
      </c>
      <c r="T363" s="121">
        <v>61.099108042491103</v>
      </c>
      <c r="U363" s="14"/>
    </row>
    <row r="364" spans="1:21" x14ac:dyDescent="0.3">
      <c r="A364" s="119" t="s">
        <v>1632</v>
      </c>
      <c r="B364" s="120" t="s">
        <v>1633</v>
      </c>
      <c r="C364" s="119" t="s">
        <v>1594</v>
      </c>
      <c r="D364" s="119">
        <v>44217014</v>
      </c>
      <c r="E364" s="119">
        <v>44240966</v>
      </c>
      <c r="F364" s="119">
        <v>23953</v>
      </c>
      <c r="G364" s="119" t="s">
        <v>903</v>
      </c>
      <c r="H364" s="119" t="s">
        <v>893</v>
      </c>
      <c r="I364" s="121">
        <v>8.3431040389455493</v>
      </c>
      <c r="J364" s="121">
        <v>12.698462515573199</v>
      </c>
      <c r="K364" s="121">
        <v>3.9877455623179201</v>
      </c>
      <c r="L364" s="125">
        <v>-1.5816218167840199</v>
      </c>
      <c r="M364" s="123">
        <v>1.43435179055636E-2</v>
      </c>
      <c r="N364" s="123">
        <v>3.4432023541517198E-2</v>
      </c>
      <c r="O364" s="124">
        <v>11.4325506482833</v>
      </c>
      <c r="P364" s="121">
        <v>15.727654888698501</v>
      </c>
      <c r="Q364" s="121">
        <v>10.9351820097377</v>
      </c>
      <c r="R364" s="121">
        <v>5.4896762821973297</v>
      </c>
      <c r="S364" s="121">
        <v>5.2755386784330804</v>
      </c>
      <c r="T364" s="121">
        <v>1.1980217263233499</v>
      </c>
      <c r="U364" s="14"/>
    </row>
    <row r="365" spans="1:21" x14ac:dyDescent="0.3">
      <c r="A365" s="119" t="s">
        <v>1634</v>
      </c>
      <c r="B365" s="120" t="s">
        <v>1635</v>
      </c>
      <c r="C365" s="119" t="s">
        <v>1594</v>
      </c>
      <c r="D365" s="119">
        <v>44885953</v>
      </c>
      <c r="E365" s="119">
        <v>44931989</v>
      </c>
      <c r="F365" s="119">
        <v>46037</v>
      </c>
      <c r="G365" s="119" t="s">
        <v>903</v>
      </c>
      <c r="H365" s="119" t="s">
        <v>893</v>
      </c>
      <c r="I365" s="121">
        <v>122.44945798655</v>
      </c>
      <c r="J365" s="121">
        <v>56.882778685244197</v>
      </c>
      <c r="K365" s="121">
        <v>188.01613728785699</v>
      </c>
      <c r="L365" s="122">
        <v>1.7183563321381401</v>
      </c>
      <c r="M365" s="123">
        <v>2.3461275813115101E-20</v>
      </c>
      <c r="N365" s="123">
        <v>4.0213006171320501E-19</v>
      </c>
      <c r="O365" s="124">
        <v>54.044784882793898</v>
      </c>
      <c r="P365" s="121">
        <v>61.9276411242504</v>
      </c>
      <c r="Q365" s="121">
        <v>54.675910048688301</v>
      </c>
      <c r="R365" s="121">
        <v>181.159317312512</v>
      </c>
      <c r="S365" s="121">
        <v>180.42342280241101</v>
      </c>
      <c r="T365" s="121">
        <v>202.465671748647</v>
      </c>
      <c r="U365" s="14"/>
    </row>
    <row r="366" spans="1:21" x14ac:dyDescent="0.3">
      <c r="A366" s="119" t="s">
        <v>1636</v>
      </c>
      <c r="B366" s="120" t="s">
        <v>1637</v>
      </c>
      <c r="C366" s="119" t="s">
        <v>1594</v>
      </c>
      <c r="D366" s="119">
        <v>46188141</v>
      </c>
      <c r="E366" s="119">
        <v>46228824</v>
      </c>
      <c r="F366" s="119">
        <v>40684</v>
      </c>
      <c r="G366" s="119" t="s">
        <v>903</v>
      </c>
      <c r="H366" s="119" t="s">
        <v>893</v>
      </c>
      <c r="I366" s="121">
        <v>3289.7701380737099</v>
      </c>
      <c r="J366" s="121">
        <v>4549.6924260922297</v>
      </c>
      <c r="K366" s="121">
        <v>2029.8478500551801</v>
      </c>
      <c r="L366" s="125">
        <v>-1.16399379278043</v>
      </c>
      <c r="M366" s="123">
        <v>1.0619871114526E-125</v>
      </c>
      <c r="N366" s="123">
        <v>4.9413483232149501E-123</v>
      </c>
      <c r="O366" s="124">
        <v>4471.1666262649896</v>
      </c>
      <c r="P366" s="121">
        <v>4801.8496332057703</v>
      </c>
      <c r="Q366" s="121">
        <v>4376.06101880592</v>
      </c>
      <c r="R366" s="121">
        <v>2054.51134861235</v>
      </c>
      <c r="S366" s="121">
        <v>2024.7517447826101</v>
      </c>
      <c r="T366" s="121">
        <v>2010.28045677059</v>
      </c>
      <c r="U366" s="14"/>
    </row>
    <row r="367" spans="1:21" x14ac:dyDescent="0.3">
      <c r="A367" s="119" t="s">
        <v>1638</v>
      </c>
      <c r="B367" s="120" t="s">
        <v>1639</v>
      </c>
      <c r="C367" s="119" t="s">
        <v>899</v>
      </c>
      <c r="D367" s="119">
        <v>43354859</v>
      </c>
      <c r="E367" s="119">
        <v>43691594</v>
      </c>
      <c r="F367" s="119">
        <v>336736</v>
      </c>
      <c r="G367" s="119" t="s">
        <v>903</v>
      </c>
      <c r="H367" s="119" t="s">
        <v>893</v>
      </c>
      <c r="I367" s="121">
        <v>1325.2061307638201</v>
      </c>
      <c r="J367" s="121">
        <v>1862.2814750216401</v>
      </c>
      <c r="K367" s="121">
        <v>788.130786505988</v>
      </c>
      <c r="L367" s="125">
        <v>-1.2422347815619501</v>
      </c>
      <c r="M367" s="123">
        <v>3.8449934394538598E-80</v>
      </c>
      <c r="N367" s="123">
        <v>6.6682672585873999E-78</v>
      </c>
      <c r="O367" s="124">
        <v>1781.3992555597799</v>
      </c>
      <c r="P367" s="121">
        <v>1931.5526160182901</v>
      </c>
      <c r="Q367" s="121">
        <v>1873.8925534868599</v>
      </c>
      <c r="R367" s="121">
        <v>824.82386140014899</v>
      </c>
      <c r="S367" s="121">
        <v>733.29987630219796</v>
      </c>
      <c r="T367" s="121">
        <v>806.26862181561796</v>
      </c>
      <c r="U367" s="14"/>
    </row>
    <row r="368" spans="1:21" x14ac:dyDescent="0.3">
      <c r="A368" s="119" t="s">
        <v>1640</v>
      </c>
      <c r="B368" s="120" t="s">
        <v>1641</v>
      </c>
      <c r="C368" s="119" t="s">
        <v>938</v>
      </c>
      <c r="D368" s="119">
        <v>156243320</v>
      </c>
      <c r="E368" s="119">
        <v>156248117</v>
      </c>
      <c r="F368" s="119">
        <v>4798</v>
      </c>
      <c r="G368" s="119" t="s">
        <v>903</v>
      </c>
      <c r="H368" s="119" t="s">
        <v>893</v>
      </c>
      <c r="I368" s="121">
        <v>343.15553692074701</v>
      </c>
      <c r="J368" s="121">
        <v>219.05813911853599</v>
      </c>
      <c r="K368" s="121">
        <v>467.252934722958</v>
      </c>
      <c r="L368" s="122">
        <v>1.0899229305888001</v>
      </c>
      <c r="M368" s="123">
        <v>1.9657221395952601E-24</v>
      </c>
      <c r="N368" s="123">
        <v>4.3202858591081501E-23</v>
      </c>
      <c r="O368" s="124">
        <v>201.62862052426999</v>
      </c>
      <c r="P368" s="121">
        <v>241.81269391373999</v>
      </c>
      <c r="Q368" s="121">
        <v>213.73310291760001</v>
      </c>
      <c r="R368" s="121">
        <v>435.05684536413798</v>
      </c>
      <c r="S368" s="121">
        <v>469.52294238054401</v>
      </c>
      <c r="T368" s="121">
        <v>497.17901642419201</v>
      </c>
      <c r="U368" s="14"/>
    </row>
    <row r="369" spans="1:21" x14ac:dyDescent="0.3">
      <c r="A369" s="119" t="s">
        <v>1642</v>
      </c>
      <c r="B369" s="120" t="s">
        <v>1643</v>
      </c>
      <c r="C369" s="119" t="s">
        <v>899</v>
      </c>
      <c r="D369" s="119">
        <v>46835111</v>
      </c>
      <c r="E369" s="119">
        <v>46882172</v>
      </c>
      <c r="F369" s="119">
        <v>47062</v>
      </c>
      <c r="G369" s="119" t="s">
        <v>903</v>
      </c>
      <c r="H369" s="119" t="s">
        <v>893</v>
      </c>
      <c r="I369" s="121">
        <v>14.915601390329901</v>
      </c>
      <c r="J369" s="121">
        <v>7.7499502111175298</v>
      </c>
      <c r="K369" s="121">
        <v>22.081252569542201</v>
      </c>
      <c r="L369" s="122">
        <v>1.46704750239392</v>
      </c>
      <c r="M369" s="123">
        <v>2.88241631786687E-3</v>
      </c>
      <c r="N369" s="123">
        <v>8.2157262955246096E-3</v>
      </c>
      <c r="O369" s="124">
        <v>10.393227862075801</v>
      </c>
      <c r="P369" s="121">
        <v>5.89787058326195</v>
      </c>
      <c r="Q369" s="121">
        <v>6.9587521880148699</v>
      </c>
      <c r="R369" s="121">
        <v>19.2138669876907</v>
      </c>
      <c r="S369" s="121">
        <v>24.267477920792199</v>
      </c>
      <c r="T369" s="121">
        <v>22.7624128001437</v>
      </c>
      <c r="U369" s="14"/>
    </row>
    <row r="370" spans="1:21" x14ac:dyDescent="0.3">
      <c r="A370" s="119" t="s">
        <v>1644</v>
      </c>
      <c r="B370" s="120" t="s">
        <v>1645</v>
      </c>
      <c r="C370" s="119" t="s">
        <v>938</v>
      </c>
      <c r="D370" s="119">
        <v>156920632</v>
      </c>
      <c r="E370" s="119">
        <v>156933094</v>
      </c>
      <c r="F370" s="119">
        <v>12463</v>
      </c>
      <c r="G370" s="119" t="s">
        <v>892</v>
      </c>
      <c r="H370" s="119" t="s">
        <v>893</v>
      </c>
      <c r="I370" s="121">
        <v>4.1889590054110304</v>
      </c>
      <c r="J370" s="121">
        <v>1.6795699629777201</v>
      </c>
      <c r="K370" s="121">
        <v>6.6983480478443296</v>
      </c>
      <c r="L370" s="122">
        <v>1.57784107207646</v>
      </c>
      <c r="M370" s="123">
        <v>1.7806686337173101E-2</v>
      </c>
      <c r="N370" s="123">
        <v>4.1614376485881503E-2</v>
      </c>
      <c r="O370" s="124">
        <v>2.0786455724151498</v>
      </c>
      <c r="P370" s="121">
        <v>1.9659568610873199</v>
      </c>
      <c r="Q370" s="121">
        <v>0.99410745543069601</v>
      </c>
      <c r="R370" s="121">
        <v>6.8620953527466604</v>
      </c>
      <c r="S370" s="121">
        <v>8.4408618854929198</v>
      </c>
      <c r="T370" s="121">
        <v>4.7920869052934201</v>
      </c>
      <c r="U370" s="14"/>
    </row>
    <row r="371" spans="1:21" x14ac:dyDescent="0.3">
      <c r="A371" s="119" t="s">
        <v>1646</v>
      </c>
      <c r="B371" s="120" t="s">
        <v>1647</v>
      </c>
      <c r="C371" s="119" t="s">
        <v>977</v>
      </c>
      <c r="D371" s="119">
        <v>99966720</v>
      </c>
      <c r="E371" s="119">
        <v>99976042</v>
      </c>
      <c r="F371" s="119">
        <v>9323</v>
      </c>
      <c r="G371" s="119" t="s">
        <v>903</v>
      </c>
      <c r="H371" s="119" t="s">
        <v>893</v>
      </c>
      <c r="I371" s="121">
        <v>1813.39003290546</v>
      </c>
      <c r="J371" s="121">
        <v>1075.91686621185</v>
      </c>
      <c r="K371" s="121">
        <v>2550.86319959908</v>
      </c>
      <c r="L371" s="122">
        <v>1.2438156137612999</v>
      </c>
      <c r="M371" s="123">
        <v>3.65741567333779E-85</v>
      </c>
      <c r="N371" s="123">
        <v>7.0477291717439296E-83</v>
      </c>
      <c r="O371" s="124">
        <v>1140.1370964697101</v>
      </c>
      <c r="P371" s="121">
        <v>1054.73585597334</v>
      </c>
      <c r="Q371" s="121">
        <v>1032.8776461924899</v>
      </c>
      <c r="R371" s="121">
        <v>2599.36171962044</v>
      </c>
      <c r="S371" s="121">
        <v>2467.8969937709899</v>
      </c>
      <c r="T371" s="121">
        <v>2585.3308854058</v>
      </c>
      <c r="U371" s="14"/>
    </row>
    <row r="372" spans="1:21" x14ac:dyDescent="0.3">
      <c r="A372" s="119" t="s">
        <v>1648</v>
      </c>
      <c r="B372" s="120" t="s">
        <v>1649</v>
      </c>
      <c r="C372" s="119" t="s">
        <v>995</v>
      </c>
      <c r="D372" s="119">
        <v>3224661</v>
      </c>
      <c r="E372" s="119">
        <v>3297076</v>
      </c>
      <c r="F372" s="119">
        <v>72416</v>
      </c>
      <c r="G372" s="119" t="s">
        <v>892</v>
      </c>
      <c r="H372" s="119" t="s">
        <v>893</v>
      </c>
      <c r="I372" s="121">
        <v>13.0891114691513</v>
      </c>
      <c r="J372" s="121">
        <v>6.7256992018355799</v>
      </c>
      <c r="K372" s="121">
        <v>19.452523736466901</v>
      </c>
      <c r="L372" s="122">
        <v>1.4406200956367301</v>
      </c>
      <c r="M372" s="123">
        <v>5.2475043629137399E-3</v>
      </c>
      <c r="N372" s="123">
        <v>1.41633617333483E-2</v>
      </c>
      <c r="O372" s="124">
        <v>8.3145822896606099</v>
      </c>
      <c r="P372" s="121">
        <v>5.89787058326195</v>
      </c>
      <c r="Q372" s="121">
        <v>5.9646447325841701</v>
      </c>
      <c r="R372" s="121">
        <v>24.703543269888002</v>
      </c>
      <c r="S372" s="121">
        <v>16.881723770985801</v>
      </c>
      <c r="T372" s="121">
        <v>16.772304168527</v>
      </c>
      <c r="U372" s="14"/>
    </row>
    <row r="373" spans="1:21" x14ac:dyDescent="0.3">
      <c r="A373" s="119" t="s">
        <v>1650</v>
      </c>
      <c r="B373" s="120" t="s">
        <v>1651</v>
      </c>
      <c r="C373" s="119" t="s">
        <v>995</v>
      </c>
      <c r="D373" s="119">
        <v>35497220</v>
      </c>
      <c r="E373" s="119">
        <v>35513658</v>
      </c>
      <c r="F373" s="119">
        <v>16439</v>
      </c>
      <c r="G373" s="119" t="s">
        <v>903</v>
      </c>
      <c r="H373" s="119" t="s">
        <v>893</v>
      </c>
      <c r="I373" s="121">
        <v>64.225828016198804</v>
      </c>
      <c r="J373" s="121">
        <v>28.782032681838199</v>
      </c>
      <c r="K373" s="121">
        <v>99.669623350559505</v>
      </c>
      <c r="L373" s="122">
        <v>1.7647374096267301</v>
      </c>
      <c r="M373" s="123">
        <v>5.9408079550679505E-16</v>
      </c>
      <c r="N373" s="123">
        <v>7.4659284162602894E-15</v>
      </c>
      <c r="O373" s="124">
        <v>27.022392441396999</v>
      </c>
      <c r="P373" s="121">
        <v>28.506374485766099</v>
      </c>
      <c r="Q373" s="121">
        <v>30.8173311183516</v>
      </c>
      <c r="R373" s="121">
        <v>91.9520777268053</v>
      </c>
      <c r="S373" s="121">
        <v>107.620989040035</v>
      </c>
      <c r="T373" s="121">
        <v>99.4358032848384</v>
      </c>
      <c r="U373" s="14"/>
    </row>
    <row r="374" spans="1:21" x14ac:dyDescent="0.3">
      <c r="A374" s="119" t="s">
        <v>1652</v>
      </c>
      <c r="B374" s="120" t="s">
        <v>1653</v>
      </c>
      <c r="C374" s="119" t="s">
        <v>919</v>
      </c>
      <c r="D374" s="119">
        <v>39063313</v>
      </c>
      <c r="E374" s="119">
        <v>39154394</v>
      </c>
      <c r="F374" s="119">
        <v>91082</v>
      </c>
      <c r="G374" s="119" t="s">
        <v>903</v>
      </c>
      <c r="H374" s="119" t="s">
        <v>893</v>
      </c>
      <c r="I374" s="121">
        <v>9.3849090631400909</v>
      </c>
      <c r="J374" s="121">
        <v>3.3554302509931002</v>
      </c>
      <c r="K374" s="121">
        <v>15.414387875287099</v>
      </c>
      <c r="L374" s="122">
        <v>1.8992220937656401</v>
      </c>
      <c r="M374" s="123">
        <v>2.25180647656069E-5</v>
      </c>
      <c r="N374" s="123">
        <v>9.2861461637155806E-5</v>
      </c>
      <c r="O374" s="124">
        <v>4.1572911448302996</v>
      </c>
      <c r="P374" s="121">
        <v>4.9148921527182896</v>
      </c>
      <c r="Q374" s="121">
        <v>0.99410745543069601</v>
      </c>
      <c r="R374" s="121">
        <v>16.469028846592</v>
      </c>
      <c r="S374" s="121">
        <v>18.991939242359098</v>
      </c>
      <c r="T374" s="121">
        <v>10.7821955369102</v>
      </c>
      <c r="U374" s="14"/>
    </row>
    <row r="375" spans="1:21" x14ac:dyDescent="0.3">
      <c r="A375" s="119" t="s">
        <v>1654</v>
      </c>
      <c r="B375" s="120" t="s">
        <v>1655</v>
      </c>
      <c r="C375" s="119" t="s">
        <v>906</v>
      </c>
      <c r="D375" s="119">
        <v>54395261</v>
      </c>
      <c r="E375" s="119">
        <v>54419266</v>
      </c>
      <c r="F375" s="119">
        <v>24006</v>
      </c>
      <c r="G375" s="119" t="s">
        <v>903</v>
      </c>
      <c r="H375" s="119" t="s">
        <v>893</v>
      </c>
      <c r="I375" s="121">
        <v>2052.79222861063</v>
      </c>
      <c r="J375" s="121">
        <v>2915.95388545785</v>
      </c>
      <c r="K375" s="121">
        <v>1189.63057176341</v>
      </c>
      <c r="L375" s="125">
        <v>-1.2938328952634599</v>
      </c>
      <c r="M375" s="123">
        <v>2.6895771183564702E-124</v>
      </c>
      <c r="N375" s="123">
        <v>1.1932340159740999E-121</v>
      </c>
      <c r="O375" s="124">
        <v>2776.0311619604299</v>
      </c>
      <c r="P375" s="121">
        <v>3053.1310052685999</v>
      </c>
      <c r="Q375" s="121">
        <v>2918.6994891445202</v>
      </c>
      <c r="R375" s="121">
        <v>1183.02523881352</v>
      </c>
      <c r="S375" s="121">
        <v>1109.9733379423201</v>
      </c>
      <c r="T375" s="121">
        <v>1275.8931385343701</v>
      </c>
      <c r="U375" s="14"/>
    </row>
    <row r="376" spans="1:21" x14ac:dyDescent="0.3">
      <c r="A376" s="119" t="s">
        <v>1656</v>
      </c>
      <c r="B376" s="120" t="s">
        <v>1657</v>
      </c>
      <c r="C376" s="119" t="s">
        <v>906</v>
      </c>
      <c r="D376" s="119">
        <v>52006946</v>
      </c>
      <c r="E376" s="119">
        <v>52015889</v>
      </c>
      <c r="F376" s="119">
        <v>8944</v>
      </c>
      <c r="G376" s="119" t="s">
        <v>892</v>
      </c>
      <c r="H376" s="119" t="s">
        <v>893</v>
      </c>
      <c r="I376" s="121">
        <v>25.813945293242298</v>
      </c>
      <c r="J376" s="121">
        <v>10.7737782332241</v>
      </c>
      <c r="K376" s="121">
        <v>40.854112353260497</v>
      </c>
      <c r="L376" s="122">
        <v>1.78582383104617</v>
      </c>
      <c r="M376" s="123">
        <v>1.4165521638405901E-10</v>
      </c>
      <c r="N376" s="123">
        <v>1.1016537150259701E-9</v>
      </c>
      <c r="O376" s="124">
        <v>13.511196220698499</v>
      </c>
      <c r="P376" s="121">
        <v>6.8808490138056104</v>
      </c>
      <c r="Q376" s="121">
        <v>11.929289465168299</v>
      </c>
      <c r="R376" s="121">
        <v>49.407086539776003</v>
      </c>
      <c r="S376" s="121">
        <v>34.818555277658298</v>
      </c>
      <c r="T376" s="121">
        <v>38.336695242347297</v>
      </c>
      <c r="U376" s="14"/>
    </row>
    <row r="377" spans="1:21" x14ac:dyDescent="0.3">
      <c r="A377" s="119" t="s">
        <v>1658</v>
      </c>
      <c r="B377" s="120" t="s">
        <v>1659</v>
      </c>
      <c r="C377" s="119" t="s">
        <v>891</v>
      </c>
      <c r="D377" s="119">
        <v>1078781</v>
      </c>
      <c r="E377" s="119">
        <v>1080142</v>
      </c>
      <c r="F377" s="119">
        <v>1362</v>
      </c>
      <c r="G377" s="119" t="s">
        <v>892</v>
      </c>
      <c r="H377" s="119" t="s">
        <v>893</v>
      </c>
      <c r="I377" s="121">
        <v>12.2001165300165</v>
      </c>
      <c r="J377" s="121">
        <v>5.3814411427066799</v>
      </c>
      <c r="K377" s="121">
        <v>19.0187919173263</v>
      </c>
      <c r="L377" s="122">
        <v>1.70659628503169</v>
      </c>
      <c r="M377" s="123">
        <v>2.8382947762074298E-3</v>
      </c>
      <c r="N377" s="123">
        <v>8.0996483838009104E-3</v>
      </c>
      <c r="O377" s="124">
        <v>7.2752595034530296</v>
      </c>
      <c r="P377" s="121">
        <v>6.8808490138056104</v>
      </c>
      <c r="Q377" s="121">
        <v>1.98821491086139</v>
      </c>
      <c r="R377" s="121">
        <v>28.820800481536001</v>
      </c>
      <c r="S377" s="121">
        <v>12.6612928282394</v>
      </c>
      <c r="T377" s="121">
        <v>15.5742824422036</v>
      </c>
      <c r="U377" s="14"/>
    </row>
    <row r="378" spans="1:21" x14ac:dyDescent="0.3">
      <c r="A378" s="119" t="s">
        <v>1660</v>
      </c>
      <c r="B378" s="120" t="s">
        <v>1661</v>
      </c>
      <c r="C378" s="119" t="s">
        <v>911</v>
      </c>
      <c r="D378" s="119">
        <v>61481120</v>
      </c>
      <c r="E378" s="119">
        <v>61490931</v>
      </c>
      <c r="F378" s="119">
        <v>9812</v>
      </c>
      <c r="G378" s="119" t="s">
        <v>892</v>
      </c>
      <c r="H378" s="119" t="s">
        <v>893</v>
      </c>
      <c r="I378" s="121">
        <v>12.1743895684551</v>
      </c>
      <c r="J378" s="121">
        <v>6.6994984000229101</v>
      </c>
      <c r="K378" s="121">
        <v>17.649280736887199</v>
      </c>
      <c r="L378" s="122">
        <v>1.3018520084568701</v>
      </c>
      <c r="M378" s="123">
        <v>9.1728991679145902E-3</v>
      </c>
      <c r="N378" s="123">
        <v>2.33104299222468E-2</v>
      </c>
      <c r="O378" s="124">
        <v>7.2752595034530296</v>
      </c>
      <c r="P378" s="121">
        <v>8.8468058748929206</v>
      </c>
      <c r="Q378" s="121">
        <v>3.97642982172278</v>
      </c>
      <c r="R378" s="121">
        <v>16.469028846592</v>
      </c>
      <c r="S378" s="121">
        <v>13.716400563925999</v>
      </c>
      <c r="T378" s="121">
        <v>22.7624128001437</v>
      </c>
      <c r="U378" s="14"/>
    </row>
    <row r="379" spans="1:21" x14ac:dyDescent="0.3">
      <c r="A379" s="119" t="s">
        <v>1662</v>
      </c>
      <c r="B379" s="120" t="s">
        <v>1663</v>
      </c>
      <c r="C379" s="119" t="s">
        <v>899</v>
      </c>
      <c r="D379" s="119">
        <v>52794768</v>
      </c>
      <c r="E379" s="119">
        <v>52809009</v>
      </c>
      <c r="F379" s="119">
        <v>14242</v>
      </c>
      <c r="G379" s="119" t="s">
        <v>892</v>
      </c>
      <c r="H379" s="119" t="s">
        <v>893</v>
      </c>
      <c r="I379" s="121">
        <v>34.360105406532199</v>
      </c>
      <c r="J379" s="121">
        <v>9.0793695703970396</v>
      </c>
      <c r="K379" s="121">
        <v>59.6408412426673</v>
      </c>
      <c r="L379" s="122">
        <v>2.6274493001924402</v>
      </c>
      <c r="M379" s="123">
        <v>2.4609999354281602E-13</v>
      </c>
      <c r="N379" s="123">
        <v>2.4999199024581001E-12</v>
      </c>
      <c r="O379" s="124">
        <v>11.4325506482833</v>
      </c>
      <c r="P379" s="121">
        <v>8.8468058748929206</v>
      </c>
      <c r="Q379" s="121">
        <v>6.9587521880148699</v>
      </c>
      <c r="R379" s="121">
        <v>39.8001530459306</v>
      </c>
      <c r="S379" s="121">
        <v>69.637110555316596</v>
      </c>
      <c r="T379" s="121">
        <v>69.485260126754596</v>
      </c>
      <c r="U379" s="14"/>
    </row>
    <row r="380" spans="1:21" x14ac:dyDescent="0.3">
      <c r="A380" s="119" t="s">
        <v>1664</v>
      </c>
      <c r="B380" s="120" t="s">
        <v>1665</v>
      </c>
      <c r="C380" s="119" t="s">
        <v>938</v>
      </c>
      <c r="D380" s="119">
        <v>48727519</v>
      </c>
      <c r="E380" s="119">
        <v>48776969</v>
      </c>
      <c r="F380" s="119">
        <v>49451</v>
      </c>
      <c r="G380" s="119" t="s">
        <v>903</v>
      </c>
      <c r="H380" s="119" t="s">
        <v>893</v>
      </c>
      <c r="I380" s="121">
        <v>56.918245934816802</v>
      </c>
      <c r="J380" s="121">
        <v>84.422112994394297</v>
      </c>
      <c r="K380" s="121">
        <v>29.414378875239201</v>
      </c>
      <c r="L380" s="125">
        <v>-1.47770690116658</v>
      </c>
      <c r="M380" s="123">
        <v>1.96690629741622E-10</v>
      </c>
      <c r="N380" s="123">
        <v>1.5081459580309199E-9</v>
      </c>
      <c r="O380" s="124">
        <v>86.263791255228796</v>
      </c>
      <c r="P380" s="121">
        <v>88.468058748929195</v>
      </c>
      <c r="Q380" s="121">
        <v>78.534488979024999</v>
      </c>
      <c r="R380" s="121">
        <v>23.331124199338699</v>
      </c>
      <c r="S380" s="121">
        <v>33.763447541971701</v>
      </c>
      <c r="T380" s="121">
        <v>31.1485648844072</v>
      </c>
      <c r="U380" s="14"/>
    </row>
    <row r="381" spans="1:21" x14ac:dyDescent="0.3">
      <c r="A381" s="119" t="s">
        <v>1666</v>
      </c>
      <c r="B381" s="120" t="s">
        <v>1667</v>
      </c>
      <c r="C381" s="119" t="s">
        <v>938</v>
      </c>
      <c r="D381" s="119">
        <v>65147549</v>
      </c>
      <c r="E381" s="119">
        <v>65232145</v>
      </c>
      <c r="F381" s="119">
        <v>84597</v>
      </c>
      <c r="G381" s="119" t="s">
        <v>892</v>
      </c>
      <c r="H381" s="119" t="s">
        <v>893</v>
      </c>
      <c r="I381" s="121">
        <v>1338.37413086999</v>
      </c>
      <c r="J381" s="121">
        <v>1838.98877183318</v>
      </c>
      <c r="K381" s="121">
        <v>837.75948990679399</v>
      </c>
      <c r="L381" s="125">
        <v>-1.1317340895757599</v>
      </c>
      <c r="M381" s="123">
        <v>6.4555894750210102E-74</v>
      </c>
      <c r="N381" s="123">
        <v>8.9892905412391204E-72</v>
      </c>
      <c r="O381" s="124">
        <v>1878.05627467709</v>
      </c>
      <c r="P381" s="121">
        <v>1801.7994631865199</v>
      </c>
      <c r="Q381" s="121">
        <v>1837.11057763593</v>
      </c>
      <c r="R381" s="121">
        <v>809.72725162410597</v>
      </c>
      <c r="S381" s="121">
        <v>849.36172722772505</v>
      </c>
      <c r="T381" s="121">
        <v>854.18949086855196</v>
      </c>
      <c r="U381" s="14"/>
    </row>
    <row r="382" spans="1:21" x14ac:dyDescent="0.3">
      <c r="A382" s="119" t="s">
        <v>1668</v>
      </c>
      <c r="B382" s="120" t="s">
        <v>1669</v>
      </c>
      <c r="C382" s="119" t="s">
        <v>938</v>
      </c>
      <c r="D382" s="119">
        <v>11691710</v>
      </c>
      <c r="E382" s="119">
        <v>11725857</v>
      </c>
      <c r="F382" s="119">
        <v>34148</v>
      </c>
      <c r="G382" s="119" t="s">
        <v>892</v>
      </c>
      <c r="H382" s="119" t="s">
        <v>893</v>
      </c>
      <c r="I382" s="121">
        <v>26.6120767894698</v>
      </c>
      <c r="J382" s="121">
        <v>12.7320826673105</v>
      </c>
      <c r="K382" s="121">
        <v>40.492070911629199</v>
      </c>
      <c r="L382" s="122">
        <v>1.6238192316348301</v>
      </c>
      <c r="M382" s="123">
        <v>1.10427047396761E-5</v>
      </c>
      <c r="N382" s="123">
        <v>4.776908805415E-5</v>
      </c>
      <c r="O382" s="124">
        <v>12.471873434490901</v>
      </c>
      <c r="P382" s="121">
        <v>10.812762735980201</v>
      </c>
      <c r="Q382" s="121">
        <v>14.9116118314604</v>
      </c>
      <c r="R382" s="121">
        <v>37.055314904832002</v>
      </c>
      <c r="S382" s="121">
        <v>40.094093956091399</v>
      </c>
      <c r="T382" s="121">
        <v>44.326803873964103</v>
      </c>
      <c r="U382" s="14"/>
    </row>
    <row r="383" spans="1:21" x14ac:dyDescent="0.3">
      <c r="A383" s="119" t="s">
        <v>1670</v>
      </c>
      <c r="B383" s="120" t="s">
        <v>1671</v>
      </c>
      <c r="C383" s="119" t="s">
        <v>938</v>
      </c>
      <c r="D383" s="119">
        <v>21509397</v>
      </c>
      <c r="E383" s="119">
        <v>21578410</v>
      </c>
      <c r="F383" s="119">
        <v>69014</v>
      </c>
      <c r="G383" s="119" t="s">
        <v>892</v>
      </c>
      <c r="H383" s="119" t="s">
        <v>893</v>
      </c>
      <c r="I383" s="121">
        <v>159.825607783343</v>
      </c>
      <c r="J383" s="121">
        <v>65.627069428868694</v>
      </c>
      <c r="K383" s="121">
        <v>254.02414613781701</v>
      </c>
      <c r="L383" s="122">
        <v>1.93809422090976</v>
      </c>
      <c r="M383" s="123">
        <v>3.3016512111336001E-31</v>
      </c>
      <c r="N383" s="123">
        <v>1.03424630796052E-29</v>
      </c>
      <c r="O383" s="124">
        <v>65.477335531077301</v>
      </c>
      <c r="P383" s="121">
        <v>71.757425429687004</v>
      </c>
      <c r="Q383" s="121">
        <v>59.646447325841699</v>
      </c>
      <c r="R383" s="121">
        <v>263.504461545472</v>
      </c>
      <c r="S383" s="121">
        <v>237.399240529488</v>
      </c>
      <c r="T383" s="121">
        <v>261.16873633849099</v>
      </c>
      <c r="U383" s="14"/>
    </row>
    <row r="384" spans="1:21" x14ac:dyDescent="0.3">
      <c r="A384" s="119" t="s">
        <v>1672</v>
      </c>
      <c r="B384" s="120" t="s">
        <v>1673</v>
      </c>
      <c r="C384" s="119" t="s">
        <v>938</v>
      </c>
      <c r="D384" s="119">
        <v>1352689</v>
      </c>
      <c r="E384" s="119">
        <v>1361777</v>
      </c>
      <c r="F384" s="119">
        <v>9089</v>
      </c>
      <c r="G384" s="119" t="s">
        <v>903</v>
      </c>
      <c r="H384" s="119" t="s">
        <v>893</v>
      </c>
      <c r="I384" s="121">
        <v>236.188254097721</v>
      </c>
      <c r="J384" s="121">
        <v>126.00022512620799</v>
      </c>
      <c r="K384" s="121">
        <v>346.37628306923398</v>
      </c>
      <c r="L384" s="122">
        <v>1.4559925817922801</v>
      </c>
      <c r="M384" s="123">
        <v>2.34579929937076E-29</v>
      </c>
      <c r="N384" s="123">
        <v>6.6992235380383201E-28</v>
      </c>
      <c r="O384" s="124">
        <v>129.915348275947</v>
      </c>
      <c r="P384" s="121">
        <v>126.804217540132</v>
      </c>
      <c r="Q384" s="121">
        <v>121.281109562545</v>
      </c>
      <c r="R384" s="121">
        <v>337.61509135513597</v>
      </c>
      <c r="S384" s="121">
        <v>357.68152239776299</v>
      </c>
      <c r="T384" s="121">
        <v>343.83223545480303</v>
      </c>
      <c r="U384" s="14"/>
    </row>
    <row r="385" spans="1:21" x14ac:dyDescent="0.3">
      <c r="A385" s="119" t="s">
        <v>1674</v>
      </c>
      <c r="B385" s="120" t="s">
        <v>1675</v>
      </c>
      <c r="C385" s="119" t="s">
        <v>938</v>
      </c>
      <c r="D385" s="119">
        <v>3487951</v>
      </c>
      <c r="E385" s="119">
        <v>3611508</v>
      </c>
      <c r="F385" s="119">
        <v>123558</v>
      </c>
      <c r="G385" s="119" t="s">
        <v>903</v>
      </c>
      <c r="H385" s="119" t="s">
        <v>893</v>
      </c>
      <c r="I385" s="121">
        <v>4.5808368469949503</v>
      </c>
      <c r="J385" s="121">
        <v>1.33683870920421</v>
      </c>
      <c r="K385" s="121">
        <v>7.8248349847857002</v>
      </c>
      <c r="L385" s="122">
        <v>1.89167178249692</v>
      </c>
      <c r="M385" s="123">
        <v>2.0579878722937601E-3</v>
      </c>
      <c r="N385" s="123">
        <v>6.0409654777270399E-3</v>
      </c>
      <c r="O385" s="124">
        <v>1.03932278620758</v>
      </c>
      <c r="P385" s="121">
        <v>0.98297843054365797</v>
      </c>
      <c r="Q385" s="121">
        <v>1.98821491086139</v>
      </c>
      <c r="R385" s="121">
        <v>12.351771634944001</v>
      </c>
      <c r="S385" s="121">
        <v>6.3306464141196903</v>
      </c>
      <c r="T385" s="121">
        <v>4.7920869052934201</v>
      </c>
      <c r="U385" s="14"/>
    </row>
    <row r="386" spans="1:21" x14ac:dyDescent="0.3">
      <c r="A386" s="119" t="s">
        <v>1676</v>
      </c>
      <c r="B386" s="120" t="s">
        <v>736</v>
      </c>
      <c r="C386" s="119" t="s">
        <v>938</v>
      </c>
      <c r="D386" s="119">
        <v>68045886</v>
      </c>
      <c r="E386" s="119">
        <v>68051631</v>
      </c>
      <c r="F386" s="119">
        <v>5746</v>
      </c>
      <c r="G386" s="119" t="s">
        <v>903</v>
      </c>
      <c r="H386" s="119" t="s">
        <v>893</v>
      </c>
      <c r="I386" s="121">
        <v>14.554792482773401</v>
      </c>
      <c r="J386" s="121">
        <v>8.3637635089987601</v>
      </c>
      <c r="K386" s="121">
        <v>20.7458214565481</v>
      </c>
      <c r="L386" s="122">
        <v>1.21490939063267</v>
      </c>
      <c r="M386" s="123">
        <v>4.2716343331661698E-3</v>
      </c>
      <c r="N386" s="123">
        <v>1.1765805396161001E-2</v>
      </c>
      <c r="O386" s="124">
        <v>7.2752595034530296</v>
      </c>
      <c r="P386" s="121">
        <v>6.8808490138056104</v>
      </c>
      <c r="Q386" s="121">
        <v>10.9351820097377</v>
      </c>
      <c r="R386" s="121">
        <v>24.703543269888002</v>
      </c>
      <c r="S386" s="121">
        <v>14.7715082996126</v>
      </c>
      <c r="T386" s="121">
        <v>22.7624128001437</v>
      </c>
      <c r="U386" s="14"/>
    </row>
    <row r="387" spans="1:21" x14ac:dyDescent="0.3">
      <c r="A387" s="119" t="s">
        <v>1677</v>
      </c>
      <c r="B387" s="120" t="s">
        <v>1678</v>
      </c>
      <c r="C387" s="119" t="s">
        <v>938</v>
      </c>
      <c r="D387" s="119">
        <v>193178730</v>
      </c>
      <c r="E387" s="119">
        <v>193186613</v>
      </c>
      <c r="F387" s="119">
        <v>7884</v>
      </c>
      <c r="G387" s="119" t="s">
        <v>903</v>
      </c>
      <c r="H387" s="119" t="s">
        <v>893</v>
      </c>
      <c r="I387" s="121">
        <v>47.850929277690497</v>
      </c>
      <c r="J387" s="121">
        <v>31.791022004095399</v>
      </c>
      <c r="K387" s="121">
        <v>63.910836551285499</v>
      </c>
      <c r="L387" s="122">
        <v>1.00402302253416</v>
      </c>
      <c r="M387" s="123">
        <v>1.21750398520514E-5</v>
      </c>
      <c r="N387" s="123">
        <v>5.2299760247147898E-5</v>
      </c>
      <c r="O387" s="124">
        <v>30.1403608000197</v>
      </c>
      <c r="P387" s="121">
        <v>33.421266638484397</v>
      </c>
      <c r="Q387" s="121">
        <v>31.811438573782301</v>
      </c>
      <c r="R387" s="121">
        <v>54.896762821973297</v>
      </c>
      <c r="S387" s="121">
        <v>86.518834326302496</v>
      </c>
      <c r="T387" s="121">
        <v>50.316912505580902</v>
      </c>
      <c r="U387" s="14"/>
    </row>
    <row r="388" spans="1:21" x14ac:dyDescent="0.3">
      <c r="A388" s="119" t="s">
        <v>1679</v>
      </c>
      <c r="B388" s="120" t="s">
        <v>1680</v>
      </c>
      <c r="C388" s="119" t="s">
        <v>938</v>
      </c>
      <c r="D388" s="119">
        <v>91260766</v>
      </c>
      <c r="E388" s="119">
        <v>91404856</v>
      </c>
      <c r="F388" s="119">
        <v>144091</v>
      </c>
      <c r="G388" s="119" t="s">
        <v>903</v>
      </c>
      <c r="H388" s="119" t="s">
        <v>893</v>
      </c>
      <c r="I388" s="121">
        <v>47.0297767405428</v>
      </c>
      <c r="J388" s="121">
        <v>30.864854083368201</v>
      </c>
      <c r="K388" s="121">
        <v>63.194699397717301</v>
      </c>
      <c r="L388" s="122">
        <v>1.01596498290043</v>
      </c>
      <c r="M388" s="123">
        <v>3.4934483258279498E-5</v>
      </c>
      <c r="N388" s="123">
        <v>1.4051130869032201E-4</v>
      </c>
      <c r="O388" s="124">
        <v>35.336974731057602</v>
      </c>
      <c r="P388" s="121">
        <v>35.387223499571697</v>
      </c>
      <c r="Q388" s="121">
        <v>21.8703640194753</v>
      </c>
      <c r="R388" s="121">
        <v>60.386439104170599</v>
      </c>
      <c r="S388" s="121">
        <v>63.306464141196898</v>
      </c>
      <c r="T388" s="121">
        <v>65.891194947784498</v>
      </c>
      <c r="U388" s="14"/>
    </row>
    <row r="389" spans="1:21" x14ac:dyDescent="0.3">
      <c r="A389" s="119" t="s">
        <v>1681</v>
      </c>
      <c r="B389" s="120" t="s">
        <v>1682</v>
      </c>
      <c r="C389" s="119" t="s">
        <v>938</v>
      </c>
      <c r="D389" s="119">
        <v>159951492</v>
      </c>
      <c r="E389" s="119">
        <v>159954237</v>
      </c>
      <c r="F389" s="119">
        <v>2746</v>
      </c>
      <c r="G389" s="119" t="s">
        <v>903</v>
      </c>
      <c r="H389" s="119" t="s">
        <v>893</v>
      </c>
      <c r="I389" s="121">
        <v>109.10995505650099</v>
      </c>
      <c r="J389" s="121">
        <v>163.926812683012</v>
      </c>
      <c r="K389" s="121">
        <v>54.293097429989302</v>
      </c>
      <c r="L389" s="125">
        <v>-1.5609696677390399</v>
      </c>
      <c r="M389" s="123">
        <v>2.29288854643219E-16</v>
      </c>
      <c r="N389" s="123">
        <v>2.97560780954332E-15</v>
      </c>
      <c r="O389" s="124">
        <v>155.89841793113601</v>
      </c>
      <c r="P389" s="121">
        <v>186.76590180329501</v>
      </c>
      <c r="Q389" s="121">
        <v>149.11611831460399</v>
      </c>
      <c r="R389" s="121">
        <v>46.662248398677299</v>
      </c>
      <c r="S389" s="121">
        <v>70.692218291003201</v>
      </c>
      <c r="T389" s="121">
        <v>45.5248256002875</v>
      </c>
      <c r="U389" s="14"/>
    </row>
    <row r="390" spans="1:21" x14ac:dyDescent="0.3">
      <c r="A390" s="119" t="s">
        <v>1683</v>
      </c>
      <c r="B390" s="120" t="s">
        <v>1684</v>
      </c>
      <c r="C390" s="119" t="s">
        <v>938</v>
      </c>
      <c r="D390" s="119">
        <v>205336061</v>
      </c>
      <c r="E390" s="119">
        <v>205357090</v>
      </c>
      <c r="F390" s="119">
        <v>21030</v>
      </c>
      <c r="G390" s="119" t="s">
        <v>903</v>
      </c>
      <c r="H390" s="119" t="s">
        <v>893</v>
      </c>
      <c r="I390" s="121">
        <v>120.21811813939</v>
      </c>
      <c r="J390" s="121">
        <v>70.345539190878696</v>
      </c>
      <c r="K390" s="121">
        <v>170.09069708790199</v>
      </c>
      <c r="L390" s="122">
        <v>1.2646193241194601</v>
      </c>
      <c r="M390" s="123">
        <v>1.40779413959282E-12</v>
      </c>
      <c r="N390" s="123">
        <v>1.3288712914899601E-11</v>
      </c>
      <c r="O390" s="124">
        <v>71.713272248322696</v>
      </c>
      <c r="P390" s="121">
        <v>74.706360721318006</v>
      </c>
      <c r="Q390" s="121">
        <v>64.616984602995203</v>
      </c>
      <c r="R390" s="121">
        <v>178.41447917141301</v>
      </c>
      <c r="S390" s="121">
        <v>185.69896148084399</v>
      </c>
      <c r="T390" s="121">
        <v>146.15865061144899</v>
      </c>
      <c r="U390" s="14"/>
    </row>
    <row r="391" spans="1:21" x14ac:dyDescent="0.3">
      <c r="A391" s="119" t="s">
        <v>1685</v>
      </c>
      <c r="B391" s="120" t="s">
        <v>1686</v>
      </c>
      <c r="C391" s="119" t="s">
        <v>932</v>
      </c>
      <c r="D391" s="119">
        <v>10911934</v>
      </c>
      <c r="E391" s="119">
        <v>10914225</v>
      </c>
      <c r="F391" s="119">
        <v>2292</v>
      </c>
      <c r="G391" s="119" t="s">
        <v>892</v>
      </c>
      <c r="H391" s="119" t="s">
        <v>893</v>
      </c>
      <c r="I391" s="121">
        <v>20.825468898903999</v>
      </c>
      <c r="J391" s="121">
        <v>8.7855633223627496</v>
      </c>
      <c r="K391" s="121">
        <v>32.8653744754453</v>
      </c>
      <c r="L391" s="122">
        <v>1.8540102030023899</v>
      </c>
      <c r="M391" s="123">
        <v>2.4925212784162898E-5</v>
      </c>
      <c r="N391" s="123">
        <v>1.0214785913715899E-4</v>
      </c>
      <c r="O391" s="124">
        <v>13.511196220698499</v>
      </c>
      <c r="P391" s="121">
        <v>6.8808490138056104</v>
      </c>
      <c r="Q391" s="121">
        <v>5.9646447325841701</v>
      </c>
      <c r="R391" s="121">
        <v>34.310476763733298</v>
      </c>
      <c r="S391" s="121">
        <v>29.543016599225201</v>
      </c>
      <c r="T391" s="121">
        <v>34.742630063377298</v>
      </c>
      <c r="U391" s="14"/>
    </row>
    <row r="392" spans="1:21" x14ac:dyDescent="0.3">
      <c r="A392" s="119" t="s">
        <v>1687</v>
      </c>
      <c r="B392" s="120" t="s">
        <v>1688</v>
      </c>
      <c r="C392" s="119" t="s">
        <v>938</v>
      </c>
      <c r="D392" s="119">
        <v>226940286</v>
      </c>
      <c r="E392" s="119">
        <v>226987544</v>
      </c>
      <c r="F392" s="119">
        <v>47259</v>
      </c>
      <c r="G392" s="119" t="s">
        <v>892</v>
      </c>
      <c r="H392" s="119" t="s">
        <v>893</v>
      </c>
      <c r="I392" s="121">
        <v>22.082010096457498</v>
      </c>
      <c r="J392" s="121">
        <v>8.4163981897003293</v>
      </c>
      <c r="K392" s="121">
        <v>35.747622003214701</v>
      </c>
      <c r="L392" s="122">
        <v>1.9861846164221</v>
      </c>
      <c r="M392" s="123">
        <v>1.87795103296819E-7</v>
      </c>
      <c r="N392" s="123">
        <v>1.0271121518329701E-6</v>
      </c>
      <c r="O392" s="124">
        <v>10.393227862075801</v>
      </c>
      <c r="P392" s="121">
        <v>4.9148921527182896</v>
      </c>
      <c r="Q392" s="121">
        <v>9.9410745543069599</v>
      </c>
      <c r="R392" s="121">
        <v>37.055314904832002</v>
      </c>
      <c r="S392" s="121">
        <v>39.038986220404801</v>
      </c>
      <c r="T392" s="121">
        <v>31.1485648844072</v>
      </c>
      <c r="U392" s="14"/>
    </row>
    <row r="393" spans="1:21" x14ac:dyDescent="0.3">
      <c r="A393" s="119" t="s">
        <v>1689</v>
      </c>
      <c r="B393" s="120" t="s">
        <v>1690</v>
      </c>
      <c r="C393" s="119" t="s">
        <v>972</v>
      </c>
      <c r="D393" s="119">
        <v>52051304</v>
      </c>
      <c r="E393" s="119">
        <v>52097299</v>
      </c>
      <c r="F393" s="119">
        <v>45996</v>
      </c>
      <c r="G393" s="119" t="s">
        <v>892</v>
      </c>
      <c r="H393" s="119" t="s">
        <v>893</v>
      </c>
      <c r="I393" s="121">
        <v>114.275212582438</v>
      </c>
      <c r="J393" s="121">
        <v>157.244907212973</v>
      </c>
      <c r="K393" s="121">
        <v>71.305517951903795</v>
      </c>
      <c r="L393" s="125">
        <v>-1.13708811629771</v>
      </c>
      <c r="M393" s="123">
        <v>1.7869935043106201E-9</v>
      </c>
      <c r="N393" s="123">
        <v>1.24191166053675E-8</v>
      </c>
      <c r="O393" s="124">
        <v>166.29164579321201</v>
      </c>
      <c r="P393" s="121">
        <v>153.344635164811</v>
      </c>
      <c r="Q393" s="121">
        <v>152.098440680896</v>
      </c>
      <c r="R393" s="121">
        <v>61.758858174719997</v>
      </c>
      <c r="S393" s="121">
        <v>70.692218291003201</v>
      </c>
      <c r="T393" s="121">
        <v>81.465477389988095</v>
      </c>
      <c r="U393" s="14"/>
    </row>
    <row r="394" spans="1:21" x14ac:dyDescent="0.3">
      <c r="A394" s="119" t="s">
        <v>1691</v>
      </c>
      <c r="B394" s="120" t="s">
        <v>1692</v>
      </c>
      <c r="C394" s="119" t="s">
        <v>932</v>
      </c>
      <c r="D394" s="119">
        <v>120346136</v>
      </c>
      <c r="E394" s="119">
        <v>120351803</v>
      </c>
      <c r="F394" s="119">
        <v>5668</v>
      </c>
      <c r="G394" s="119" t="s">
        <v>892</v>
      </c>
      <c r="H394" s="119" t="s">
        <v>893</v>
      </c>
      <c r="I394" s="121">
        <v>281.56717761403797</v>
      </c>
      <c r="J394" s="121">
        <v>125.187002130407</v>
      </c>
      <c r="K394" s="121">
        <v>437.94735309766901</v>
      </c>
      <c r="L394" s="122">
        <v>1.8031299681425501</v>
      </c>
      <c r="M394" s="123">
        <v>5.4677349884666399E-45</v>
      </c>
      <c r="N394" s="123">
        <v>3.1801213528956701E-43</v>
      </c>
      <c r="O394" s="124">
        <v>120.561443200079</v>
      </c>
      <c r="P394" s="121">
        <v>130.736131262306</v>
      </c>
      <c r="Q394" s="121">
        <v>124.26343192883699</v>
      </c>
      <c r="R394" s="121">
        <v>455.64313142237802</v>
      </c>
      <c r="S394" s="121">
        <v>456.86164955230402</v>
      </c>
      <c r="T394" s="121">
        <v>401.33727831832402</v>
      </c>
      <c r="U394" s="14"/>
    </row>
    <row r="395" spans="1:21" x14ac:dyDescent="0.3">
      <c r="A395" s="119" t="s">
        <v>1693</v>
      </c>
      <c r="B395" s="120" t="s">
        <v>1694</v>
      </c>
      <c r="C395" s="119" t="s">
        <v>932</v>
      </c>
      <c r="D395" s="119">
        <v>70447284</v>
      </c>
      <c r="E395" s="119">
        <v>70554193</v>
      </c>
      <c r="F395" s="119">
        <v>106910</v>
      </c>
      <c r="G395" s="119" t="s">
        <v>903</v>
      </c>
      <c r="H395" s="119" t="s">
        <v>893</v>
      </c>
      <c r="I395" s="121">
        <v>8945.2930349710805</v>
      </c>
      <c r="J395" s="121">
        <v>12164.002554742299</v>
      </c>
      <c r="K395" s="121">
        <v>5726.5835151998299</v>
      </c>
      <c r="L395" s="125">
        <v>-1.0866551711449901</v>
      </c>
      <c r="M395" s="123">
        <v>3.4468657197876802E-140</v>
      </c>
      <c r="N395" s="123">
        <v>2.0548705417621699E-137</v>
      </c>
      <c r="O395" s="124">
        <v>12650.6369537186</v>
      </c>
      <c r="P395" s="121">
        <v>11968.745370299601</v>
      </c>
      <c r="Q395" s="121">
        <v>11872.6253402088</v>
      </c>
      <c r="R395" s="121">
        <v>5934.3400610553099</v>
      </c>
      <c r="S395" s="121">
        <v>5734.5105434567504</v>
      </c>
      <c r="T395" s="121">
        <v>5510.8999410874303</v>
      </c>
      <c r="U395" s="14"/>
    </row>
    <row r="396" spans="1:21" x14ac:dyDescent="0.3">
      <c r="A396" s="119" t="s">
        <v>1695</v>
      </c>
      <c r="B396" s="120" t="s">
        <v>1696</v>
      </c>
      <c r="C396" s="119" t="s">
        <v>938</v>
      </c>
      <c r="D396" s="119">
        <v>155018520</v>
      </c>
      <c r="E396" s="119">
        <v>155033781</v>
      </c>
      <c r="F396" s="119">
        <v>15262</v>
      </c>
      <c r="G396" s="119" t="s">
        <v>903</v>
      </c>
      <c r="H396" s="119" t="s">
        <v>893</v>
      </c>
      <c r="I396" s="121">
        <v>32.290489159023799</v>
      </c>
      <c r="J396" s="121">
        <v>18.704845981048098</v>
      </c>
      <c r="K396" s="121">
        <v>45.876132336999497</v>
      </c>
      <c r="L396" s="122">
        <v>1.26458473108865</v>
      </c>
      <c r="M396" s="123">
        <v>7.5460784940749795E-5</v>
      </c>
      <c r="N396" s="123">
        <v>2.8811457364768601E-4</v>
      </c>
      <c r="O396" s="124">
        <v>15.5898417931136</v>
      </c>
      <c r="P396" s="121">
        <v>20.642547041416801</v>
      </c>
      <c r="Q396" s="121">
        <v>19.882149108613898</v>
      </c>
      <c r="R396" s="121">
        <v>41.172572116479998</v>
      </c>
      <c r="S396" s="121">
        <v>48.534955841584299</v>
      </c>
      <c r="T396" s="121">
        <v>47.920869052934201</v>
      </c>
      <c r="U396" s="14"/>
    </row>
    <row r="397" spans="1:21" x14ac:dyDescent="0.3">
      <c r="A397" s="119" t="s">
        <v>1697</v>
      </c>
      <c r="B397" s="120" t="s">
        <v>1698</v>
      </c>
      <c r="C397" s="119" t="s">
        <v>938</v>
      </c>
      <c r="D397" s="119">
        <v>155033824</v>
      </c>
      <c r="E397" s="119">
        <v>155050930</v>
      </c>
      <c r="F397" s="119">
        <v>17107</v>
      </c>
      <c r="G397" s="119" t="s">
        <v>892</v>
      </c>
      <c r="H397" s="119" t="s">
        <v>893</v>
      </c>
      <c r="I397" s="121">
        <v>18.269814592287201</v>
      </c>
      <c r="J397" s="121">
        <v>10.4124986046389</v>
      </c>
      <c r="K397" s="121">
        <v>26.1271305799354</v>
      </c>
      <c r="L397" s="122">
        <v>1.27436250266452</v>
      </c>
      <c r="M397" s="123">
        <v>2.2323098719541001E-3</v>
      </c>
      <c r="N397" s="123">
        <v>6.5006526373482601E-3</v>
      </c>
      <c r="O397" s="124">
        <v>12.471873434490901</v>
      </c>
      <c r="P397" s="121">
        <v>10.812762735980201</v>
      </c>
      <c r="Q397" s="121">
        <v>7.9528596434455698</v>
      </c>
      <c r="R397" s="121">
        <v>26.0759623404373</v>
      </c>
      <c r="S397" s="121">
        <v>29.543016599225201</v>
      </c>
      <c r="T397" s="121">
        <v>22.7624128001437</v>
      </c>
      <c r="U397" s="14"/>
    </row>
    <row r="398" spans="1:21" x14ac:dyDescent="0.3">
      <c r="A398" s="119" t="s">
        <v>1699</v>
      </c>
      <c r="B398" s="120" t="s">
        <v>1700</v>
      </c>
      <c r="C398" s="119" t="s">
        <v>899</v>
      </c>
      <c r="D398" s="119">
        <v>66998307</v>
      </c>
      <c r="E398" s="119">
        <v>67011210</v>
      </c>
      <c r="F398" s="119">
        <v>12904</v>
      </c>
      <c r="G398" s="119" t="s">
        <v>892</v>
      </c>
      <c r="H398" s="119" t="s">
        <v>893</v>
      </c>
      <c r="I398" s="121">
        <v>34.368467258180502</v>
      </c>
      <c r="J398" s="121">
        <v>48.826937756377703</v>
      </c>
      <c r="K398" s="121">
        <v>19.9099967599834</v>
      </c>
      <c r="L398" s="125">
        <v>-1.2689960516048999</v>
      </c>
      <c r="M398" s="123">
        <v>4.4806248305728903E-6</v>
      </c>
      <c r="N398" s="123">
        <v>2.0453907607762399E-5</v>
      </c>
      <c r="O398" s="124">
        <v>63.398689958662104</v>
      </c>
      <c r="P398" s="121">
        <v>37.353180360659003</v>
      </c>
      <c r="Q398" s="121">
        <v>45.728942949812001</v>
      </c>
      <c r="R398" s="121">
        <v>26.0759623404373</v>
      </c>
      <c r="S398" s="121">
        <v>16.881723770985801</v>
      </c>
      <c r="T398" s="121">
        <v>16.772304168527</v>
      </c>
      <c r="U398" s="14"/>
    </row>
    <row r="399" spans="1:21" x14ac:dyDescent="0.3">
      <c r="A399" s="119" t="s">
        <v>1701</v>
      </c>
      <c r="B399" s="120" t="s">
        <v>1702</v>
      </c>
      <c r="C399" s="119" t="s">
        <v>938</v>
      </c>
      <c r="D399" s="119">
        <v>201896456</v>
      </c>
      <c r="E399" s="119">
        <v>201946588</v>
      </c>
      <c r="F399" s="119">
        <v>50133</v>
      </c>
      <c r="G399" s="119" t="s">
        <v>903</v>
      </c>
      <c r="H399" s="119" t="s">
        <v>893</v>
      </c>
      <c r="I399" s="121">
        <v>20.236280732071101</v>
      </c>
      <c r="J399" s="121">
        <v>9.6857635183535908</v>
      </c>
      <c r="K399" s="121">
        <v>30.7867979457885</v>
      </c>
      <c r="L399" s="122">
        <v>1.59040366465963</v>
      </c>
      <c r="M399" s="123">
        <v>1.06162252509017E-5</v>
      </c>
      <c r="N399" s="123">
        <v>4.6059979329418301E-5</v>
      </c>
      <c r="O399" s="124">
        <v>8.3145822896606099</v>
      </c>
      <c r="P399" s="121">
        <v>11.7957411665239</v>
      </c>
      <c r="Q399" s="121">
        <v>8.9469670988762608</v>
      </c>
      <c r="R399" s="121">
        <v>27.448381410986698</v>
      </c>
      <c r="S399" s="121">
        <v>33.763447541971701</v>
      </c>
      <c r="T399" s="121">
        <v>31.1485648844072</v>
      </c>
      <c r="U399" s="14"/>
    </row>
    <row r="400" spans="1:21" x14ac:dyDescent="0.3">
      <c r="A400" s="119" t="s">
        <v>1703</v>
      </c>
      <c r="B400" s="120" t="s">
        <v>1704</v>
      </c>
      <c r="C400" s="119" t="s">
        <v>899</v>
      </c>
      <c r="D400" s="119">
        <v>62398346</v>
      </c>
      <c r="E400" s="119">
        <v>62875416</v>
      </c>
      <c r="F400" s="119">
        <v>477071</v>
      </c>
      <c r="G400" s="119" t="s">
        <v>903</v>
      </c>
      <c r="H400" s="119" t="s">
        <v>893</v>
      </c>
      <c r="I400" s="121">
        <v>81.6722348905611</v>
      </c>
      <c r="J400" s="121">
        <v>129.20470453086801</v>
      </c>
      <c r="K400" s="121">
        <v>34.139765250253802</v>
      </c>
      <c r="L400" s="125">
        <v>-1.8773677294392399</v>
      </c>
      <c r="M400" s="123">
        <v>4.7089668035155699E-26</v>
      </c>
      <c r="N400" s="123">
        <v>1.1035990136445501E-24</v>
      </c>
      <c r="O400" s="124">
        <v>122.640088772494</v>
      </c>
      <c r="P400" s="121">
        <v>127.787195970676</v>
      </c>
      <c r="Q400" s="121">
        <v>137.18682884943601</v>
      </c>
      <c r="R400" s="121">
        <v>35.682895834282597</v>
      </c>
      <c r="S400" s="121">
        <v>37.983878484718197</v>
      </c>
      <c r="T400" s="121">
        <v>28.752521431760499</v>
      </c>
      <c r="U400" s="14"/>
    </row>
    <row r="401" spans="1:21" x14ac:dyDescent="0.3">
      <c r="A401" s="119" t="s">
        <v>1705</v>
      </c>
      <c r="B401" s="120" t="s">
        <v>1706</v>
      </c>
      <c r="C401" s="119" t="s">
        <v>972</v>
      </c>
      <c r="D401" s="119">
        <v>84583127</v>
      </c>
      <c r="E401" s="119">
        <v>84651334</v>
      </c>
      <c r="F401" s="119">
        <v>68208</v>
      </c>
      <c r="G401" s="119" t="s">
        <v>892</v>
      </c>
      <c r="H401" s="119" t="s">
        <v>893</v>
      </c>
      <c r="I401" s="121">
        <v>34.624038736323101</v>
      </c>
      <c r="J401" s="121">
        <v>47.833086514545897</v>
      </c>
      <c r="K401" s="121">
        <v>21.414990958100301</v>
      </c>
      <c r="L401" s="125">
        <v>-1.1293161907039999</v>
      </c>
      <c r="M401" s="123">
        <v>1.20142056387096E-4</v>
      </c>
      <c r="N401" s="123">
        <v>4.43660474196019E-4</v>
      </c>
      <c r="O401" s="124">
        <v>42.612234234510602</v>
      </c>
      <c r="P401" s="121">
        <v>45.217007805008301</v>
      </c>
      <c r="Q401" s="121">
        <v>55.670017504119002</v>
      </c>
      <c r="R401" s="121">
        <v>17.841447917141299</v>
      </c>
      <c r="S401" s="121">
        <v>20.047046978045699</v>
      </c>
      <c r="T401" s="121">
        <v>26.356477979113802</v>
      </c>
      <c r="U401" s="14"/>
    </row>
    <row r="402" spans="1:21" x14ac:dyDescent="0.3">
      <c r="A402" s="119" t="s">
        <v>1707</v>
      </c>
      <c r="B402" s="120" t="s">
        <v>1708</v>
      </c>
      <c r="C402" s="119" t="s">
        <v>899</v>
      </c>
      <c r="D402" s="119">
        <v>57197838</v>
      </c>
      <c r="E402" s="119">
        <v>57227606</v>
      </c>
      <c r="F402" s="119">
        <v>29769</v>
      </c>
      <c r="G402" s="119" t="s">
        <v>903</v>
      </c>
      <c r="H402" s="119" t="s">
        <v>893</v>
      </c>
      <c r="I402" s="121">
        <v>10.267561029408199</v>
      </c>
      <c r="J402" s="121">
        <v>14.0350681477011</v>
      </c>
      <c r="K402" s="121">
        <v>6.5000539111152804</v>
      </c>
      <c r="L402" s="125">
        <v>-1.0145038395102099</v>
      </c>
      <c r="M402" s="123">
        <v>1.49837304179272E-2</v>
      </c>
      <c r="N402" s="123">
        <v>3.5779775338940598E-2</v>
      </c>
      <c r="O402" s="124">
        <v>11.4325506482833</v>
      </c>
      <c r="P402" s="121">
        <v>12.7787195970676</v>
      </c>
      <c r="Q402" s="121">
        <v>17.8939341977525</v>
      </c>
      <c r="R402" s="121">
        <v>8.2345144232959999</v>
      </c>
      <c r="S402" s="121">
        <v>5.2755386784330804</v>
      </c>
      <c r="T402" s="121">
        <v>5.9901086316167698</v>
      </c>
      <c r="U402" s="14"/>
    </row>
    <row r="403" spans="1:21" x14ac:dyDescent="0.3">
      <c r="A403" s="119" t="s">
        <v>1709</v>
      </c>
      <c r="B403" s="120" t="s">
        <v>1710</v>
      </c>
      <c r="C403" s="119" t="s">
        <v>972</v>
      </c>
      <c r="D403" s="119">
        <v>39546336</v>
      </c>
      <c r="E403" s="119">
        <v>39638902</v>
      </c>
      <c r="F403" s="119">
        <v>92567</v>
      </c>
      <c r="G403" s="119" t="s">
        <v>903</v>
      </c>
      <c r="H403" s="119" t="s">
        <v>893</v>
      </c>
      <c r="I403" s="121">
        <v>805.232162026482</v>
      </c>
      <c r="J403" s="121">
        <v>420.42565379449798</v>
      </c>
      <c r="K403" s="121">
        <v>1190.0386702584699</v>
      </c>
      <c r="L403" s="122">
        <v>1.4982681895924801</v>
      </c>
      <c r="M403" s="123">
        <v>2.6207634584183299E-108</v>
      </c>
      <c r="N403" s="123">
        <v>9.0902371811357291E-106</v>
      </c>
      <c r="O403" s="124">
        <v>421.96505120027598</v>
      </c>
      <c r="P403" s="121">
        <v>413.83391925887997</v>
      </c>
      <c r="Q403" s="121">
        <v>425.47799092433797</v>
      </c>
      <c r="R403" s="121">
        <v>1228.31506814165</v>
      </c>
      <c r="S403" s="121">
        <v>1196.4921722686199</v>
      </c>
      <c r="T403" s="121">
        <v>1145.3087703651299</v>
      </c>
      <c r="U403" s="14"/>
    </row>
    <row r="404" spans="1:21" x14ac:dyDescent="0.3">
      <c r="A404" s="119" t="s">
        <v>1711</v>
      </c>
      <c r="B404" s="120" t="s">
        <v>1712</v>
      </c>
      <c r="C404" s="119" t="s">
        <v>899</v>
      </c>
      <c r="D404" s="119">
        <v>142815922</v>
      </c>
      <c r="E404" s="119">
        <v>142889206</v>
      </c>
      <c r="F404" s="119">
        <v>73285</v>
      </c>
      <c r="G404" s="119" t="s">
        <v>903</v>
      </c>
      <c r="H404" s="119" t="s">
        <v>893</v>
      </c>
      <c r="I404" s="121">
        <v>884.86554366750704</v>
      </c>
      <c r="J404" s="121">
        <v>1242.1675081962201</v>
      </c>
      <c r="K404" s="121">
        <v>527.56357913879901</v>
      </c>
      <c r="L404" s="125">
        <v>-1.23293665666408</v>
      </c>
      <c r="M404" s="123">
        <v>5.1548230072866098E-79</v>
      </c>
      <c r="N404" s="123">
        <v>8.5511790008701393E-77</v>
      </c>
      <c r="O404" s="124">
        <v>1232.6368244421799</v>
      </c>
      <c r="P404" s="121">
        <v>1260.1783479569699</v>
      </c>
      <c r="Q404" s="121">
        <v>1233.68735218949</v>
      </c>
      <c r="R404" s="121">
        <v>528.38134216149297</v>
      </c>
      <c r="S404" s="121">
        <v>539.16005293585999</v>
      </c>
      <c r="T404" s="121">
        <v>515.14934231904203</v>
      </c>
      <c r="U404" s="14"/>
    </row>
    <row r="405" spans="1:21" x14ac:dyDescent="0.3">
      <c r="A405" s="119" t="s">
        <v>1713</v>
      </c>
      <c r="B405" s="120" t="s">
        <v>1714</v>
      </c>
      <c r="C405" s="119" t="s">
        <v>899</v>
      </c>
      <c r="D405" s="119">
        <v>45001548</v>
      </c>
      <c r="E405" s="119">
        <v>45036071</v>
      </c>
      <c r="F405" s="119">
        <v>34524</v>
      </c>
      <c r="G405" s="119" t="s">
        <v>892</v>
      </c>
      <c r="H405" s="119" t="s">
        <v>893</v>
      </c>
      <c r="I405" s="121">
        <v>16.965473599392901</v>
      </c>
      <c r="J405" s="121">
        <v>27.396502043971001</v>
      </c>
      <c r="K405" s="121">
        <v>6.5344451548147697</v>
      </c>
      <c r="L405" s="125">
        <v>-1.9500595301580499</v>
      </c>
      <c r="M405" s="123">
        <v>5.0962431317664599E-5</v>
      </c>
      <c r="N405" s="123">
        <v>2.00046549123084E-4</v>
      </c>
      <c r="O405" s="124">
        <v>23.904424082774199</v>
      </c>
      <c r="P405" s="121">
        <v>32.438288207940701</v>
      </c>
      <c r="Q405" s="121">
        <v>25.8467938411981</v>
      </c>
      <c r="R405" s="121">
        <v>4.117257211648</v>
      </c>
      <c r="S405" s="121">
        <v>9.4959696211795404</v>
      </c>
      <c r="T405" s="121">
        <v>5.9901086316167698</v>
      </c>
      <c r="U405" s="14"/>
    </row>
    <row r="406" spans="1:21" x14ac:dyDescent="0.3">
      <c r="A406" s="119" t="s">
        <v>1715</v>
      </c>
      <c r="B406" s="120" t="s">
        <v>1716</v>
      </c>
      <c r="C406" s="119" t="s">
        <v>972</v>
      </c>
      <c r="D406" s="119">
        <v>118033618</v>
      </c>
      <c r="E406" s="119">
        <v>118258634</v>
      </c>
      <c r="F406" s="119">
        <v>225017</v>
      </c>
      <c r="G406" s="119" t="s">
        <v>892</v>
      </c>
      <c r="H406" s="119" t="s">
        <v>893</v>
      </c>
      <c r="I406" s="121">
        <v>10.8279864528131</v>
      </c>
      <c r="J406" s="121">
        <v>5.7125772174406597</v>
      </c>
      <c r="K406" s="121">
        <v>15.9433956881855</v>
      </c>
      <c r="L406" s="122">
        <v>1.39211457628086</v>
      </c>
      <c r="M406" s="123">
        <v>4.0562665473196403E-3</v>
      </c>
      <c r="N406" s="123">
        <v>1.12309719772448E-2</v>
      </c>
      <c r="O406" s="124">
        <v>6.2359367172454503</v>
      </c>
      <c r="P406" s="121">
        <v>2.9489352916309701</v>
      </c>
      <c r="Q406" s="121">
        <v>7.9528596434455698</v>
      </c>
      <c r="R406" s="121">
        <v>12.351771634944001</v>
      </c>
      <c r="S406" s="121">
        <v>21.1021547137323</v>
      </c>
      <c r="T406" s="121">
        <v>14.376260715880299</v>
      </c>
      <c r="U406" s="14"/>
    </row>
    <row r="407" spans="1:21" x14ac:dyDescent="0.3">
      <c r="A407" s="119" t="s">
        <v>1717</v>
      </c>
      <c r="B407" s="120" t="s">
        <v>1718</v>
      </c>
      <c r="C407" s="119" t="s">
        <v>972</v>
      </c>
      <c r="D407" s="119">
        <v>155666726</v>
      </c>
      <c r="E407" s="119">
        <v>155737059</v>
      </c>
      <c r="F407" s="119">
        <v>70334</v>
      </c>
      <c r="G407" s="119" t="s">
        <v>892</v>
      </c>
      <c r="H407" s="119" t="s">
        <v>893</v>
      </c>
      <c r="I407" s="121">
        <v>15.3271513547732</v>
      </c>
      <c r="J407" s="121">
        <v>7.9649209766375799</v>
      </c>
      <c r="K407" s="121">
        <v>22.689381732908799</v>
      </c>
      <c r="L407" s="122">
        <v>1.43653833373522</v>
      </c>
      <c r="M407" s="123">
        <v>2.3793172958016299E-3</v>
      </c>
      <c r="N407" s="123">
        <v>6.8908814410213702E-3</v>
      </c>
      <c r="O407" s="124">
        <v>4.1572911448302996</v>
      </c>
      <c r="P407" s="121">
        <v>12.7787195970676</v>
      </c>
      <c r="Q407" s="121">
        <v>6.9587521880148699</v>
      </c>
      <c r="R407" s="121">
        <v>19.2138669876907</v>
      </c>
      <c r="S407" s="121">
        <v>28.4879088635386</v>
      </c>
      <c r="T407" s="121">
        <v>20.366369347496999</v>
      </c>
      <c r="U407" s="14"/>
    </row>
    <row r="408" spans="1:21" x14ac:dyDescent="0.3">
      <c r="A408" s="119" t="s">
        <v>1719</v>
      </c>
      <c r="B408" s="120" t="s">
        <v>1720</v>
      </c>
      <c r="C408" s="119" t="s">
        <v>972</v>
      </c>
      <c r="D408" s="119">
        <v>158124474</v>
      </c>
      <c r="E408" s="119">
        <v>158173318</v>
      </c>
      <c r="F408" s="119">
        <v>48845</v>
      </c>
      <c r="G408" s="119" t="s">
        <v>903</v>
      </c>
      <c r="H408" s="119" t="s">
        <v>893</v>
      </c>
      <c r="I408" s="121">
        <v>23.9985890205669</v>
      </c>
      <c r="J408" s="121">
        <v>35.010316972082698</v>
      </c>
      <c r="K408" s="121">
        <v>12.9868610690511</v>
      </c>
      <c r="L408" s="125">
        <v>-1.2847081655463299</v>
      </c>
      <c r="M408" s="123">
        <v>2.2721216826758098E-6</v>
      </c>
      <c r="N408" s="123">
        <v>1.0836316335101599E-5</v>
      </c>
      <c r="O408" s="124">
        <v>44.6908798069258</v>
      </c>
      <c r="P408" s="121">
        <v>26.540417624678799</v>
      </c>
      <c r="Q408" s="121">
        <v>33.799653484643699</v>
      </c>
      <c r="R408" s="121">
        <v>12.351771634944001</v>
      </c>
      <c r="S408" s="121">
        <v>15.8266160352992</v>
      </c>
      <c r="T408" s="121">
        <v>10.7821955369102</v>
      </c>
      <c r="U408" s="14"/>
    </row>
    <row r="409" spans="1:21" x14ac:dyDescent="0.3">
      <c r="A409" s="119" t="s">
        <v>1721</v>
      </c>
      <c r="B409" s="120" t="s">
        <v>1722</v>
      </c>
      <c r="C409" s="119" t="s">
        <v>972</v>
      </c>
      <c r="D409" s="119">
        <v>144646156</v>
      </c>
      <c r="E409" s="119">
        <v>144745271</v>
      </c>
      <c r="F409" s="119">
        <v>99116</v>
      </c>
      <c r="G409" s="119" t="s">
        <v>892</v>
      </c>
      <c r="H409" s="119" t="s">
        <v>893</v>
      </c>
      <c r="I409" s="121">
        <v>65.916682155854502</v>
      </c>
      <c r="J409" s="121">
        <v>37.447021788795901</v>
      </c>
      <c r="K409" s="121">
        <v>94.386342522912997</v>
      </c>
      <c r="L409" s="122">
        <v>1.3130948870704</v>
      </c>
      <c r="M409" s="123">
        <v>2.6186282411379601E-8</v>
      </c>
      <c r="N409" s="123">
        <v>1.59449635991665E-7</v>
      </c>
      <c r="O409" s="124">
        <v>32.219006372434798</v>
      </c>
      <c r="P409" s="121">
        <v>35.387223499571697</v>
      </c>
      <c r="Q409" s="121">
        <v>44.734835494381301</v>
      </c>
      <c r="R409" s="121">
        <v>93.324496797354598</v>
      </c>
      <c r="S409" s="121">
        <v>84.408618854929202</v>
      </c>
      <c r="T409" s="121">
        <v>105.42591191645499</v>
      </c>
      <c r="U409" s="14"/>
    </row>
    <row r="410" spans="1:21" x14ac:dyDescent="0.3">
      <c r="A410" s="119" t="s">
        <v>1723</v>
      </c>
      <c r="B410" s="120" t="s">
        <v>1724</v>
      </c>
      <c r="C410" s="119" t="s">
        <v>914</v>
      </c>
      <c r="D410" s="119">
        <v>83940554</v>
      </c>
      <c r="E410" s="119">
        <v>84384880</v>
      </c>
      <c r="F410" s="119">
        <v>444327</v>
      </c>
      <c r="G410" s="119" t="s">
        <v>903</v>
      </c>
      <c r="H410" s="119" t="s">
        <v>893</v>
      </c>
      <c r="I410" s="121">
        <v>74.110057191478006</v>
      </c>
      <c r="J410" s="121">
        <v>37.578725029087998</v>
      </c>
      <c r="K410" s="121">
        <v>110.64138935386799</v>
      </c>
      <c r="L410" s="122">
        <v>1.5340451252524201</v>
      </c>
      <c r="M410" s="123">
        <v>2.78028329984656E-17</v>
      </c>
      <c r="N410" s="123">
        <v>3.8351022784651302E-16</v>
      </c>
      <c r="O410" s="124">
        <v>40.533588662095497</v>
      </c>
      <c r="P410" s="121">
        <v>32.438288207940701</v>
      </c>
      <c r="Q410" s="121">
        <v>39.764298217227797</v>
      </c>
      <c r="R410" s="121">
        <v>115.283201926144</v>
      </c>
      <c r="S410" s="121">
        <v>107.620989040035</v>
      </c>
      <c r="T410" s="121">
        <v>109.01997709542501</v>
      </c>
      <c r="U410" s="14"/>
    </row>
    <row r="411" spans="1:21" x14ac:dyDescent="0.3">
      <c r="A411" s="119" t="s">
        <v>1725</v>
      </c>
      <c r="B411" s="120" t="s">
        <v>1726</v>
      </c>
      <c r="C411" s="119" t="s">
        <v>914</v>
      </c>
      <c r="D411" s="119">
        <v>54977867</v>
      </c>
      <c r="E411" s="119">
        <v>55022671</v>
      </c>
      <c r="F411" s="119">
        <v>44805</v>
      </c>
      <c r="G411" s="119" t="s">
        <v>903</v>
      </c>
      <c r="H411" s="119" t="s">
        <v>893</v>
      </c>
      <c r="I411" s="121">
        <v>852.49777440498599</v>
      </c>
      <c r="J411" s="121">
        <v>471.93700124958701</v>
      </c>
      <c r="K411" s="121">
        <v>1233.05854756038</v>
      </c>
      <c r="L411" s="122">
        <v>1.38229784751672</v>
      </c>
      <c r="M411" s="123">
        <v>4.1082964886398901E-49</v>
      </c>
      <c r="N411" s="123">
        <v>2.7596469054148998E-47</v>
      </c>
      <c r="O411" s="124">
        <v>419.886405627861</v>
      </c>
      <c r="P411" s="121">
        <v>454.13603491116999</v>
      </c>
      <c r="Q411" s="121">
        <v>541.78856320972898</v>
      </c>
      <c r="R411" s="121">
        <v>1237.9220016355</v>
      </c>
      <c r="S411" s="121">
        <v>1119.4693075635</v>
      </c>
      <c r="T411" s="121">
        <v>1341.78433348216</v>
      </c>
      <c r="U411" s="14"/>
    </row>
    <row r="412" spans="1:21" x14ac:dyDescent="0.3">
      <c r="A412" s="119" t="s">
        <v>1727</v>
      </c>
      <c r="B412" s="120" t="s">
        <v>1728</v>
      </c>
      <c r="C412" s="119" t="s">
        <v>914</v>
      </c>
      <c r="D412" s="119">
        <v>173056352</v>
      </c>
      <c r="E412" s="119">
        <v>173139284</v>
      </c>
      <c r="F412" s="119">
        <v>82933</v>
      </c>
      <c r="G412" s="119" t="s">
        <v>892</v>
      </c>
      <c r="H412" s="119" t="s">
        <v>893</v>
      </c>
      <c r="I412" s="121">
        <v>535.09528977425998</v>
      </c>
      <c r="J412" s="121">
        <v>302.71754296762299</v>
      </c>
      <c r="K412" s="121">
        <v>767.473036580898</v>
      </c>
      <c r="L412" s="122">
        <v>1.3397675966187299</v>
      </c>
      <c r="M412" s="123">
        <v>1.90559703141555E-62</v>
      </c>
      <c r="N412" s="123">
        <v>1.86426023427254E-60</v>
      </c>
      <c r="O412" s="124">
        <v>294.12834849674402</v>
      </c>
      <c r="P412" s="121">
        <v>292.92757230200999</v>
      </c>
      <c r="Q412" s="121">
        <v>321.09670810411501</v>
      </c>
      <c r="R412" s="121">
        <v>776.78919393092201</v>
      </c>
      <c r="S412" s="121">
        <v>800.82677138614099</v>
      </c>
      <c r="T412" s="121">
        <v>724.80314442562894</v>
      </c>
      <c r="U412" s="14"/>
    </row>
    <row r="413" spans="1:21" x14ac:dyDescent="0.3">
      <c r="A413" s="119" t="s">
        <v>1729</v>
      </c>
      <c r="B413" s="120" t="s">
        <v>1730</v>
      </c>
      <c r="C413" s="119" t="s">
        <v>977</v>
      </c>
      <c r="D413" s="119">
        <v>65141032</v>
      </c>
      <c r="E413" s="119">
        <v>65234216</v>
      </c>
      <c r="F413" s="119">
        <v>93185</v>
      </c>
      <c r="G413" s="119" t="s">
        <v>892</v>
      </c>
      <c r="H413" s="119" t="s">
        <v>1111</v>
      </c>
      <c r="I413" s="121">
        <v>16.685884445564302</v>
      </c>
      <c r="J413" s="121">
        <v>10.38606472575</v>
      </c>
      <c r="K413" s="121">
        <v>22.985704165378699</v>
      </c>
      <c r="L413" s="122">
        <v>1.1140523172141801</v>
      </c>
      <c r="M413" s="123">
        <v>1.4228792722070499E-2</v>
      </c>
      <c r="N413" s="123">
        <v>3.4212588701655999E-2</v>
      </c>
      <c r="O413" s="124">
        <v>10.393227862075801</v>
      </c>
      <c r="P413" s="121">
        <v>9.8297843054365792</v>
      </c>
      <c r="Q413" s="121">
        <v>10.9351820097377</v>
      </c>
      <c r="R413" s="121">
        <v>20.586286058239999</v>
      </c>
      <c r="S413" s="121">
        <v>23.212370185105499</v>
      </c>
      <c r="T413" s="121">
        <v>25.158456252790401</v>
      </c>
      <c r="U413" s="14"/>
    </row>
    <row r="414" spans="1:21" x14ac:dyDescent="0.3">
      <c r="A414" s="119" t="s">
        <v>1731</v>
      </c>
      <c r="B414" s="120" t="s">
        <v>1732</v>
      </c>
      <c r="C414" s="119" t="s">
        <v>977</v>
      </c>
      <c r="D414" s="119">
        <v>48035511</v>
      </c>
      <c r="E414" s="119">
        <v>48061304</v>
      </c>
      <c r="F414" s="119">
        <v>25794</v>
      </c>
      <c r="G414" s="119" t="s">
        <v>892</v>
      </c>
      <c r="H414" s="119" t="s">
        <v>893</v>
      </c>
      <c r="I414" s="121">
        <v>22.267827176523799</v>
      </c>
      <c r="J414" s="121">
        <v>12.7281399152719</v>
      </c>
      <c r="K414" s="121">
        <v>31.807514437775598</v>
      </c>
      <c r="L414" s="122">
        <v>1.2636722294531</v>
      </c>
      <c r="M414" s="123">
        <v>3.4388075882474303E-4</v>
      </c>
      <c r="N414" s="123">
        <v>1.1807439229840899E-3</v>
      </c>
      <c r="O414" s="124">
        <v>11.4325506482833</v>
      </c>
      <c r="P414" s="121">
        <v>7.8638274443492602</v>
      </c>
      <c r="Q414" s="121">
        <v>18.888041653183201</v>
      </c>
      <c r="R414" s="121">
        <v>31.565638622634701</v>
      </c>
      <c r="S414" s="121">
        <v>32.708339806285103</v>
      </c>
      <c r="T414" s="121">
        <v>31.1485648844072</v>
      </c>
      <c r="U414" s="14"/>
    </row>
    <row r="415" spans="1:21" x14ac:dyDescent="0.3">
      <c r="A415" s="119" t="s">
        <v>1733</v>
      </c>
      <c r="B415" s="120" t="s">
        <v>1734</v>
      </c>
      <c r="C415" s="119" t="s">
        <v>925</v>
      </c>
      <c r="D415" s="119">
        <v>118923557</v>
      </c>
      <c r="E415" s="119">
        <v>118951885</v>
      </c>
      <c r="F415" s="119">
        <v>28329</v>
      </c>
      <c r="G415" s="119" t="s">
        <v>903</v>
      </c>
      <c r="H415" s="119" t="s">
        <v>893</v>
      </c>
      <c r="I415" s="121">
        <v>310.13796640438102</v>
      </c>
      <c r="J415" s="121">
        <v>454.22462760616997</v>
      </c>
      <c r="K415" s="121">
        <v>166.051305202592</v>
      </c>
      <c r="L415" s="125">
        <v>-1.45049970245375</v>
      </c>
      <c r="M415" s="123">
        <v>3.3357378769979001E-33</v>
      </c>
      <c r="N415" s="123">
        <v>1.1383876829962299E-31</v>
      </c>
      <c r="O415" s="124">
        <v>435.476247420974</v>
      </c>
      <c r="P415" s="121">
        <v>465.931776077694</v>
      </c>
      <c r="Q415" s="121">
        <v>461.265859319843</v>
      </c>
      <c r="R415" s="121">
        <v>153.710935901525</v>
      </c>
      <c r="S415" s="121">
        <v>163.541699031425</v>
      </c>
      <c r="T415" s="121">
        <v>180.90128067482701</v>
      </c>
      <c r="U415" s="14"/>
    </row>
    <row r="416" spans="1:21" x14ac:dyDescent="0.3">
      <c r="A416" s="119" t="s">
        <v>1735</v>
      </c>
      <c r="B416" s="120" t="s">
        <v>1736</v>
      </c>
      <c r="C416" s="119" t="s">
        <v>925</v>
      </c>
      <c r="D416" s="119">
        <v>73064543</v>
      </c>
      <c r="E416" s="119">
        <v>73124088</v>
      </c>
      <c r="F416" s="119">
        <v>59546</v>
      </c>
      <c r="G416" s="119" t="s">
        <v>903</v>
      </c>
      <c r="H416" s="119" t="s">
        <v>893</v>
      </c>
      <c r="I416" s="121">
        <v>12.5273090417431</v>
      </c>
      <c r="J416" s="121">
        <v>7.7121542302653401</v>
      </c>
      <c r="K416" s="121">
        <v>17.342463853220899</v>
      </c>
      <c r="L416" s="122">
        <v>1.0950360340532801</v>
      </c>
      <c r="M416" s="123">
        <v>1.63353292958782E-2</v>
      </c>
      <c r="N416" s="123">
        <v>3.8596615924878397E-2</v>
      </c>
      <c r="O416" s="124">
        <v>7.2752595034530296</v>
      </c>
      <c r="P416" s="121">
        <v>3.9319137221746301</v>
      </c>
      <c r="Q416" s="121">
        <v>11.929289465168299</v>
      </c>
      <c r="R416" s="121">
        <v>13.724190705493299</v>
      </c>
      <c r="S416" s="121">
        <v>17.936831506672501</v>
      </c>
      <c r="T416" s="121">
        <v>20.366369347496999</v>
      </c>
      <c r="U416" s="14"/>
    </row>
    <row r="417" spans="1:21" x14ac:dyDescent="0.3">
      <c r="A417" s="119" t="s">
        <v>1737</v>
      </c>
      <c r="B417" s="120" t="s">
        <v>1738</v>
      </c>
      <c r="C417" s="119" t="s">
        <v>925</v>
      </c>
      <c r="D417" s="119">
        <v>108606850</v>
      </c>
      <c r="E417" s="119">
        <v>108787594</v>
      </c>
      <c r="F417" s="119">
        <v>180745</v>
      </c>
      <c r="G417" s="119" t="s">
        <v>903</v>
      </c>
      <c r="H417" s="119" t="s">
        <v>893</v>
      </c>
      <c r="I417" s="121">
        <v>117.423161111084</v>
      </c>
      <c r="J417" s="121">
        <v>162.53125257433601</v>
      </c>
      <c r="K417" s="121">
        <v>72.315069647831606</v>
      </c>
      <c r="L417" s="125">
        <v>-1.1485960217359601</v>
      </c>
      <c r="M417" s="123">
        <v>2.0898039875078601E-10</v>
      </c>
      <c r="N417" s="123">
        <v>1.6004492440661301E-9</v>
      </c>
      <c r="O417" s="124">
        <v>184.99945594494801</v>
      </c>
      <c r="P417" s="121">
        <v>141.54889399828701</v>
      </c>
      <c r="Q417" s="121">
        <v>161.045407779773</v>
      </c>
      <c r="R417" s="121">
        <v>65.876115386367999</v>
      </c>
      <c r="S417" s="121">
        <v>87.573942061989101</v>
      </c>
      <c r="T417" s="121">
        <v>63.495151495137797</v>
      </c>
      <c r="U417" s="14"/>
    </row>
    <row r="418" spans="1:21" x14ac:dyDescent="0.3">
      <c r="A418" s="119" t="s">
        <v>1739</v>
      </c>
      <c r="B418" s="120" t="s">
        <v>1740</v>
      </c>
      <c r="C418" s="119" t="s">
        <v>925</v>
      </c>
      <c r="D418" s="119">
        <v>104339087</v>
      </c>
      <c r="E418" s="119">
        <v>104356689</v>
      </c>
      <c r="F418" s="119">
        <v>17603</v>
      </c>
      <c r="G418" s="119" t="s">
        <v>892</v>
      </c>
      <c r="H418" s="119" t="s">
        <v>893</v>
      </c>
      <c r="I418" s="121">
        <v>230.55644410269699</v>
      </c>
      <c r="J418" s="121">
        <v>307.18144719795401</v>
      </c>
      <c r="K418" s="121">
        <v>153.93144100744101</v>
      </c>
      <c r="L418" s="125">
        <v>-1.00324123694573</v>
      </c>
      <c r="M418" s="123">
        <v>1.68951583452036E-12</v>
      </c>
      <c r="N418" s="123">
        <v>1.58382769411031E-11</v>
      </c>
      <c r="O418" s="124">
        <v>268.14527884155501</v>
      </c>
      <c r="P418" s="121">
        <v>327.33181737103803</v>
      </c>
      <c r="Q418" s="121">
        <v>326.06724538126798</v>
      </c>
      <c r="R418" s="121">
        <v>166.06270753646899</v>
      </c>
      <c r="S418" s="121">
        <v>133.99868243220001</v>
      </c>
      <c r="T418" s="121">
        <v>161.732933053653</v>
      </c>
      <c r="U418" s="14"/>
    </row>
    <row r="419" spans="1:21" x14ac:dyDescent="0.3">
      <c r="A419" s="119" t="s">
        <v>1741</v>
      </c>
      <c r="B419" s="120" t="s">
        <v>1742</v>
      </c>
      <c r="C419" s="119" t="s">
        <v>925</v>
      </c>
      <c r="D419" s="119">
        <v>132685007</v>
      </c>
      <c r="E419" s="119">
        <v>132760712</v>
      </c>
      <c r="F419" s="119">
        <v>75706</v>
      </c>
      <c r="G419" s="119" t="s">
        <v>903</v>
      </c>
      <c r="H419" s="119" t="s">
        <v>893</v>
      </c>
      <c r="I419" s="121">
        <v>12.2103908511911</v>
      </c>
      <c r="J419" s="121">
        <v>5.0236381120075402</v>
      </c>
      <c r="K419" s="121">
        <v>19.397143590374601</v>
      </c>
      <c r="L419" s="122">
        <v>1.7898094949955199</v>
      </c>
      <c r="M419" s="123">
        <v>5.8026042011525203E-4</v>
      </c>
      <c r="N419" s="123">
        <v>1.91251348212486E-3</v>
      </c>
      <c r="O419" s="124">
        <v>5.1966139310378798</v>
      </c>
      <c r="P419" s="121">
        <v>5.89787058326195</v>
      </c>
      <c r="Q419" s="121">
        <v>3.97642982172278</v>
      </c>
      <c r="R419" s="121">
        <v>26.0759623404373</v>
      </c>
      <c r="S419" s="121">
        <v>10.5510773568662</v>
      </c>
      <c r="T419" s="121">
        <v>21.564391073820399</v>
      </c>
      <c r="U419" s="14"/>
    </row>
    <row r="420" spans="1:21" x14ac:dyDescent="0.3">
      <c r="A420" s="119" t="s">
        <v>1743</v>
      </c>
      <c r="B420" s="120" t="s">
        <v>1744</v>
      </c>
      <c r="C420" s="119" t="s">
        <v>902</v>
      </c>
      <c r="D420" s="119">
        <v>23334849</v>
      </c>
      <c r="E420" s="119">
        <v>23404374</v>
      </c>
      <c r="F420" s="119">
        <v>69526</v>
      </c>
      <c r="G420" s="119" t="s">
        <v>892</v>
      </c>
      <c r="H420" s="119" t="s">
        <v>893</v>
      </c>
      <c r="I420" s="121">
        <v>712.40383228380404</v>
      </c>
      <c r="J420" s="121">
        <v>970.63041745561702</v>
      </c>
      <c r="K420" s="121">
        <v>454.17724711199099</v>
      </c>
      <c r="L420" s="125">
        <v>-1.09675052517064</v>
      </c>
      <c r="M420" s="123">
        <v>4.3259583185243499E-42</v>
      </c>
      <c r="N420" s="123">
        <v>2.2486732109669999E-40</v>
      </c>
      <c r="O420" s="124">
        <v>969.68815953166802</v>
      </c>
      <c r="P420" s="121">
        <v>990.84225798800696</v>
      </c>
      <c r="Q420" s="121">
        <v>951.36083484717597</v>
      </c>
      <c r="R420" s="121">
        <v>466.62248398677298</v>
      </c>
      <c r="S420" s="121">
        <v>452.641218609558</v>
      </c>
      <c r="T420" s="121">
        <v>443.26803873964099</v>
      </c>
      <c r="U420" s="14"/>
    </row>
    <row r="421" spans="1:21" x14ac:dyDescent="0.3">
      <c r="A421" s="119" t="s">
        <v>1745</v>
      </c>
      <c r="B421" s="120" t="s">
        <v>1746</v>
      </c>
      <c r="C421" s="119" t="s">
        <v>902</v>
      </c>
      <c r="D421" s="119">
        <v>84317874</v>
      </c>
      <c r="E421" s="119">
        <v>84502479</v>
      </c>
      <c r="F421" s="119">
        <v>184606</v>
      </c>
      <c r="G421" s="119" t="s">
        <v>903</v>
      </c>
      <c r="H421" s="119" t="s">
        <v>893</v>
      </c>
      <c r="I421" s="121">
        <v>8.7526692051284005</v>
      </c>
      <c r="J421" s="121">
        <v>5.3962798425560603</v>
      </c>
      <c r="K421" s="121">
        <v>12.1090585677007</v>
      </c>
      <c r="L421" s="122">
        <v>1.0665353061343501</v>
      </c>
      <c r="M421" s="123">
        <v>1.1122735426187601E-2</v>
      </c>
      <c r="N421" s="123">
        <v>2.7546205858156599E-2</v>
      </c>
      <c r="O421" s="124">
        <v>7.2752595034530296</v>
      </c>
      <c r="P421" s="121">
        <v>2.9489352916309701</v>
      </c>
      <c r="Q421" s="121">
        <v>5.9646447325841701</v>
      </c>
      <c r="R421" s="121">
        <v>8.2345144232959999</v>
      </c>
      <c r="S421" s="121">
        <v>13.716400563925999</v>
      </c>
      <c r="T421" s="121">
        <v>14.376260715880299</v>
      </c>
      <c r="U421" s="14"/>
    </row>
    <row r="422" spans="1:21" x14ac:dyDescent="0.3">
      <c r="A422" s="119" t="s">
        <v>1747</v>
      </c>
      <c r="B422" s="120" t="s">
        <v>1748</v>
      </c>
      <c r="C422" s="119" t="s">
        <v>911</v>
      </c>
      <c r="D422" s="119">
        <v>92224818</v>
      </c>
      <c r="E422" s="119">
        <v>92896473</v>
      </c>
      <c r="F422" s="119">
        <v>671656</v>
      </c>
      <c r="G422" s="119" t="s">
        <v>892</v>
      </c>
      <c r="H422" s="119" t="s">
        <v>893</v>
      </c>
      <c r="I422" s="121">
        <v>512.54333098569896</v>
      </c>
      <c r="J422" s="121">
        <v>324.31470053451602</v>
      </c>
      <c r="K422" s="121">
        <v>700.77196143688195</v>
      </c>
      <c r="L422" s="122">
        <v>1.1110027782529399</v>
      </c>
      <c r="M422" s="123">
        <v>1.40899268799696E-36</v>
      </c>
      <c r="N422" s="123">
        <v>5.6707496854257605E-35</v>
      </c>
      <c r="O422" s="124">
        <v>349.21245616574498</v>
      </c>
      <c r="P422" s="121">
        <v>313.570119343427</v>
      </c>
      <c r="Q422" s="121">
        <v>310.161526094377</v>
      </c>
      <c r="R422" s="121">
        <v>706.79582133290603</v>
      </c>
      <c r="S422" s="121">
        <v>735.41009177357103</v>
      </c>
      <c r="T422" s="121">
        <v>660.109971204168</v>
      </c>
      <c r="U422" s="14"/>
    </row>
    <row r="423" spans="1:21" x14ac:dyDescent="0.3">
      <c r="A423" s="119" t="s">
        <v>1749</v>
      </c>
      <c r="B423" s="120" t="s">
        <v>1750</v>
      </c>
      <c r="C423" s="119" t="s">
        <v>983</v>
      </c>
      <c r="D423" s="119">
        <v>44997698</v>
      </c>
      <c r="E423" s="119">
        <v>45000888</v>
      </c>
      <c r="F423" s="119">
        <v>3191</v>
      </c>
      <c r="G423" s="119" t="s">
        <v>903</v>
      </c>
      <c r="H423" s="119" t="s">
        <v>1390</v>
      </c>
      <c r="I423" s="121">
        <v>40.870432087028902</v>
      </c>
      <c r="J423" s="121">
        <v>26.831380674752801</v>
      </c>
      <c r="K423" s="121">
        <v>54.909483499304997</v>
      </c>
      <c r="L423" s="122">
        <v>1.0187230348626499</v>
      </c>
      <c r="M423" s="123">
        <v>4.6353969018634802E-4</v>
      </c>
      <c r="N423" s="123">
        <v>1.5579539587182801E-3</v>
      </c>
      <c r="O423" s="124">
        <v>29.101038013812101</v>
      </c>
      <c r="P423" s="121">
        <v>26.540417624678799</v>
      </c>
      <c r="Q423" s="121">
        <v>24.852686385767399</v>
      </c>
      <c r="R423" s="121">
        <v>54.896762821973297</v>
      </c>
      <c r="S423" s="121">
        <v>55.920709991390602</v>
      </c>
      <c r="T423" s="121">
        <v>53.9109776845509</v>
      </c>
      <c r="U423" s="14"/>
    </row>
    <row r="424" spans="1:21" x14ac:dyDescent="0.3">
      <c r="A424" s="119" t="s">
        <v>1751</v>
      </c>
      <c r="B424" s="120" t="s">
        <v>1752</v>
      </c>
      <c r="C424" s="119" t="s">
        <v>983</v>
      </c>
      <c r="D424" s="119">
        <v>97319271</v>
      </c>
      <c r="E424" s="119">
        <v>97321915</v>
      </c>
      <c r="F424" s="119">
        <v>2645</v>
      </c>
      <c r="G424" s="119" t="s">
        <v>892</v>
      </c>
      <c r="H424" s="119" t="s">
        <v>893</v>
      </c>
      <c r="I424" s="121">
        <v>60.457809326671402</v>
      </c>
      <c r="J424" s="121">
        <v>24.202685510045001</v>
      </c>
      <c r="K424" s="121">
        <v>96.712933143297903</v>
      </c>
      <c r="L424" s="122">
        <v>1.97119567299354</v>
      </c>
      <c r="M424" s="123">
        <v>3.1535281921882798E-14</v>
      </c>
      <c r="N424" s="123">
        <v>3.4634345033031602E-13</v>
      </c>
      <c r="O424" s="124">
        <v>29.101038013812101</v>
      </c>
      <c r="P424" s="121">
        <v>20.642547041416801</v>
      </c>
      <c r="Q424" s="121">
        <v>22.864471474906001</v>
      </c>
      <c r="R424" s="121">
        <v>102.9314302912</v>
      </c>
      <c r="S424" s="121">
        <v>94.959696211795404</v>
      </c>
      <c r="T424" s="121">
        <v>92.247672926898304</v>
      </c>
      <c r="U424" s="14"/>
    </row>
    <row r="425" spans="1:21" x14ac:dyDescent="0.3">
      <c r="A425" s="119" t="s">
        <v>1753</v>
      </c>
      <c r="B425" s="120" t="s">
        <v>1754</v>
      </c>
      <c r="C425" s="119" t="s">
        <v>906</v>
      </c>
      <c r="D425" s="119">
        <v>80099537</v>
      </c>
      <c r="E425" s="119">
        <v>80380880</v>
      </c>
      <c r="F425" s="119">
        <v>281344</v>
      </c>
      <c r="G425" s="119" t="s">
        <v>892</v>
      </c>
      <c r="H425" s="119" t="s">
        <v>893</v>
      </c>
      <c r="I425" s="121">
        <v>12.991655310047401</v>
      </c>
      <c r="J425" s="121">
        <v>4.4548070678269402</v>
      </c>
      <c r="K425" s="121">
        <v>21.5285035522679</v>
      </c>
      <c r="L425" s="122">
        <v>2.0750753051962101</v>
      </c>
      <c r="M425" s="123">
        <v>1.50265439856454E-6</v>
      </c>
      <c r="N425" s="123">
        <v>7.3258722109419102E-6</v>
      </c>
      <c r="O425" s="124">
        <v>10.393227862075801</v>
      </c>
      <c r="P425" s="121">
        <v>0.98297843054365797</v>
      </c>
      <c r="Q425" s="121">
        <v>1.98821491086139</v>
      </c>
      <c r="R425" s="121">
        <v>17.841447917141299</v>
      </c>
      <c r="S425" s="121">
        <v>26.377693392165401</v>
      </c>
      <c r="T425" s="121">
        <v>20.366369347496999</v>
      </c>
      <c r="U425" s="14"/>
    </row>
    <row r="426" spans="1:21" x14ac:dyDescent="0.3">
      <c r="A426" s="119" t="s">
        <v>1755</v>
      </c>
      <c r="B426" s="120" t="s">
        <v>1756</v>
      </c>
      <c r="C426" s="119" t="s">
        <v>911</v>
      </c>
      <c r="D426" s="119">
        <v>47659591</v>
      </c>
      <c r="E426" s="119">
        <v>47715389</v>
      </c>
      <c r="F426" s="119">
        <v>55799</v>
      </c>
      <c r="G426" s="119" t="s">
        <v>903</v>
      </c>
      <c r="H426" s="119" t="s">
        <v>893</v>
      </c>
      <c r="I426" s="121">
        <v>11.970638484019201</v>
      </c>
      <c r="J426" s="121">
        <v>6.0328173443638597</v>
      </c>
      <c r="K426" s="121">
        <v>17.908459623674599</v>
      </c>
      <c r="L426" s="122">
        <v>1.4221773654766601</v>
      </c>
      <c r="M426" s="123">
        <v>1.0609095829623E-3</v>
      </c>
      <c r="N426" s="123">
        <v>3.3070215872829599E-3</v>
      </c>
      <c r="O426" s="124">
        <v>6.2359367172454503</v>
      </c>
      <c r="P426" s="121">
        <v>5.89787058326195</v>
      </c>
      <c r="Q426" s="121">
        <v>5.9646447325841701</v>
      </c>
      <c r="R426" s="121">
        <v>19.2138669876907</v>
      </c>
      <c r="S426" s="121">
        <v>10.5510773568662</v>
      </c>
      <c r="T426" s="121">
        <v>23.9604345264671</v>
      </c>
      <c r="U426" s="14"/>
    </row>
    <row r="427" spans="1:21" x14ac:dyDescent="0.3">
      <c r="A427" s="119" t="s">
        <v>1757</v>
      </c>
      <c r="B427" s="120" t="s">
        <v>1758</v>
      </c>
      <c r="C427" s="119" t="s">
        <v>983</v>
      </c>
      <c r="D427" s="119">
        <v>17589032</v>
      </c>
      <c r="E427" s="119">
        <v>17617374</v>
      </c>
      <c r="F427" s="119">
        <v>28343</v>
      </c>
      <c r="G427" s="119" t="s">
        <v>903</v>
      </c>
      <c r="H427" s="119" t="s">
        <v>893</v>
      </c>
      <c r="I427" s="121">
        <v>128.12162947054401</v>
      </c>
      <c r="J427" s="121">
        <v>171.226641448744</v>
      </c>
      <c r="K427" s="121">
        <v>85.016617492344906</v>
      </c>
      <c r="L427" s="125">
        <v>-1.00488702223766</v>
      </c>
      <c r="M427" s="123">
        <v>2.0473631095183199E-11</v>
      </c>
      <c r="N427" s="123">
        <v>1.7312742039131701E-10</v>
      </c>
      <c r="O427" s="124">
        <v>171.48825972425001</v>
      </c>
      <c r="P427" s="121">
        <v>156.29357045644201</v>
      </c>
      <c r="Q427" s="121">
        <v>185.89809416553999</v>
      </c>
      <c r="R427" s="121">
        <v>87.834820515157304</v>
      </c>
      <c r="S427" s="121">
        <v>83.353511119242597</v>
      </c>
      <c r="T427" s="121">
        <v>83.861520842634803</v>
      </c>
      <c r="U427" s="14"/>
    </row>
    <row r="428" spans="1:21" x14ac:dyDescent="0.3">
      <c r="A428" s="119" t="s">
        <v>1759</v>
      </c>
      <c r="B428" s="120" t="s">
        <v>1760</v>
      </c>
      <c r="C428" s="119" t="s">
        <v>906</v>
      </c>
      <c r="D428" s="119">
        <v>106301929</v>
      </c>
      <c r="E428" s="119">
        <v>106347003</v>
      </c>
      <c r="F428" s="119">
        <v>45075</v>
      </c>
      <c r="G428" s="119" t="s">
        <v>892</v>
      </c>
      <c r="H428" s="119" t="s">
        <v>893</v>
      </c>
      <c r="I428" s="121">
        <v>26.0406983455036</v>
      </c>
      <c r="J428" s="121">
        <v>16.1327282490805</v>
      </c>
      <c r="K428" s="121">
        <v>35.948668441926699</v>
      </c>
      <c r="L428" s="122">
        <v>1.1138145241544299</v>
      </c>
      <c r="M428" s="123">
        <v>6.3155405021402499E-5</v>
      </c>
      <c r="N428" s="123">
        <v>2.4408745170042501E-4</v>
      </c>
      <c r="O428" s="124">
        <v>19.747132937943899</v>
      </c>
      <c r="P428" s="121">
        <v>15.727654888698501</v>
      </c>
      <c r="Q428" s="121">
        <v>12.923396920599</v>
      </c>
      <c r="R428" s="121">
        <v>38.427733975381301</v>
      </c>
      <c r="S428" s="121">
        <v>35.873663013344903</v>
      </c>
      <c r="T428" s="121">
        <v>33.544608337053901</v>
      </c>
      <c r="U428" s="14"/>
    </row>
    <row r="429" spans="1:21" x14ac:dyDescent="0.3">
      <c r="A429" s="119" t="s">
        <v>1761</v>
      </c>
      <c r="B429" s="120" t="s">
        <v>1762</v>
      </c>
      <c r="C429" s="119" t="s">
        <v>1000</v>
      </c>
      <c r="D429" s="119">
        <v>23376773</v>
      </c>
      <c r="E429" s="119">
        <v>23379772</v>
      </c>
      <c r="F429" s="119">
        <v>3000</v>
      </c>
      <c r="G429" s="119" t="s">
        <v>892</v>
      </c>
      <c r="H429" s="119" t="s">
        <v>893</v>
      </c>
      <c r="I429" s="121">
        <v>24.026599765364899</v>
      </c>
      <c r="J429" s="121">
        <v>9.0793695703970396</v>
      </c>
      <c r="K429" s="121">
        <v>38.9738299603328</v>
      </c>
      <c r="L429" s="122">
        <v>1.99415328663114</v>
      </c>
      <c r="M429" s="123">
        <v>4.7993018637093804E-10</v>
      </c>
      <c r="N429" s="123">
        <v>3.5583475186157802E-9</v>
      </c>
      <c r="O429" s="124">
        <v>11.4325506482833</v>
      </c>
      <c r="P429" s="121">
        <v>8.8468058748929206</v>
      </c>
      <c r="Q429" s="121">
        <v>6.9587521880148699</v>
      </c>
      <c r="R429" s="121">
        <v>41.172572116479998</v>
      </c>
      <c r="S429" s="121">
        <v>42.204309427464601</v>
      </c>
      <c r="T429" s="121">
        <v>33.544608337053901</v>
      </c>
      <c r="U429" s="14"/>
    </row>
    <row r="430" spans="1:21" x14ac:dyDescent="0.3">
      <c r="A430" s="119" t="s">
        <v>1763</v>
      </c>
      <c r="B430" s="120" t="s">
        <v>1764</v>
      </c>
      <c r="C430" s="119" t="s">
        <v>983</v>
      </c>
      <c r="D430" s="119">
        <v>101570560</v>
      </c>
      <c r="E430" s="119">
        <v>101609662</v>
      </c>
      <c r="F430" s="119">
        <v>39103</v>
      </c>
      <c r="G430" s="119" t="s">
        <v>892</v>
      </c>
      <c r="H430" s="119" t="s">
        <v>893</v>
      </c>
      <c r="I430" s="121">
        <v>160.38269300182699</v>
      </c>
      <c r="J430" s="121">
        <v>226.51146302018199</v>
      </c>
      <c r="K430" s="121">
        <v>94.253922983472705</v>
      </c>
      <c r="L430" s="125">
        <v>-1.2590073988683901</v>
      </c>
      <c r="M430" s="123">
        <v>3.2195547827806901E-17</v>
      </c>
      <c r="N430" s="123">
        <v>4.4123165654531E-16</v>
      </c>
      <c r="O430" s="124">
        <v>223.45439903462901</v>
      </c>
      <c r="P430" s="121">
        <v>194.62972924764401</v>
      </c>
      <c r="Q430" s="121">
        <v>261.45026077827299</v>
      </c>
      <c r="R430" s="121">
        <v>94.696915867903996</v>
      </c>
      <c r="S430" s="121">
        <v>88.629049797675705</v>
      </c>
      <c r="T430" s="121">
        <v>99.4358032848384</v>
      </c>
      <c r="U430" s="14"/>
    </row>
    <row r="431" spans="1:21" x14ac:dyDescent="0.3">
      <c r="A431" s="119" t="s">
        <v>1765</v>
      </c>
      <c r="B431" s="120" t="s">
        <v>1766</v>
      </c>
      <c r="C431" s="119" t="s">
        <v>919</v>
      </c>
      <c r="D431" s="119">
        <v>55719627</v>
      </c>
      <c r="E431" s="119">
        <v>55732121</v>
      </c>
      <c r="F431" s="119">
        <v>12495</v>
      </c>
      <c r="G431" s="119" t="s">
        <v>903</v>
      </c>
      <c r="H431" s="119" t="s">
        <v>893</v>
      </c>
      <c r="I431" s="121">
        <v>49.127770612472297</v>
      </c>
      <c r="J431" s="121">
        <v>27.0987530438981</v>
      </c>
      <c r="K431" s="121">
        <v>71.156788181046494</v>
      </c>
      <c r="L431" s="122">
        <v>1.35956302452739</v>
      </c>
      <c r="M431" s="123">
        <v>1.1774602108446799E-9</v>
      </c>
      <c r="N431" s="123">
        <v>8.3534430800609795E-9</v>
      </c>
      <c r="O431" s="124">
        <v>24.943746868981801</v>
      </c>
      <c r="P431" s="121">
        <v>27.523396055222399</v>
      </c>
      <c r="Q431" s="121">
        <v>28.829116207490198</v>
      </c>
      <c r="R431" s="121">
        <v>78.227887021312</v>
      </c>
      <c r="S431" s="121">
        <v>71.747326026689805</v>
      </c>
      <c r="T431" s="121">
        <v>63.495151495137797</v>
      </c>
      <c r="U431" s="14"/>
    </row>
    <row r="432" spans="1:21" x14ac:dyDescent="0.3">
      <c r="A432" s="119" t="s">
        <v>1767</v>
      </c>
      <c r="B432" s="120" t="s">
        <v>1768</v>
      </c>
      <c r="C432" s="119" t="s">
        <v>911</v>
      </c>
      <c r="D432" s="119">
        <v>108308519</v>
      </c>
      <c r="E432" s="119">
        <v>108467531</v>
      </c>
      <c r="F432" s="119">
        <v>159013</v>
      </c>
      <c r="G432" s="119" t="s">
        <v>903</v>
      </c>
      <c r="H432" s="119" t="s">
        <v>893</v>
      </c>
      <c r="I432" s="121">
        <v>17.582995407756599</v>
      </c>
      <c r="J432" s="121">
        <v>11.101437710072</v>
      </c>
      <c r="K432" s="121">
        <v>24.064553105441099</v>
      </c>
      <c r="L432" s="122">
        <v>1.0587594723406299</v>
      </c>
      <c r="M432" s="123">
        <v>5.6430100827580803E-3</v>
      </c>
      <c r="N432" s="123">
        <v>1.51408865469446E-2</v>
      </c>
      <c r="O432" s="124">
        <v>13.511196220698499</v>
      </c>
      <c r="P432" s="121">
        <v>7.8638274443492602</v>
      </c>
      <c r="Q432" s="121">
        <v>11.929289465168299</v>
      </c>
      <c r="R432" s="121">
        <v>26.0759623404373</v>
      </c>
      <c r="S432" s="121">
        <v>22.157262449418901</v>
      </c>
      <c r="T432" s="121">
        <v>23.9604345264671</v>
      </c>
      <c r="U432" s="14"/>
    </row>
    <row r="433" spans="1:21" x14ac:dyDescent="0.3">
      <c r="A433" s="119" t="s">
        <v>1769</v>
      </c>
      <c r="B433" s="120" t="s">
        <v>1770</v>
      </c>
      <c r="C433" s="119" t="s">
        <v>995</v>
      </c>
      <c r="D433" s="119">
        <v>33132090</v>
      </c>
      <c r="E433" s="119">
        <v>33175799</v>
      </c>
      <c r="F433" s="119">
        <v>43710</v>
      </c>
      <c r="G433" s="119" t="s">
        <v>892</v>
      </c>
      <c r="H433" s="119" t="s">
        <v>893</v>
      </c>
      <c r="I433" s="121">
        <v>18.383692727578101</v>
      </c>
      <c r="J433" s="121">
        <v>9.3203080606535096</v>
      </c>
      <c r="K433" s="121">
        <v>27.447077394502699</v>
      </c>
      <c r="L433" s="122">
        <v>1.47607381426562</v>
      </c>
      <c r="M433" s="123">
        <v>6.0699371985697297E-4</v>
      </c>
      <c r="N433" s="123">
        <v>1.9954539365348001E-3</v>
      </c>
      <c r="O433" s="124">
        <v>5.1966139310378798</v>
      </c>
      <c r="P433" s="121">
        <v>8.8468058748929206</v>
      </c>
      <c r="Q433" s="121">
        <v>13.917504376029701</v>
      </c>
      <c r="R433" s="121">
        <v>23.331124199338699</v>
      </c>
      <c r="S433" s="121">
        <v>24.267477920792199</v>
      </c>
      <c r="T433" s="121">
        <v>34.742630063377298</v>
      </c>
      <c r="U433" s="14"/>
    </row>
    <row r="434" spans="1:21" x14ac:dyDescent="0.3">
      <c r="A434" s="119" t="s">
        <v>1771</v>
      </c>
      <c r="B434" s="120" t="s">
        <v>1772</v>
      </c>
      <c r="C434" s="119" t="s">
        <v>1000</v>
      </c>
      <c r="D434" s="119">
        <v>104924713</v>
      </c>
      <c r="E434" s="119">
        <v>104937761</v>
      </c>
      <c r="F434" s="119">
        <v>13049</v>
      </c>
      <c r="G434" s="119" t="s">
        <v>892</v>
      </c>
      <c r="H434" s="119" t="s">
        <v>893</v>
      </c>
      <c r="I434" s="121">
        <v>25.6160420406542</v>
      </c>
      <c r="J434" s="121">
        <v>15.368197181943</v>
      </c>
      <c r="K434" s="121">
        <v>35.863886899365298</v>
      </c>
      <c r="L434" s="122">
        <v>1.18698731501871</v>
      </c>
      <c r="M434" s="123">
        <v>1.8038365372809E-3</v>
      </c>
      <c r="N434" s="123">
        <v>5.3567542997676899E-3</v>
      </c>
      <c r="O434" s="124">
        <v>12.471873434490901</v>
      </c>
      <c r="P434" s="121">
        <v>14.744676458154901</v>
      </c>
      <c r="Q434" s="121">
        <v>18.888041653183201</v>
      </c>
      <c r="R434" s="121">
        <v>39.8001530459306</v>
      </c>
      <c r="S434" s="121">
        <v>39.038986220404801</v>
      </c>
      <c r="T434" s="121">
        <v>28.752521431760499</v>
      </c>
      <c r="U434" s="14"/>
    </row>
    <row r="435" spans="1:21" x14ac:dyDescent="0.3">
      <c r="A435" s="119" t="s">
        <v>1773</v>
      </c>
      <c r="B435" s="120" t="s">
        <v>1774</v>
      </c>
      <c r="C435" s="119" t="s">
        <v>902</v>
      </c>
      <c r="D435" s="119">
        <v>101882288</v>
      </c>
      <c r="E435" s="119">
        <v>101932079</v>
      </c>
      <c r="F435" s="119">
        <v>49792</v>
      </c>
      <c r="G435" s="119" t="s">
        <v>903</v>
      </c>
      <c r="H435" s="119" t="s">
        <v>893</v>
      </c>
      <c r="I435" s="121">
        <v>326.74157941547799</v>
      </c>
      <c r="J435" s="121">
        <v>151.201217057321</v>
      </c>
      <c r="K435" s="121">
        <v>502.281941773634</v>
      </c>
      <c r="L435" s="122">
        <v>1.7286214846820001</v>
      </c>
      <c r="M435" s="123">
        <v>5.7719094689809794E-48</v>
      </c>
      <c r="N435" s="123">
        <v>3.7709149636900701E-46</v>
      </c>
      <c r="O435" s="124">
        <v>139.269253351815</v>
      </c>
      <c r="P435" s="121">
        <v>158.25952731752901</v>
      </c>
      <c r="Q435" s="121">
        <v>156.07487050261901</v>
      </c>
      <c r="R435" s="121">
        <v>514.65715145599995</v>
      </c>
      <c r="S435" s="121">
        <v>520.16811369350103</v>
      </c>
      <c r="T435" s="121">
        <v>472.020560171402</v>
      </c>
      <c r="U435" s="14"/>
    </row>
    <row r="436" spans="1:21" x14ac:dyDescent="0.3">
      <c r="A436" s="119" t="s">
        <v>1775</v>
      </c>
      <c r="B436" s="120" t="s">
        <v>1776</v>
      </c>
      <c r="C436" s="119" t="s">
        <v>919</v>
      </c>
      <c r="D436" s="119">
        <v>16342534</v>
      </c>
      <c r="E436" s="119">
        <v>16353656</v>
      </c>
      <c r="F436" s="119">
        <v>11123</v>
      </c>
      <c r="G436" s="119" t="s">
        <v>903</v>
      </c>
      <c r="H436" s="119" t="s">
        <v>893</v>
      </c>
      <c r="I436" s="121">
        <v>16.141174212240799</v>
      </c>
      <c r="J436" s="121">
        <v>8.6914229858466499</v>
      </c>
      <c r="K436" s="121">
        <v>23.590925438635001</v>
      </c>
      <c r="L436" s="122">
        <v>1.35403478047681</v>
      </c>
      <c r="M436" s="123">
        <v>7.8888035937279102E-4</v>
      </c>
      <c r="N436" s="123">
        <v>2.5305987246939201E-3</v>
      </c>
      <c r="O436" s="124">
        <v>7.2752595034530296</v>
      </c>
      <c r="P436" s="121">
        <v>7.8638274443492602</v>
      </c>
      <c r="Q436" s="121">
        <v>10.9351820097377</v>
      </c>
      <c r="R436" s="121">
        <v>28.820800481536001</v>
      </c>
      <c r="S436" s="121">
        <v>26.377693392165401</v>
      </c>
      <c r="T436" s="121">
        <v>15.5742824422036</v>
      </c>
      <c r="U436" s="14"/>
    </row>
    <row r="437" spans="1:21" x14ac:dyDescent="0.3">
      <c r="A437" s="119" t="s">
        <v>1777</v>
      </c>
      <c r="B437" s="120" t="s">
        <v>1778</v>
      </c>
      <c r="C437" s="119" t="s">
        <v>911</v>
      </c>
      <c r="D437" s="119">
        <v>57645087</v>
      </c>
      <c r="E437" s="119">
        <v>57649944</v>
      </c>
      <c r="F437" s="119">
        <v>4858</v>
      </c>
      <c r="G437" s="119" t="s">
        <v>903</v>
      </c>
      <c r="H437" s="119" t="s">
        <v>893</v>
      </c>
      <c r="I437" s="121">
        <v>35.744616709553199</v>
      </c>
      <c r="J437" s="121">
        <v>17.420408875469199</v>
      </c>
      <c r="K437" s="121">
        <v>54.068824543637099</v>
      </c>
      <c r="L437" s="122">
        <v>1.5900226659160499</v>
      </c>
      <c r="M437" s="123">
        <v>2.4514561525638399E-8</v>
      </c>
      <c r="N437" s="123">
        <v>1.4979637739417199E-7</v>
      </c>
      <c r="O437" s="124">
        <v>16.629164579321198</v>
      </c>
      <c r="P437" s="121">
        <v>13.7616980276112</v>
      </c>
      <c r="Q437" s="121">
        <v>21.8703640194753</v>
      </c>
      <c r="R437" s="121">
        <v>49.407086539776003</v>
      </c>
      <c r="S437" s="121">
        <v>51.700279048644198</v>
      </c>
      <c r="T437" s="121">
        <v>61.099108042491103</v>
      </c>
      <c r="U437" s="14"/>
    </row>
    <row r="438" spans="1:21" x14ac:dyDescent="0.3">
      <c r="A438" s="119" t="s">
        <v>1779</v>
      </c>
      <c r="B438" s="120" t="s">
        <v>1780</v>
      </c>
      <c r="C438" s="119" t="s">
        <v>980</v>
      </c>
      <c r="D438" s="119">
        <v>24806169</v>
      </c>
      <c r="E438" s="119">
        <v>24927578</v>
      </c>
      <c r="F438" s="119">
        <v>121410</v>
      </c>
      <c r="G438" s="119" t="s">
        <v>892</v>
      </c>
      <c r="H438" s="119" t="s">
        <v>893</v>
      </c>
      <c r="I438" s="121">
        <v>14.675278716395299</v>
      </c>
      <c r="J438" s="121">
        <v>9.0116631127698401</v>
      </c>
      <c r="K438" s="121">
        <v>20.338894320020799</v>
      </c>
      <c r="L438" s="122">
        <v>1.1105779932200099</v>
      </c>
      <c r="M438" s="123">
        <v>2.1231978637150699E-2</v>
      </c>
      <c r="N438" s="123">
        <v>4.8566241781885497E-2</v>
      </c>
      <c r="O438" s="124">
        <v>7.2752595034530296</v>
      </c>
      <c r="P438" s="121">
        <v>10.812762735980201</v>
      </c>
      <c r="Q438" s="121">
        <v>8.9469670988762608</v>
      </c>
      <c r="R438" s="121">
        <v>15.096609776042699</v>
      </c>
      <c r="S438" s="121">
        <v>14.7715082996126</v>
      </c>
      <c r="T438" s="121">
        <v>31.1485648844072</v>
      </c>
      <c r="U438" s="14"/>
    </row>
    <row r="439" spans="1:21" x14ac:dyDescent="0.3">
      <c r="A439" s="119" t="s">
        <v>1781</v>
      </c>
      <c r="B439" s="120" t="s">
        <v>1782</v>
      </c>
      <c r="C439" s="119" t="s">
        <v>1023</v>
      </c>
      <c r="D439" s="119">
        <v>74100311</v>
      </c>
      <c r="E439" s="119">
        <v>74138540</v>
      </c>
      <c r="F439" s="119">
        <v>38230</v>
      </c>
      <c r="G439" s="119" t="s">
        <v>892</v>
      </c>
      <c r="H439" s="119" t="s">
        <v>893</v>
      </c>
      <c r="I439" s="121">
        <v>16.813582966800201</v>
      </c>
      <c r="J439" s="121">
        <v>7.3810181555313497</v>
      </c>
      <c r="K439" s="121">
        <v>26.246147778069101</v>
      </c>
      <c r="L439" s="122">
        <v>1.7250681958867</v>
      </c>
      <c r="M439" s="123">
        <v>8.9324756226149207E-5</v>
      </c>
      <c r="N439" s="123">
        <v>3.3723498407406399E-4</v>
      </c>
      <c r="O439" s="124">
        <v>8.3145822896606099</v>
      </c>
      <c r="P439" s="121">
        <v>7.8638274443492602</v>
      </c>
      <c r="Q439" s="121">
        <v>5.9646447325841701</v>
      </c>
      <c r="R439" s="121">
        <v>31.565638622634701</v>
      </c>
      <c r="S439" s="121">
        <v>23.212370185105499</v>
      </c>
      <c r="T439" s="121">
        <v>23.9604345264671</v>
      </c>
      <c r="U439" s="14"/>
    </row>
    <row r="440" spans="1:21" x14ac:dyDescent="0.3">
      <c r="A440" s="119" t="s">
        <v>1783</v>
      </c>
      <c r="B440" s="120" t="s">
        <v>1784</v>
      </c>
      <c r="C440" s="119" t="s">
        <v>906</v>
      </c>
      <c r="D440" s="119">
        <v>49064676</v>
      </c>
      <c r="E440" s="119">
        <v>49070025</v>
      </c>
      <c r="F440" s="119">
        <v>5350</v>
      </c>
      <c r="G440" s="119" t="s">
        <v>903</v>
      </c>
      <c r="H440" s="119" t="s">
        <v>893</v>
      </c>
      <c r="I440" s="121">
        <v>62.998495135152503</v>
      </c>
      <c r="J440" s="121">
        <v>40.7688318880517</v>
      </c>
      <c r="K440" s="121">
        <v>85.228158382253397</v>
      </c>
      <c r="L440" s="122">
        <v>1.04259935349086</v>
      </c>
      <c r="M440" s="123">
        <v>5.8984377712046697E-7</v>
      </c>
      <c r="N440" s="123">
        <v>3.0338230617759899E-6</v>
      </c>
      <c r="O440" s="124">
        <v>35.336974731057602</v>
      </c>
      <c r="P440" s="121">
        <v>45.217007805008301</v>
      </c>
      <c r="Q440" s="121">
        <v>41.752513128089198</v>
      </c>
      <c r="R440" s="121">
        <v>90.579658656256001</v>
      </c>
      <c r="S440" s="121">
        <v>81.243295647869402</v>
      </c>
      <c r="T440" s="121">
        <v>83.861520842634803</v>
      </c>
      <c r="U440" s="14"/>
    </row>
    <row r="441" spans="1:21" x14ac:dyDescent="0.3">
      <c r="A441" s="119" t="s">
        <v>1785</v>
      </c>
      <c r="B441" s="120" t="s">
        <v>1786</v>
      </c>
      <c r="C441" s="119" t="s">
        <v>925</v>
      </c>
      <c r="D441" s="119">
        <v>144502973</v>
      </c>
      <c r="E441" s="119">
        <v>144507174</v>
      </c>
      <c r="F441" s="119">
        <v>4202</v>
      </c>
      <c r="G441" s="119" t="s">
        <v>892</v>
      </c>
      <c r="H441" s="119" t="s">
        <v>893</v>
      </c>
      <c r="I441" s="121">
        <v>128.97137416762101</v>
      </c>
      <c r="J441" s="121">
        <v>81.888280533954102</v>
      </c>
      <c r="K441" s="121">
        <v>176.05446780128699</v>
      </c>
      <c r="L441" s="122">
        <v>1.09781416052032</v>
      </c>
      <c r="M441" s="123">
        <v>3.5229563018245401E-9</v>
      </c>
      <c r="N441" s="123">
        <v>2.3681267572201101E-8</v>
      </c>
      <c r="O441" s="124">
        <v>73.791917820737893</v>
      </c>
      <c r="P441" s="121">
        <v>97.314864623822103</v>
      </c>
      <c r="Q441" s="121">
        <v>74.558059157302196</v>
      </c>
      <c r="R441" s="121">
        <v>159.200612183723</v>
      </c>
      <c r="S441" s="121">
        <v>203.63579298751699</v>
      </c>
      <c r="T441" s="121">
        <v>165.326998232623</v>
      </c>
      <c r="U441" s="14"/>
    </row>
    <row r="442" spans="1:21" x14ac:dyDescent="0.3">
      <c r="A442" s="119" t="s">
        <v>1787</v>
      </c>
      <c r="B442" s="120" t="s">
        <v>1788</v>
      </c>
      <c r="C442" s="119" t="s">
        <v>995</v>
      </c>
      <c r="D442" s="119">
        <v>50958631</v>
      </c>
      <c r="E442" s="119">
        <v>50969673</v>
      </c>
      <c r="F442" s="119">
        <v>11043</v>
      </c>
      <c r="G442" s="119" t="s">
        <v>903</v>
      </c>
      <c r="H442" s="119" t="s">
        <v>893</v>
      </c>
      <c r="I442" s="121">
        <v>14.992045423294901</v>
      </c>
      <c r="J442" s="121">
        <v>5.4039322695569902</v>
      </c>
      <c r="K442" s="121">
        <v>24.580158577032901</v>
      </c>
      <c r="L442" s="122">
        <v>2.05624326176128</v>
      </c>
      <c r="M442" s="123">
        <v>1.62060512260939E-5</v>
      </c>
      <c r="N442" s="123">
        <v>6.8247867381940997E-5</v>
      </c>
      <c r="O442" s="124">
        <v>8.3145822896606099</v>
      </c>
      <c r="P442" s="121">
        <v>4.9148921527182896</v>
      </c>
      <c r="Q442" s="121">
        <v>2.9823223662920899</v>
      </c>
      <c r="R442" s="121">
        <v>28.820800481536001</v>
      </c>
      <c r="S442" s="121">
        <v>22.157262449418901</v>
      </c>
      <c r="T442" s="121">
        <v>22.7624128001437</v>
      </c>
      <c r="U442" s="14"/>
    </row>
    <row r="443" spans="1:21" x14ac:dyDescent="0.3">
      <c r="A443" s="119" t="s">
        <v>1789</v>
      </c>
      <c r="B443" s="120" t="s">
        <v>1790</v>
      </c>
      <c r="C443" s="119" t="s">
        <v>995</v>
      </c>
      <c r="D443" s="119">
        <v>8363289</v>
      </c>
      <c r="E443" s="119">
        <v>8374370</v>
      </c>
      <c r="F443" s="119">
        <v>11082</v>
      </c>
      <c r="G443" s="119" t="s">
        <v>892</v>
      </c>
      <c r="H443" s="119" t="s">
        <v>893</v>
      </c>
      <c r="I443" s="121">
        <v>13.1466507463987</v>
      </c>
      <c r="J443" s="121">
        <v>22.022480251188998</v>
      </c>
      <c r="K443" s="121">
        <v>4.2708212416083899</v>
      </c>
      <c r="L443" s="125">
        <v>-2.0492407502286798</v>
      </c>
      <c r="M443" s="123">
        <v>1.3743962496419201E-6</v>
      </c>
      <c r="N443" s="123">
        <v>6.7143040344222801E-6</v>
      </c>
      <c r="O443" s="124">
        <v>16.629164579321198</v>
      </c>
      <c r="P443" s="121">
        <v>23.5914823330478</v>
      </c>
      <c r="Q443" s="121">
        <v>25.8467938411981</v>
      </c>
      <c r="R443" s="121">
        <v>2.7448381410986702</v>
      </c>
      <c r="S443" s="121">
        <v>5.2755386784330804</v>
      </c>
      <c r="T443" s="121">
        <v>4.7920869052934201</v>
      </c>
      <c r="U443" s="14"/>
    </row>
    <row r="444" spans="1:21" x14ac:dyDescent="0.3">
      <c r="A444" s="119" t="s">
        <v>1791</v>
      </c>
      <c r="B444" s="120" t="s">
        <v>1792</v>
      </c>
      <c r="C444" s="119" t="s">
        <v>995</v>
      </c>
      <c r="D444" s="119">
        <v>8302127</v>
      </c>
      <c r="E444" s="119">
        <v>8308358</v>
      </c>
      <c r="F444" s="119">
        <v>6232</v>
      </c>
      <c r="G444" s="119" t="s">
        <v>903</v>
      </c>
      <c r="H444" s="119" t="s">
        <v>893</v>
      </c>
      <c r="I444" s="121">
        <v>1655.0714497771301</v>
      </c>
      <c r="J444" s="121">
        <v>2336.8216947137298</v>
      </c>
      <c r="K444" s="121">
        <v>973.32120484052405</v>
      </c>
      <c r="L444" s="125">
        <v>-1.2662999528022501</v>
      </c>
      <c r="M444" s="123">
        <v>3.2686795616925401E-88</v>
      </c>
      <c r="N444" s="123">
        <v>6.9285111109342905E-86</v>
      </c>
      <c r="O444" s="124">
        <v>2400.8356361394999</v>
      </c>
      <c r="P444" s="121">
        <v>2374.87588819348</v>
      </c>
      <c r="Q444" s="121">
        <v>2234.7535598082</v>
      </c>
      <c r="R444" s="121">
        <v>1071.85929409903</v>
      </c>
      <c r="S444" s="121">
        <v>878.90474382695095</v>
      </c>
      <c r="T444" s="121">
        <v>969.19957659559395</v>
      </c>
      <c r="U444" s="14"/>
    </row>
    <row r="445" spans="1:21" x14ac:dyDescent="0.3">
      <c r="A445" s="119" t="s">
        <v>1793</v>
      </c>
      <c r="B445" s="120" t="s">
        <v>1794</v>
      </c>
      <c r="C445" s="119" t="s">
        <v>911</v>
      </c>
      <c r="D445" s="119">
        <v>61950063</v>
      </c>
      <c r="E445" s="119">
        <v>61965515</v>
      </c>
      <c r="F445" s="119">
        <v>15453</v>
      </c>
      <c r="G445" s="119" t="s">
        <v>892</v>
      </c>
      <c r="H445" s="119" t="s">
        <v>893</v>
      </c>
      <c r="I445" s="121">
        <v>72.1200721186826</v>
      </c>
      <c r="J445" s="121">
        <v>46.838979059115204</v>
      </c>
      <c r="K445" s="121">
        <v>97.401165178249997</v>
      </c>
      <c r="L445" s="122">
        <v>1.04609498905634</v>
      </c>
      <c r="M445" s="123">
        <v>1.0566484741678001E-10</v>
      </c>
      <c r="N445" s="123">
        <v>8.3261804798426503E-10</v>
      </c>
      <c r="O445" s="124">
        <v>42.612234234510602</v>
      </c>
      <c r="P445" s="121">
        <v>45.217007805008301</v>
      </c>
      <c r="Q445" s="121">
        <v>52.6876951378269</v>
      </c>
      <c r="R445" s="121">
        <v>83.717563303509294</v>
      </c>
      <c r="S445" s="121">
        <v>97.069911683168598</v>
      </c>
      <c r="T445" s="121">
        <v>111.416020548072</v>
      </c>
      <c r="U445" s="14"/>
    </row>
    <row r="446" spans="1:21" x14ac:dyDescent="0.3">
      <c r="A446" s="119" t="s">
        <v>1795</v>
      </c>
      <c r="B446" s="120" t="s">
        <v>1796</v>
      </c>
      <c r="C446" s="119" t="s">
        <v>925</v>
      </c>
      <c r="D446" s="119">
        <v>51817575</v>
      </c>
      <c r="E446" s="119">
        <v>51899186</v>
      </c>
      <c r="F446" s="119">
        <v>81612</v>
      </c>
      <c r="G446" s="119" t="s">
        <v>903</v>
      </c>
      <c r="H446" s="119" t="s">
        <v>893</v>
      </c>
      <c r="I446" s="121">
        <v>848.11963028560297</v>
      </c>
      <c r="J446" s="121">
        <v>534.246810016376</v>
      </c>
      <c r="K446" s="121">
        <v>1161.9924505548299</v>
      </c>
      <c r="L446" s="122">
        <v>1.1222684457921801</v>
      </c>
      <c r="M446" s="123">
        <v>2.6270325225488402E-57</v>
      </c>
      <c r="N446" s="123">
        <v>2.26768775713412E-55</v>
      </c>
      <c r="O446" s="124">
        <v>573.70617798658202</v>
      </c>
      <c r="P446" s="121">
        <v>515.08069760487695</v>
      </c>
      <c r="Q446" s="121">
        <v>513.95355445766995</v>
      </c>
      <c r="R446" s="121">
        <v>1115.77670435661</v>
      </c>
      <c r="S446" s="121">
        <v>1234.4760507533399</v>
      </c>
      <c r="T446" s="121">
        <v>1135.7245965545401</v>
      </c>
      <c r="U446" s="14"/>
    </row>
    <row r="447" spans="1:21" x14ac:dyDescent="0.3">
      <c r="A447" s="119" t="s">
        <v>1797</v>
      </c>
      <c r="B447" s="120" t="s">
        <v>1798</v>
      </c>
      <c r="C447" s="119" t="s">
        <v>938</v>
      </c>
      <c r="D447" s="119">
        <v>39955112</v>
      </c>
      <c r="E447" s="119">
        <v>39969968</v>
      </c>
      <c r="F447" s="119">
        <v>14857</v>
      </c>
      <c r="G447" s="119" t="s">
        <v>892</v>
      </c>
      <c r="H447" s="119" t="s">
        <v>893</v>
      </c>
      <c r="I447" s="121">
        <v>320.02528023604202</v>
      </c>
      <c r="J447" s="121">
        <v>426.08907292912301</v>
      </c>
      <c r="K447" s="121">
        <v>213.96148754296101</v>
      </c>
      <c r="L447" s="125">
        <v>-1.00010920931328</v>
      </c>
      <c r="M447" s="123">
        <v>9.3650018108614797E-23</v>
      </c>
      <c r="N447" s="123">
        <v>1.8766401212794599E-21</v>
      </c>
      <c r="O447" s="124">
        <v>424.04369677269102</v>
      </c>
      <c r="P447" s="121">
        <v>413.83391925887997</v>
      </c>
      <c r="Q447" s="121">
        <v>440.38960275579802</v>
      </c>
      <c r="R447" s="121">
        <v>225.07672757009101</v>
      </c>
      <c r="S447" s="121">
        <v>168.81723770985801</v>
      </c>
      <c r="T447" s="121">
        <v>247.99049734893401</v>
      </c>
      <c r="U447" s="14"/>
    </row>
    <row r="448" spans="1:21" x14ac:dyDescent="0.3">
      <c r="A448" s="119" t="s">
        <v>1799</v>
      </c>
      <c r="B448" s="120" t="s">
        <v>1800</v>
      </c>
      <c r="C448" s="119" t="s">
        <v>932</v>
      </c>
      <c r="D448" s="119">
        <v>98087116</v>
      </c>
      <c r="E448" s="119">
        <v>98313299</v>
      </c>
      <c r="F448" s="119">
        <v>226184</v>
      </c>
      <c r="G448" s="119" t="s">
        <v>892</v>
      </c>
      <c r="H448" s="119" t="s">
        <v>893</v>
      </c>
      <c r="I448" s="121">
        <v>10.953709667838501</v>
      </c>
      <c r="J448" s="121">
        <v>4.3458280314614504</v>
      </c>
      <c r="K448" s="121">
        <v>17.5615913042156</v>
      </c>
      <c r="L448" s="122">
        <v>1.8213371586357801</v>
      </c>
      <c r="M448" s="123">
        <v>5.2946054174888701E-4</v>
      </c>
      <c r="N448" s="123">
        <v>1.7581407754470901E-3</v>
      </c>
      <c r="O448" s="124">
        <v>4.1572911448302996</v>
      </c>
      <c r="P448" s="121">
        <v>5.89787058326195</v>
      </c>
      <c r="Q448" s="121">
        <v>2.9823223662920899</v>
      </c>
      <c r="R448" s="121">
        <v>26.0759623404373</v>
      </c>
      <c r="S448" s="121">
        <v>15.8266160352992</v>
      </c>
      <c r="T448" s="121">
        <v>10.7821955369102</v>
      </c>
      <c r="U448" s="14"/>
    </row>
    <row r="449" spans="1:21" x14ac:dyDescent="0.3">
      <c r="A449" s="119" t="s">
        <v>1801</v>
      </c>
      <c r="B449" s="120" t="s">
        <v>1802</v>
      </c>
      <c r="C449" s="119" t="s">
        <v>891</v>
      </c>
      <c r="D449" s="119">
        <v>67289428</v>
      </c>
      <c r="E449" s="119">
        <v>67326760</v>
      </c>
      <c r="F449" s="119">
        <v>37333</v>
      </c>
      <c r="G449" s="119" t="s">
        <v>903</v>
      </c>
      <c r="H449" s="119" t="s">
        <v>893</v>
      </c>
      <c r="I449" s="121">
        <v>16.0049897288187</v>
      </c>
      <c r="J449" s="121">
        <v>9.0005340878828104</v>
      </c>
      <c r="K449" s="121">
        <v>23.009445369754499</v>
      </c>
      <c r="L449" s="122">
        <v>1.27162539940355</v>
      </c>
      <c r="M449" s="123">
        <v>5.20127320177554E-3</v>
      </c>
      <c r="N449" s="123">
        <v>1.40604632096177E-2</v>
      </c>
      <c r="O449" s="124">
        <v>7.2752595034530296</v>
      </c>
      <c r="P449" s="121">
        <v>13.7616980276112</v>
      </c>
      <c r="Q449" s="121">
        <v>5.9646447325841701</v>
      </c>
      <c r="R449" s="121">
        <v>26.0759623404373</v>
      </c>
      <c r="S449" s="121">
        <v>18.991939242359098</v>
      </c>
      <c r="T449" s="121">
        <v>23.9604345264671</v>
      </c>
      <c r="U449" s="14"/>
    </row>
    <row r="450" spans="1:21" x14ac:dyDescent="0.3">
      <c r="A450" s="119" t="s">
        <v>1803</v>
      </c>
      <c r="B450" s="120" t="s">
        <v>1804</v>
      </c>
      <c r="C450" s="119" t="s">
        <v>932</v>
      </c>
      <c r="D450" s="119">
        <v>140231423</v>
      </c>
      <c r="E450" s="119">
        <v>142131016</v>
      </c>
      <c r="F450" s="119">
        <v>1899594</v>
      </c>
      <c r="G450" s="119" t="s">
        <v>903</v>
      </c>
      <c r="H450" s="119" t="s">
        <v>893</v>
      </c>
      <c r="I450" s="121">
        <v>9.0239089904169099</v>
      </c>
      <c r="J450" s="121">
        <v>13.470179855559101</v>
      </c>
      <c r="K450" s="121">
        <v>4.5776381252746896</v>
      </c>
      <c r="L450" s="125">
        <v>-1.3991325708864699</v>
      </c>
      <c r="M450" s="123">
        <v>2.52291307492213E-3</v>
      </c>
      <c r="N450" s="123">
        <v>7.27692965380852E-3</v>
      </c>
      <c r="O450" s="124">
        <v>17.668487365528801</v>
      </c>
      <c r="P450" s="121">
        <v>10.812762735980201</v>
      </c>
      <c r="Q450" s="121">
        <v>11.929289465168299</v>
      </c>
      <c r="R450" s="121">
        <v>5.4896762821973297</v>
      </c>
      <c r="S450" s="121">
        <v>1.0551077356866201</v>
      </c>
      <c r="T450" s="121">
        <v>7.1881303579401301</v>
      </c>
      <c r="U450" s="14"/>
    </row>
    <row r="451" spans="1:21" x14ac:dyDescent="0.3">
      <c r="A451" s="119" t="s">
        <v>1805</v>
      </c>
      <c r="B451" s="120" t="s">
        <v>1806</v>
      </c>
      <c r="C451" s="119" t="s">
        <v>899</v>
      </c>
      <c r="D451" s="119">
        <v>159988835</v>
      </c>
      <c r="E451" s="119">
        <v>159996019</v>
      </c>
      <c r="F451" s="119">
        <v>7185</v>
      </c>
      <c r="G451" s="119" t="s">
        <v>892</v>
      </c>
      <c r="H451" s="119" t="s">
        <v>893</v>
      </c>
      <c r="I451" s="121">
        <v>53.480474830341699</v>
      </c>
      <c r="J451" s="121">
        <v>72.781288562764203</v>
      </c>
      <c r="K451" s="121">
        <v>34.179661097919301</v>
      </c>
      <c r="L451" s="125">
        <v>-1.0803941088118501</v>
      </c>
      <c r="M451" s="123">
        <v>4.2370430463159398E-6</v>
      </c>
      <c r="N451" s="123">
        <v>1.9411640296486399E-5</v>
      </c>
      <c r="O451" s="124">
        <v>76.909886179360598</v>
      </c>
      <c r="P451" s="121">
        <v>63.893597985337799</v>
      </c>
      <c r="Q451" s="121">
        <v>77.540381523594306</v>
      </c>
      <c r="R451" s="121">
        <v>37.055314904832002</v>
      </c>
      <c r="S451" s="121">
        <v>29.543016599225201</v>
      </c>
      <c r="T451" s="121">
        <v>35.940651789700603</v>
      </c>
      <c r="U451" s="14"/>
    </row>
    <row r="452" spans="1:21" x14ac:dyDescent="0.3">
      <c r="A452" s="119" t="s">
        <v>1807</v>
      </c>
      <c r="B452" s="120" t="s">
        <v>1808</v>
      </c>
      <c r="C452" s="119" t="s">
        <v>932</v>
      </c>
      <c r="D452" s="119">
        <v>85751344</v>
      </c>
      <c r="E452" s="119">
        <v>85791383</v>
      </c>
      <c r="F452" s="119">
        <v>40040</v>
      </c>
      <c r="G452" s="119" t="s">
        <v>892</v>
      </c>
      <c r="H452" s="119" t="s">
        <v>893</v>
      </c>
      <c r="I452" s="121">
        <v>774.53034794861799</v>
      </c>
      <c r="J452" s="121">
        <v>414.88698470439198</v>
      </c>
      <c r="K452" s="121">
        <v>1134.1737111928401</v>
      </c>
      <c r="L452" s="122">
        <v>1.44921524056921</v>
      </c>
      <c r="M452" s="123">
        <v>1.9936520388907701E-78</v>
      </c>
      <c r="N452" s="123">
        <v>3.1694083288266E-76</v>
      </c>
      <c r="O452" s="124">
        <v>430.27963348993597</v>
      </c>
      <c r="P452" s="121">
        <v>420.714768272686</v>
      </c>
      <c r="Q452" s="121">
        <v>393.66655235055498</v>
      </c>
      <c r="R452" s="121">
        <v>1108.9146090038601</v>
      </c>
      <c r="S452" s="121">
        <v>1154.2878628411599</v>
      </c>
      <c r="T452" s="121">
        <v>1139.31866173351</v>
      </c>
      <c r="U452" s="14"/>
    </row>
    <row r="453" spans="1:21" x14ac:dyDescent="0.3">
      <c r="A453" s="119" t="s">
        <v>1809</v>
      </c>
      <c r="B453" s="120" t="s">
        <v>1810</v>
      </c>
      <c r="C453" s="119" t="s">
        <v>1023</v>
      </c>
      <c r="D453" s="119">
        <v>41828095</v>
      </c>
      <c r="E453" s="119">
        <v>41848155</v>
      </c>
      <c r="F453" s="119">
        <v>20061</v>
      </c>
      <c r="G453" s="119" t="s">
        <v>892</v>
      </c>
      <c r="H453" s="119" t="s">
        <v>893</v>
      </c>
      <c r="I453" s="121">
        <v>111.01448080896</v>
      </c>
      <c r="J453" s="121">
        <v>68.063284954906706</v>
      </c>
      <c r="K453" s="121">
        <v>153.965676663013</v>
      </c>
      <c r="L453" s="122">
        <v>1.16057368810544</v>
      </c>
      <c r="M453" s="123">
        <v>6.9316370093631397E-12</v>
      </c>
      <c r="N453" s="123">
        <v>6.1705477941026895E-11</v>
      </c>
      <c r="O453" s="124">
        <v>72.752595034530302</v>
      </c>
      <c r="P453" s="121">
        <v>68.808490138056101</v>
      </c>
      <c r="Q453" s="121">
        <v>62.628769692133801</v>
      </c>
      <c r="R453" s="121">
        <v>172.92480288921601</v>
      </c>
      <c r="S453" s="121">
        <v>130.83335922513999</v>
      </c>
      <c r="T453" s="121">
        <v>158.138867874683</v>
      </c>
      <c r="U453" s="14"/>
    </row>
    <row r="454" spans="1:21" x14ac:dyDescent="0.3">
      <c r="A454" s="119" t="s">
        <v>1811</v>
      </c>
      <c r="B454" s="120" t="s">
        <v>1812</v>
      </c>
      <c r="C454" s="119" t="s">
        <v>972</v>
      </c>
      <c r="D454" s="119">
        <v>74933095</v>
      </c>
      <c r="E454" s="119">
        <v>75050115</v>
      </c>
      <c r="F454" s="119">
        <v>117021</v>
      </c>
      <c r="G454" s="119" t="s">
        <v>892</v>
      </c>
      <c r="H454" s="119" t="s">
        <v>893</v>
      </c>
      <c r="I454" s="121">
        <v>886.06491500187406</v>
      </c>
      <c r="J454" s="121">
        <v>1273.1111550673199</v>
      </c>
      <c r="K454" s="121">
        <v>499.01867493642902</v>
      </c>
      <c r="L454" s="125">
        <v>-1.3530257785976501</v>
      </c>
      <c r="M454" s="123">
        <v>1.1024644620521999E-62</v>
      </c>
      <c r="N454" s="123">
        <v>1.09540179909218E-60</v>
      </c>
      <c r="O454" s="124">
        <v>1277.32770424911</v>
      </c>
      <c r="P454" s="121">
        <v>1222.8251675963099</v>
      </c>
      <c r="Q454" s="121">
        <v>1319.1805933565299</v>
      </c>
      <c r="R454" s="121">
        <v>492.69844632720998</v>
      </c>
      <c r="S454" s="121">
        <v>456.86164955230402</v>
      </c>
      <c r="T454" s="121">
        <v>547.49592892977296</v>
      </c>
      <c r="U454" s="14"/>
    </row>
    <row r="455" spans="1:21" x14ac:dyDescent="0.3">
      <c r="A455" s="119" t="s">
        <v>1813</v>
      </c>
      <c r="B455" s="120" t="s">
        <v>1814</v>
      </c>
      <c r="C455" s="119" t="s">
        <v>972</v>
      </c>
      <c r="D455" s="119">
        <v>73740541</v>
      </c>
      <c r="E455" s="119">
        <v>73743716</v>
      </c>
      <c r="F455" s="119">
        <v>3176</v>
      </c>
      <c r="G455" s="119" t="s">
        <v>892</v>
      </c>
      <c r="H455" s="119" t="s">
        <v>893</v>
      </c>
      <c r="I455" s="121">
        <v>998.42764000719797</v>
      </c>
      <c r="J455" s="121">
        <v>1535.87239520158</v>
      </c>
      <c r="K455" s="121">
        <v>460.98288481281998</v>
      </c>
      <c r="L455" s="125">
        <v>-1.7241464030385001</v>
      </c>
      <c r="M455" s="123">
        <v>1.28868281308762E-34</v>
      </c>
      <c r="N455" s="123">
        <v>4.7551648017935399E-33</v>
      </c>
      <c r="O455" s="124">
        <v>1723.1971795321599</v>
      </c>
      <c r="P455" s="121">
        <v>1359.45916944188</v>
      </c>
      <c r="Q455" s="121">
        <v>1524.96083663069</v>
      </c>
      <c r="R455" s="121">
        <v>426.82233094084199</v>
      </c>
      <c r="S455" s="121">
        <v>547.60091482135294</v>
      </c>
      <c r="T455" s="121">
        <v>408.52540867626402</v>
      </c>
      <c r="U455" s="14"/>
    </row>
    <row r="456" spans="1:21" x14ac:dyDescent="0.3">
      <c r="A456" s="119" t="s">
        <v>1815</v>
      </c>
      <c r="B456" s="120" t="s">
        <v>1816</v>
      </c>
      <c r="C456" s="119" t="s">
        <v>925</v>
      </c>
      <c r="D456" s="119">
        <v>138588235</v>
      </c>
      <c r="E456" s="119">
        <v>138914041</v>
      </c>
      <c r="F456" s="119">
        <v>325807</v>
      </c>
      <c r="G456" s="119" t="s">
        <v>903</v>
      </c>
      <c r="H456" s="119" t="s">
        <v>893</v>
      </c>
      <c r="I456" s="121">
        <v>9062.4479259981708</v>
      </c>
      <c r="J456" s="121">
        <v>5274.3552640693697</v>
      </c>
      <c r="K456" s="121">
        <v>12850.540587927</v>
      </c>
      <c r="L456" s="122">
        <v>1.2835707986460201</v>
      </c>
      <c r="M456" s="123">
        <v>1.8725147676082799E-181</v>
      </c>
      <c r="N456" s="123">
        <v>2.9768303518052699E-178</v>
      </c>
      <c r="O456" s="124">
        <v>5066.6985827619301</v>
      </c>
      <c r="P456" s="121">
        <v>5432.9217856147998</v>
      </c>
      <c r="Q456" s="121">
        <v>5323.4454238313801</v>
      </c>
      <c r="R456" s="121">
        <v>13057.1950372064</v>
      </c>
      <c r="S456" s="121">
        <v>12210.761825101201</v>
      </c>
      <c r="T456" s="121">
        <v>13283.664901473399</v>
      </c>
      <c r="U456" s="14"/>
    </row>
    <row r="457" spans="1:21" x14ac:dyDescent="0.3">
      <c r="A457" s="119" t="s">
        <v>1817</v>
      </c>
      <c r="B457" s="120" t="s">
        <v>1818</v>
      </c>
      <c r="C457" s="119" t="s">
        <v>906</v>
      </c>
      <c r="D457" s="119">
        <v>48965340</v>
      </c>
      <c r="E457" s="119">
        <v>48971735</v>
      </c>
      <c r="F457" s="119">
        <v>6396</v>
      </c>
      <c r="G457" s="119" t="s">
        <v>903</v>
      </c>
      <c r="H457" s="119" t="s">
        <v>893</v>
      </c>
      <c r="I457" s="121">
        <v>78.2870833638314</v>
      </c>
      <c r="J457" s="121">
        <v>106.37198859109</v>
      </c>
      <c r="K457" s="121">
        <v>50.202178136572897</v>
      </c>
      <c r="L457" s="125">
        <v>-1.0724517723224201</v>
      </c>
      <c r="M457" s="123">
        <v>2.4248077050670101E-7</v>
      </c>
      <c r="N457" s="123">
        <v>1.3100554117689999E-6</v>
      </c>
      <c r="O457" s="124">
        <v>115.364829269041</v>
      </c>
      <c r="P457" s="121">
        <v>91.416994040560198</v>
      </c>
      <c r="Q457" s="121">
        <v>112.334142463669</v>
      </c>
      <c r="R457" s="121">
        <v>53.524343751423999</v>
      </c>
      <c r="S457" s="121">
        <v>52.755386784330803</v>
      </c>
      <c r="T457" s="121">
        <v>44.326803873964103</v>
      </c>
      <c r="U457" s="14"/>
    </row>
    <row r="458" spans="1:21" x14ac:dyDescent="0.3">
      <c r="A458" s="119" t="s">
        <v>1819</v>
      </c>
      <c r="B458" s="120" t="s">
        <v>1820</v>
      </c>
      <c r="C458" s="119" t="s">
        <v>902</v>
      </c>
      <c r="D458" s="119">
        <v>16946658</v>
      </c>
      <c r="E458" s="119">
        <v>17153272</v>
      </c>
      <c r="F458" s="119">
        <v>206615</v>
      </c>
      <c r="G458" s="119" t="s">
        <v>892</v>
      </c>
      <c r="H458" s="119" t="s">
        <v>893</v>
      </c>
      <c r="I458" s="121">
        <v>33.803088746003503</v>
      </c>
      <c r="J458" s="121">
        <v>11.7342655369175</v>
      </c>
      <c r="K458" s="121">
        <v>55.871911955089502</v>
      </c>
      <c r="L458" s="122">
        <v>2.1658204151608098</v>
      </c>
      <c r="M458" s="123">
        <v>2.2923951699607399E-11</v>
      </c>
      <c r="N458" s="123">
        <v>1.9214421202698201E-10</v>
      </c>
      <c r="O458" s="124">
        <v>12.471873434490901</v>
      </c>
      <c r="P458" s="121">
        <v>11.7957411665239</v>
      </c>
      <c r="Q458" s="121">
        <v>10.9351820097377</v>
      </c>
      <c r="R458" s="121">
        <v>68.620953527466597</v>
      </c>
      <c r="S458" s="121">
        <v>47.479848105897702</v>
      </c>
      <c r="T458" s="121">
        <v>51.514934231904199</v>
      </c>
      <c r="U458" s="14"/>
    </row>
    <row r="459" spans="1:21" x14ac:dyDescent="0.3">
      <c r="A459" s="119" t="s">
        <v>1821</v>
      </c>
      <c r="B459" s="120" t="s">
        <v>1822</v>
      </c>
      <c r="C459" s="119" t="s">
        <v>902</v>
      </c>
      <c r="D459" s="119">
        <v>11822423</v>
      </c>
      <c r="E459" s="119">
        <v>12724523</v>
      </c>
      <c r="F459" s="119">
        <v>902101</v>
      </c>
      <c r="G459" s="119" t="s">
        <v>892</v>
      </c>
      <c r="H459" s="119" t="s">
        <v>893</v>
      </c>
      <c r="I459" s="121">
        <v>74.733441438466301</v>
      </c>
      <c r="J459" s="121">
        <v>46.044281301603803</v>
      </c>
      <c r="K459" s="121">
        <v>103.422601575329</v>
      </c>
      <c r="L459" s="122">
        <v>1.15394826726508</v>
      </c>
      <c r="M459" s="123">
        <v>1.0311905108209499E-9</v>
      </c>
      <c r="N459" s="123">
        <v>7.3649399947751302E-9</v>
      </c>
      <c r="O459" s="124">
        <v>55.084107669001497</v>
      </c>
      <c r="P459" s="121">
        <v>40.302115652289999</v>
      </c>
      <c r="Q459" s="121">
        <v>42.746620583519899</v>
      </c>
      <c r="R459" s="121">
        <v>98.814173079551907</v>
      </c>
      <c r="S459" s="121">
        <v>92.849480740422194</v>
      </c>
      <c r="T459" s="121">
        <v>118.60415090601199</v>
      </c>
      <c r="U459" s="14"/>
    </row>
    <row r="460" spans="1:21" x14ac:dyDescent="0.3">
      <c r="A460" s="119" t="s">
        <v>1823</v>
      </c>
      <c r="B460" s="120" t="s">
        <v>1824</v>
      </c>
      <c r="C460" s="119" t="s">
        <v>938</v>
      </c>
      <c r="D460" s="119">
        <v>1331280</v>
      </c>
      <c r="E460" s="119">
        <v>1335314</v>
      </c>
      <c r="F460" s="119">
        <v>4035</v>
      </c>
      <c r="G460" s="119" t="s">
        <v>892</v>
      </c>
      <c r="H460" s="119" t="s">
        <v>893</v>
      </c>
      <c r="I460" s="121">
        <v>13.5488159453904</v>
      </c>
      <c r="J460" s="121">
        <v>6.6691217690954101</v>
      </c>
      <c r="K460" s="121">
        <v>20.428510121685399</v>
      </c>
      <c r="L460" s="122">
        <v>1.50678182013281</v>
      </c>
      <c r="M460" s="123">
        <v>2.2524655465965102E-3</v>
      </c>
      <c r="N460" s="123">
        <v>6.5553448104380902E-3</v>
      </c>
      <c r="O460" s="124">
        <v>4.1572911448302996</v>
      </c>
      <c r="P460" s="121">
        <v>4.9148921527182896</v>
      </c>
      <c r="Q460" s="121">
        <v>10.9351820097377</v>
      </c>
      <c r="R460" s="121">
        <v>20.586286058239999</v>
      </c>
      <c r="S460" s="121">
        <v>17.936831506672501</v>
      </c>
      <c r="T460" s="121">
        <v>22.7624128001437</v>
      </c>
      <c r="U460" s="14"/>
    </row>
    <row r="461" spans="1:21" x14ac:dyDescent="0.3">
      <c r="A461" s="119" t="s">
        <v>1825</v>
      </c>
      <c r="B461" s="120" t="s">
        <v>1826</v>
      </c>
      <c r="C461" s="119" t="s">
        <v>972</v>
      </c>
      <c r="D461" s="119">
        <v>152618628</v>
      </c>
      <c r="E461" s="119">
        <v>152680012</v>
      </c>
      <c r="F461" s="119">
        <v>61385</v>
      </c>
      <c r="G461" s="119" t="s">
        <v>903</v>
      </c>
      <c r="H461" s="119" t="s">
        <v>893</v>
      </c>
      <c r="I461" s="121">
        <v>658.03040189956096</v>
      </c>
      <c r="J461" s="121">
        <v>953.91968630017004</v>
      </c>
      <c r="K461" s="121">
        <v>362.14111749895301</v>
      </c>
      <c r="L461" s="125">
        <v>-1.39619748333162</v>
      </c>
      <c r="M461" s="123">
        <v>1.19547608150788E-50</v>
      </c>
      <c r="N461" s="123">
        <v>8.2931262570639102E-49</v>
      </c>
      <c r="O461" s="124">
        <v>876.14910877298598</v>
      </c>
      <c r="P461" s="121">
        <v>1020.33161090432</v>
      </c>
      <c r="Q461" s="121">
        <v>965.27833922320599</v>
      </c>
      <c r="R461" s="121">
        <v>337.61509135513597</v>
      </c>
      <c r="S461" s="121">
        <v>353.461091455016</v>
      </c>
      <c r="T461" s="121">
        <v>395.34716968670699</v>
      </c>
      <c r="U461" s="14"/>
    </row>
    <row r="462" spans="1:21" x14ac:dyDescent="0.3">
      <c r="A462" s="119" t="s">
        <v>1827</v>
      </c>
      <c r="B462" s="120" t="s">
        <v>1828</v>
      </c>
      <c r="C462" s="119" t="s">
        <v>935</v>
      </c>
      <c r="D462" s="119">
        <v>62897368</v>
      </c>
      <c r="E462" s="119">
        <v>62900104</v>
      </c>
      <c r="F462" s="119">
        <v>2737</v>
      </c>
      <c r="G462" s="119" t="s">
        <v>892</v>
      </c>
      <c r="H462" s="119" t="s">
        <v>1390</v>
      </c>
      <c r="I462" s="121">
        <v>6.6356150733820503</v>
      </c>
      <c r="J462" s="121">
        <v>3.6717276258777001</v>
      </c>
      <c r="K462" s="121">
        <v>9.5995025208864</v>
      </c>
      <c r="L462" s="122">
        <v>1.20078080900086</v>
      </c>
      <c r="M462" s="123">
        <v>2.1335428630898601E-2</v>
      </c>
      <c r="N462" s="123">
        <v>4.87619470458431E-2</v>
      </c>
      <c r="O462" s="124">
        <v>3.11796835862273</v>
      </c>
      <c r="P462" s="121">
        <v>4.9148921527182896</v>
      </c>
      <c r="Q462" s="121">
        <v>2.9823223662920899</v>
      </c>
      <c r="R462" s="121">
        <v>8.2345144232959999</v>
      </c>
      <c r="S462" s="121">
        <v>7.38575414980631</v>
      </c>
      <c r="T462" s="121">
        <v>13.178238989556901</v>
      </c>
      <c r="U462" s="14"/>
    </row>
    <row r="463" spans="1:21" x14ac:dyDescent="0.3">
      <c r="A463" s="119" t="s">
        <v>1829</v>
      </c>
      <c r="B463" s="120" t="s">
        <v>1830</v>
      </c>
      <c r="C463" s="119" t="s">
        <v>911</v>
      </c>
      <c r="D463" s="119">
        <v>113387779</v>
      </c>
      <c r="E463" s="119">
        <v>113400416</v>
      </c>
      <c r="F463" s="119">
        <v>12638</v>
      </c>
      <c r="G463" s="119" t="s">
        <v>892</v>
      </c>
      <c r="H463" s="119" t="s">
        <v>893</v>
      </c>
      <c r="I463" s="121">
        <v>16.001559497451399</v>
      </c>
      <c r="J463" s="121">
        <v>25.8071296654708</v>
      </c>
      <c r="K463" s="121">
        <v>6.1959893294319901</v>
      </c>
      <c r="L463" s="125">
        <v>-1.98808659405674</v>
      </c>
      <c r="M463" s="123">
        <v>5.9985798970789698E-5</v>
      </c>
      <c r="N463" s="123">
        <v>2.32780530302229E-4</v>
      </c>
      <c r="O463" s="124">
        <v>27.022392441396999</v>
      </c>
      <c r="P463" s="121">
        <v>26.540417624678799</v>
      </c>
      <c r="Q463" s="121">
        <v>23.858578930336702</v>
      </c>
      <c r="R463" s="121">
        <v>8.2345144232959999</v>
      </c>
      <c r="S463" s="121">
        <v>3.16532320705985</v>
      </c>
      <c r="T463" s="121">
        <v>7.1881303579401301</v>
      </c>
      <c r="U463" s="14"/>
    </row>
    <row r="464" spans="1:21" x14ac:dyDescent="0.3">
      <c r="A464" s="119" t="s">
        <v>1831</v>
      </c>
      <c r="B464" s="120" t="s">
        <v>1832</v>
      </c>
      <c r="C464" s="119" t="s">
        <v>914</v>
      </c>
      <c r="D464" s="119">
        <v>154818492</v>
      </c>
      <c r="E464" s="119">
        <v>154859252</v>
      </c>
      <c r="F464" s="119">
        <v>40761</v>
      </c>
      <c r="G464" s="119" t="s">
        <v>903</v>
      </c>
      <c r="H464" s="119" t="s">
        <v>893</v>
      </c>
      <c r="I464" s="121">
        <v>290.56887592235302</v>
      </c>
      <c r="J464" s="121">
        <v>155.747177154453</v>
      </c>
      <c r="K464" s="121">
        <v>425.39057469025403</v>
      </c>
      <c r="L464" s="122">
        <v>1.43825143254076</v>
      </c>
      <c r="M464" s="123">
        <v>2.52932396436419E-42</v>
      </c>
      <c r="N464" s="123">
        <v>1.3183582860157301E-40</v>
      </c>
      <c r="O464" s="124">
        <v>137.19060777940001</v>
      </c>
      <c r="P464" s="121">
        <v>174.970160636771</v>
      </c>
      <c r="Q464" s="121">
        <v>155.08076304718901</v>
      </c>
      <c r="R464" s="121">
        <v>440.54652164633598</v>
      </c>
      <c r="S464" s="121">
        <v>393.55518541110803</v>
      </c>
      <c r="T464" s="121">
        <v>442.07001701331802</v>
      </c>
      <c r="U464" s="14"/>
    </row>
    <row r="465" spans="1:21" x14ac:dyDescent="0.3">
      <c r="A465" s="119" t="s">
        <v>1833</v>
      </c>
      <c r="B465" s="120" t="s">
        <v>1834</v>
      </c>
      <c r="C465" s="119" t="s">
        <v>932</v>
      </c>
      <c r="D465" s="119">
        <v>184598529</v>
      </c>
      <c r="E465" s="119">
        <v>184939492</v>
      </c>
      <c r="F465" s="119">
        <v>340964</v>
      </c>
      <c r="G465" s="119" t="s">
        <v>892</v>
      </c>
      <c r="H465" s="119" t="s">
        <v>893</v>
      </c>
      <c r="I465" s="121">
        <v>70.049521306262605</v>
      </c>
      <c r="J465" s="121">
        <v>110.97548156579001</v>
      </c>
      <c r="K465" s="121">
        <v>29.123561046735301</v>
      </c>
      <c r="L465" s="125">
        <v>-1.9064071886572</v>
      </c>
      <c r="M465" s="123">
        <v>1.7914291421862699E-14</v>
      </c>
      <c r="N465" s="123">
        <v>2.0032294106381899E-13</v>
      </c>
      <c r="O465" s="124">
        <v>99.774987475927304</v>
      </c>
      <c r="P465" s="121">
        <v>128.77017440121901</v>
      </c>
      <c r="Q465" s="121">
        <v>104.38128282022301</v>
      </c>
      <c r="R465" s="121">
        <v>27.448381410986698</v>
      </c>
      <c r="S465" s="121">
        <v>26.377693392165401</v>
      </c>
      <c r="T465" s="121">
        <v>33.544608337053901</v>
      </c>
      <c r="U465" s="14"/>
    </row>
    <row r="466" spans="1:21" x14ac:dyDescent="0.3">
      <c r="A466" s="119" t="s">
        <v>1835</v>
      </c>
      <c r="B466" s="120" t="s">
        <v>1836</v>
      </c>
      <c r="C466" s="119" t="s">
        <v>977</v>
      </c>
      <c r="D466" s="119">
        <v>54542325</v>
      </c>
      <c r="E466" s="119">
        <v>54571080</v>
      </c>
      <c r="F466" s="119">
        <v>28756</v>
      </c>
      <c r="G466" s="119" t="s">
        <v>892</v>
      </c>
      <c r="H466" s="119" t="s">
        <v>893</v>
      </c>
      <c r="I466" s="121">
        <v>19.5937424824807</v>
      </c>
      <c r="J466" s="121">
        <v>10.326010695123699</v>
      </c>
      <c r="K466" s="121">
        <v>28.8614742698377</v>
      </c>
      <c r="L466" s="122">
        <v>1.4362362793883301</v>
      </c>
      <c r="M466" s="123">
        <v>1.04737784704313E-3</v>
      </c>
      <c r="N466" s="123">
        <v>3.2680450094932701E-3</v>
      </c>
      <c r="O466" s="124">
        <v>7.2752595034530296</v>
      </c>
      <c r="P466" s="121">
        <v>13.7616980276112</v>
      </c>
      <c r="Q466" s="121">
        <v>9.9410745543069599</v>
      </c>
      <c r="R466" s="121">
        <v>32.938057693184</v>
      </c>
      <c r="S466" s="121">
        <v>28.4879088635386</v>
      </c>
      <c r="T466" s="121">
        <v>25.158456252790401</v>
      </c>
      <c r="U466" s="14"/>
    </row>
    <row r="467" spans="1:21" x14ac:dyDescent="0.3">
      <c r="A467" s="119" t="s">
        <v>1837</v>
      </c>
      <c r="B467" s="120" t="s">
        <v>1838</v>
      </c>
      <c r="C467" s="119" t="s">
        <v>922</v>
      </c>
      <c r="D467" s="119">
        <v>3496032</v>
      </c>
      <c r="E467" s="119">
        <v>4455307</v>
      </c>
      <c r="F467" s="119">
        <v>959276</v>
      </c>
      <c r="G467" s="119" t="s">
        <v>903</v>
      </c>
      <c r="H467" s="119" t="s">
        <v>893</v>
      </c>
      <c r="I467" s="121">
        <v>63.972726336809899</v>
      </c>
      <c r="J467" s="121">
        <v>40.953635963197797</v>
      </c>
      <c r="K467" s="121">
        <v>86.991816710422</v>
      </c>
      <c r="L467" s="122">
        <v>1.0874906751303399</v>
      </c>
      <c r="M467" s="123">
        <v>3.7013432323781601E-9</v>
      </c>
      <c r="N467" s="123">
        <v>2.4801729836346401E-8</v>
      </c>
      <c r="O467" s="124">
        <v>48.848170951756103</v>
      </c>
      <c r="P467" s="121">
        <v>48.165943096639197</v>
      </c>
      <c r="Q467" s="121">
        <v>25.8467938411981</v>
      </c>
      <c r="R467" s="121">
        <v>75.483048880213303</v>
      </c>
      <c r="S467" s="121">
        <v>107.620989040035</v>
      </c>
      <c r="T467" s="121">
        <v>77.871412211017997</v>
      </c>
      <c r="U467" s="14"/>
    </row>
    <row r="468" spans="1:21" x14ac:dyDescent="0.3">
      <c r="A468" s="119" t="s">
        <v>1839</v>
      </c>
      <c r="B468" s="120" t="s">
        <v>1840</v>
      </c>
      <c r="C468" s="119" t="s">
        <v>1241</v>
      </c>
      <c r="D468" s="119">
        <v>45341345</v>
      </c>
      <c r="E468" s="119">
        <v>45417975</v>
      </c>
      <c r="F468" s="119">
        <v>76631</v>
      </c>
      <c r="G468" s="119" t="s">
        <v>892</v>
      </c>
      <c r="H468" s="119" t="s">
        <v>1390</v>
      </c>
      <c r="I468" s="121">
        <v>266.23223638126899</v>
      </c>
      <c r="J468" s="121">
        <v>160.05471991438699</v>
      </c>
      <c r="K468" s="121">
        <v>372.40975284814999</v>
      </c>
      <c r="L468" s="122">
        <v>1.2111904413546799</v>
      </c>
      <c r="M468" s="123">
        <v>2.8727090413934701E-31</v>
      </c>
      <c r="N468" s="123">
        <v>9.0582926252335806E-30</v>
      </c>
      <c r="O468" s="124">
        <v>157.97706350355199</v>
      </c>
      <c r="P468" s="121">
        <v>167.106333192422</v>
      </c>
      <c r="Q468" s="121">
        <v>155.08076304718901</v>
      </c>
      <c r="R468" s="121">
        <v>400.74636860040499</v>
      </c>
      <c r="S468" s="121">
        <v>379.83878484718201</v>
      </c>
      <c r="T468" s="121">
        <v>336.64410509686297</v>
      </c>
      <c r="U468" s="14"/>
    </row>
    <row r="469" spans="1:21" x14ac:dyDescent="0.3">
      <c r="A469" s="119" t="s">
        <v>1841</v>
      </c>
      <c r="B469" s="120" t="s">
        <v>1842</v>
      </c>
      <c r="C469" s="119" t="s">
        <v>925</v>
      </c>
      <c r="D469" s="119">
        <v>142212080</v>
      </c>
      <c r="E469" s="119">
        <v>142403182</v>
      </c>
      <c r="F469" s="119">
        <v>191103</v>
      </c>
      <c r="G469" s="119" t="s">
        <v>903</v>
      </c>
      <c r="H469" s="119" t="s">
        <v>893</v>
      </c>
      <c r="I469" s="121">
        <v>270.14407525402697</v>
      </c>
      <c r="J469" s="121">
        <v>173.97663319660799</v>
      </c>
      <c r="K469" s="121">
        <v>366.31151731144598</v>
      </c>
      <c r="L469" s="122">
        <v>1.0676563511522299</v>
      </c>
      <c r="M469" s="123">
        <v>9.8753244306217495E-26</v>
      </c>
      <c r="N469" s="123">
        <v>2.28908340416733E-24</v>
      </c>
      <c r="O469" s="124">
        <v>161.09503186217401</v>
      </c>
      <c r="P469" s="121">
        <v>177.91909592840199</v>
      </c>
      <c r="Q469" s="121">
        <v>182.91577179924801</v>
      </c>
      <c r="R469" s="121">
        <v>355.45653927227698</v>
      </c>
      <c r="S469" s="121">
        <v>339.74469089108999</v>
      </c>
      <c r="T469" s="121">
        <v>403.73332177097001</v>
      </c>
      <c r="U469" s="14"/>
    </row>
    <row r="470" spans="1:21" x14ac:dyDescent="0.3">
      <c r="A470" s="119" t="s">
        <v>1843</v>
      </c>
      <c r="B470" s="120" t="s">
        <v>1844</v>
      </c>
      <c r="C470" s="119" t="s">
        <v>932</v>
      </c>
      <c r="D470" s="119">
        <v>29192774</v>
      </c>
      <c r="E470" s="119">
        <v>29921586</v>
      </c>
      <c r="F470" s="119">
        <v>728813</v>
      </c>
      <c r="G470" s="119" t="s">
        <v>903</v>
      </c>
      <c r="H470" s="119" t="s">
        <v>893</v>
      </c>
      <c r="I470" s="121">
        <v>202.81818072395001</v>
      </c>
      <c r="J470" s="121">
        <v>306.87924301864399</v>
      </c>
      <c r="K470" s="121">
        <v>98.757118429255101</v>
      </c>
      <c r="L470" s="125">
        <v>-1.6384458462923199</v>
      </c>
      <c r="M470" s="123">
        <v>1.16648689137988E-41</v>
      </c>
      <c r="N470" s="123">
        <v>5.9500188307096403E-40</v>
      </c>
      <c r="O470" s="124">
        <v>309.718190289858</v>
      </c>
      <c r="P470" s="121">
        <v>303.74033503799001</v>
      </c>
      <c r="Q470" s="121">
        <v>307.17920372808499</v>
      </c>
      <c r="R470" s="121">
        <v>113.910782855595</v>
      </c>
      <c r="S470" s="121">
        <v>86.518834326302496</v>
      </c>
      <c r="T470" s="121">
        <v>95.841738105868302</v>
      </c>
      <c r="U470" s="14"/>
    </row>
    <row r="471" spans="1:21" x14ac:dyDescent="0.3">
      <c r="A471" s="119" t="s">
        <v>1845</v>
      </c>
      <c r="B471" s="120" t="s">
        <v>1846</v>
      </c>
      <c r="C471" s="119" t="s">
        <v>896</v>
      </c>
      <c r="D471" s="119">
        <v>155264013</v>
      </c>
      <c r="E471" s="119">
        <v>155276548</v>
      </c>
      <c r="F471" s="119">
        <v>12536</v>
      </c>
      <c r="G471" s="119" t="s">
        <v>892</v>
      </c>
      <c r="H471" s="119" t="s">
        <v>893</v>
      </c>
      <c r="I471" s="121">
        <v>31.0234479055372</v>
      </c>
      <c r="J471" s="121">
        <v>17.3870218008081</v>
      </c>
      <c r="K471" s="121">
        <v>44.6598740102663</v>
      </c>
      <c r="L471" s="122">
        <v>1.31958042242957</v>
      </c>
      <c r="M471" s="123">
        <v>4.0899212876831399E-5</v>
      </c>
      <c r="N471" s="123">
        <v>1.6288815950966901E-4</v>
      </c>
      <c r="O471" s="124">
        <v>16.629164579321198</v>
      </c>
      <c r="P471" s="121">
        <v>22.608503902504101</v>
      </c>
      <c r="Q471" s="121">
        <v>12.923396920599</v>
      </c>
      <c r="R471" s="121">
        <v>41.172572116479998</v>
      </c>
      <c r="S471" s="121">
        <v>40.094093956091399</v>
      </c>
      <c r="T471" s="121">
        <v>52.712955958227603</v>
      </c>
      <c r="U471" s="14"/>
    </row>
    <row r="472" spans="1:21" x14ac:dyDescent="0.3">
      <c r="A472" s="119" t="s">
        <v>1847</v>
      </c>
      <c r="B472" s="120" t="s">
        <v>1848</v>
      </c>
      <c r="C472" s="119" t="s">
        <v>983</v>
      </c>
      <c r="D472" s="119">
        <v>97426191</v>
      </c>
      <c r="E472" s="119">
        <v>97433444</v>
      </c>
      <c r="F472" s="119">
        <v>7254</v>
      </c>
      <c r="G472" s="119" t="s">
        <v>892</v>
      </c>
      <c r="H472" s="119" t="s">
        <v>893</v>
      </c>
      <c r="I472" s="121">
        <v>777.53096955463502</v>
      </c>
      <c r="J472" s="121">
        <v>1134.75447273329</v>
      </c>
      <c r="K472" s="121">
        <v>420.30746637597503</v>
      </c>
      <c r="L472" s="125">
        <v>-1.4291743805864101</v>
      </c>
      <c r="M472" s="123">
        <v>1.4319446349144699E-70</v>
      </c>
      <c r="N472" s="123">
        <v>1.8090866092889601E-68</v>
      </c>
      <c r="O472" s="124">
        <v>1194.1818813525001</v>
      </c>
      <c r="P472" s="121">
        <v>1125.5103029724901</v>
      </c>
      <c r="Q472" s="121">
        <v>1084.5712338748899</v>
      </c>
      <c r="R472" s="121">
        <v>413.09814023534898</v>
      </c>
      <c r="S472" s="121">
        <v>427.31863295307897</v>
      </c>
      <c r="T472" s="121">
        <v>420.50562593949701</v>
      </c>
      <c r="U472" s="14"/>
    </row>
    <row r="473" spans="1:21" x14ac:dyDescent="0.3">
      <c r="A473" s="119" t="s">
        <v>1849</v>
      </c>
      <c r="B473" s="120" t="s">
        <v>1850</v>
      </c>
      <c r="C473" s="119" t="s">
        <v>919</v>
      </c>
      <c r="D473" s="119">
        <v>41513745</v>
      </c>
      <c r="E473" s="119">
        <v>41522529</v>
      </c>
      <c r="F473" s="119">
        <v>8785</v>
      </c>
      <c r="G473" s="119" t="s">
        <v>903</v>
      </c>
      <c r="H473" s="119" t="s">
        <v>893</v>
      </c>
      <c r="I473" s="121">
        <v>57.6624598574614</v>
      </c>
      <c r="J473" s="121">
        <v>98.913556552024502</v>
      </c>
      <c r="K473" s="121">
        <v>16.4113631628984</v>
      </c>
      <c r="L473" s="125">
        <v>-2.5280487507080101</v>
      </c>
      <c r="M473" s="123">
        <v>4.16057501536452E-17</v>
      </c>
      <c r="N473" s="123">
        <v>5.6492021044917501E-16</v>
      </c>
      <c r="O473" s="124">
        <v>87.303114041436402</v>
      </c>
      <c r="P473" s="121">
        <v>115.991454804152</v>
      </c>
      <c r="Q473" s="121">
        <v>93.446100810485405</v>
      </c>
      <c r="R473" s="121">
        <v>15.096609776042699</v>
      </c>
      <c r="S473" s="121">
        <v>22.157262449418901</v>
      </c>
      <c r="T473" s="121">
        <v>11.9802172632335</v>
      </c>
      <c r="U473" s="14"/>
    </row>
    <row r="474" spans="1:21" x14ac:dyDescent="0.3">
      <c r="A474" s="119" t="s">
        <v>1851</v>
      </c>
      <c r="B474" s="120" t="s">
        <v>1852</v>
      </c>
      <c r="C474" s="119" t="s">
        <v>938</v>
      </c>
      <c r="D474" s="119">
        <v>111770662</v>
      </c>
      <c r="E474" s="119">
        <v>111989668</v>
      </c>
      <c r="F474" s="119">
        <v>219007</v>
      </c>
      <c r="G474" s="119" t="s">
        <v>903</v>
      </c>
      <c r="H474" s="119" t="s">
        <v>893</v>
      </c>
      <c r="I474" s="121">
        <v>77.3425308613635</v>
      </c>
      <c r="J474" s="121">
        <v>43.250495821942899</v>
      </c>
      <c r="K474" s="121">
        <v>111.43456590078399</v>
      </c>
      <c r="L474" s="122">
        <v>1.3593830432195999</v>
      </c>
      <c r="M474" s="123">
        <v>2.1173156461699E-9</v>
      </c>
      <c r="N474" s="123">
        <v>1.45924965975373E-8</v>
      </c>
      <c r="O474" s="124">
        <v>46.769525379340898</v>
      </c>
      <c r="P474" s="121">
        <v>46.199986235551897</v>
      </c>
      <c r="Q474" s="121">
        <v>36.781975850935702</v>
      </c>
      <c r="R474" s="121">
        <v>109.79352564394701</v>
      </c>
      <c r="S474" s="121">
        <v>120.282281868274</v>
      </c>
      <c r="T474" s="121">
        <v>104.227890190132</v>
      </c>
      <c r="U474" s="14"/>
    </row>
    <row r="475" spans="1:21" x14ac:dyDescent="0.3">
      <c r="A475" s="119" t="s">
        <v>1853</v>
      </c>
      <c r="B475" s="120" t="s">
        <v>1854</v>
      </c>
      <c r="C475" s="119" t="s">
        <v>919</v>
      </c>
      <c r="D475" s="119">
        <v>41565836</v>
      </c>
      <c r="E475" s="119">
        <v>41572059</v>
      </c>
      <c r="F475" s="119">
        <v>6224</v>
      </c>
      <c r="G475" s="119" t="s">
        <v>903</v>
      </c>
      <c r="H475" s="119" t="s">
        <v>893</v>
      </c>
      <c r="I475" s="121">
        <v>35.961996743039599</v>
      </c>
      <c r="J475" s="121">
        <v>19.778255073145498</v>
      </c>
      <c r="K475" s="121">
        <v>52.145738412933603</v>
      </c>
      <c r="L475" s="122">
        <v>1.36985417429654</v>
      </c>
      <c r="M475" s="123">
        <v>3.0552262521685002E-5</v>
      </c>
      <c r="N475" s="123">
        <v>1.24128662409393E-4</v>
      </c>
      <c r="O475" s="124">
        <v>21.8257785103591</v>
      </c>
      <c r="P475" s="121">
        <v>23.5914823330478</v>
      </c>
      <c r="Q475" s="121">
        <v>13.917504376029701</v>
      </c>
      <c r="R475" s="121">
        <v>48.034667469226598</v>
      </c>
      <c r="S475" s="121">
        <v>66.471787348256797</v>
      </c>
      <c r="T475" s="121">
        <v>41.930760421317402</v>
      </c>
      <c r="U475" s="14"/>
    </row>
    <row r="476" spans="1:21" x14ac:dyDescent="0.3">
      <c r="A476" s="119" t="s">
        <v>1855</v>
      </c>
      <c r="B476" s="120" t="s">
        <v>1856</v>
      </c>
      <c r="C476" s="119" t="s">
        <v>938</v>
      </c>
      <c r="D476" s="119">
        <v>36095239</v>
      </c>
      <c r="E476" s="119">
        <v>36125222</v>
      </c>
      <c r="F476" s="119">
        <v>29984</v>
      </c>
      <c r="G476" s="119" t="s">
        <v>903</v>
      </c>
      <c r="H476" s="119" t="s">
        <v>893</v>
      </c>
      <c r="I476" s="121">
        <v>17.791737503092101</v>
      </c>
      <c r="J476" s="121">
        <v>8.4089788397756404</v>
      </c>
      <c r="K476" s="121">
        <v>27.174496166408598</v>
      </c>
      <c r="L476" s="122">
        <v>1.6073631613902399</v>
      </c>
      <c r="M476" s="123">
        <v>1.06845814190355E-4</v>
      </c>
      <c r="N476" s="123">
        <v>3.9763901625232097E-4</v>
      </c>
      <c r="O476" s="124">
        <v>10.393227862075801</v>
      </c>
      <c r="P476" s="121">
        <v>6.8808490138056104</v>
      </c>
      <c r="Q476" s="121">
        <v>7.9528596434455698</v>
      </c>
      <c r="R476" s="121">
        <v>27.448381410986698</v>
      </c>
      <c r="S476" s="121">
        <v>25.3225856564788</v>
      </c>
      <c r="T476" s="121">
        <v>28.752521431760499</v>
      </c>
      <c r="U476" s="14"/>
    </row>
    <row r="477" spans="1:21" x14ac:dyDescent="0.3">
      <c r="A477" s="119" t="s">
        <v>1857</v>
      </c>
      <c r="B477" s="120" t="s">
        <v>1858</v>
      </c>
      <c r="C477" s="119" t="s">
        <v>938</v>
      </c>
      <c r="D477" s="119">
        <v>11189355</v>
      </c>
      <c r="E477" s="119">
        <v>11195981</v>
      </c>
      <c r="F477" s="119">
        <v>6627</v>
      </c>
      <c r="G477" s="119" t="s">
        <v>892</v>
      </c>
      <c r="H477" s="119" t="s">
        <v>893</v>
      </c>
      <c r="I477" s="121">
        <v>45.554808656514702</v>
      </c>
      <c r="J477" s="121">
        <v>14.1217891342926</v>
      </c>
      <c r="K477" s="121">
        <v>76.987828178736905</v>
      </c>
      <c r="L477" s="122">
        <v>2.4046789079448101</v>
      </c>
      <c r="M477" s="123">
        <v>1.5571310478356299E-14</v>
      </c>
      <c r="N477" s="123">
        <v>1.75253032445783E-13</v>
      </c>
      <c r="O477" s="124">
        <v>17.668487365528801</v>
      </c>
      <c r="P477" s="121">
        <v>13.7616980276112</v>
      </c>
      <c r="Q477" s="121">
        <v>10.9351820097377</v>
      </c>
      <c r="R477" s="121">
        <v>82.345144232959996</v>
      </c>
      <c r="S477" s="121">
        <v>79.133080176496193</v>
      </c>
      <c r="T477" s="121">
        <v>69.485260126754596</v>
      </c>
      <c r="U477" s="14"/>
    </row>
    <row r="478" spans="1:21" x14ac:dyDescent="0.3">
      <c r="A478" s="119" t="s">
        <v>1859</v>
      </c>
      <c r="B478" s="120" t="s">
        <v>1860</v>
      </c>
      <c r="C478" s="119" t="s">
        <v>906</v>
      </c>
      <c r="D478" s="119">
        <v>8056844</v>
      </c>
      <c r="E478" s="119">
        <v>8066359</v>
      </c>
      <c r="F478" s="119">
        <v>9516</v>
      </c>
      <c r="G478" s="119" t="s">
        <v>903</v>
      </c>
      <c r="H478" s="119" t="s">
        <v>893</v>
      </c>
      <c r="I478" s="121">
        <v>11.014585978059801</v>
      </c>
      <c r="J478" s="121">
        <v>18.6971935540472</v>
      </c>
      <c r="K478" s="121">
        <v>3.3319784020724201</v>
      </c>
      <c r="L478" s="125">
        <v>-2.2508029603136701</v>
      </c>
      <c r="M478" s="123">
        <v>1.4087879592121399E-5</v>
      </c>
      <c r="N478" s="123">
        <v>5.9842903357581902E-5</v>
      </c>
      <c r="O478" s="124">
        <v>14.5505190069061</v>
      </c>
      <c r="P478" s="121">
        <v>18.676590180329502</v>
      </c>
      <c r="Q478" s="121">
        <v>22.864471474906001</v>
      </c>
      <c r="R478" s="121">
        <v>5.4896762821973297</v>
      </c>
      <c r="S478" s="121">
        <v>2.11021547137323</v>
      </c>
      <c r="T478" s="121">
        <v>2.39604345264671</v>
      </c>
      <c r="U478" s="14"/>
    </row>
    <row r="479" spans="1:21" x14ac:dyDescent="0.3">
      <c r="A479" s="119" t="s">
        <v>1861</v>
      </c>
      <c r="B479" s="120" t="s">
        <v>1862</v>
      </c>
      <c r="C479" s="119" t="s">
        <v>992</v>
      </c>
      <c r="D479" s="119">
        <v>13995369</v>
      </c>
      <c r="E479" s="119">
        <v>16053197</v>
      </c>
      <c r="F479" s="119">
        <v>2057829</v>
      </c>
      <c r="G479" s="119" t="s">
        <v>892</v>
      </c>
      <c r="H479" s="119" t="s">
        <v>893</v>
      </c>
      <c r="I479" s="121">
        <v>21.306820947957899</v>
      </c>
      <c r="J479" s="121">
        <v>13.014526813381501</v>
      </c>
      <c r="K479" s="121">
        <v>29.599115082534301</v>
      </c>
      <c r="L479" s="122">
        <v>1.10152434864826</v>
      </c>
      <c r="M479" s="123">
        <v>1.5692351179133601E-4</v>
      </c>
      <c r="N479" s="123">
        <v>5.7021520656063101E-4</v>
      </c>
      <c r="O479" s="124">
        <v>9.3539050758681803</v>
      </c>
      <c r="P479" s="121">
        <v>11.7957411665239</v>
      </c>
      <c r="Q479" s="121">
        <v>17.8939341977525</v>
      </c>
      <c r="R479" s="121">
        <v>39.8001530459306</v>
      </c>
      <c r="S479" s="121">
        <v>27.432801127851999</v>
      </c>
      <c r="T479" s="121">
        <v>21.564391073820399</v>
      </c>
      <c r="U479" s="14"/>
    </row>
    <row r="480" spans="1:21" x14ac:dyDescent="0.3">
      <c r="A480" s="119" t="s">
        <v>1863</v>
      </c>
      <c r="B480" s="120" t="s">
        <v>1864</v>
      </c>
      <c r="C480" s="119" t="s">
        <v>891</v>
      </c>
      <c r="D480" s="119">
        <v>2712419</v>
      </c>
      <c r="E480" s="119">
        <v>2720551</v>
      </c>
      <c r="F480" s="119">
        <v>8133</v>
      </c>
      <c r="G480" s="119" t="s">
        <v>903</v>
      </c>
      <c r="H480" s="119" t="s">
        <v>893</v>
      </c>
      <c r="I480" s="121">
        <v>35.1640619967419</v>
      </c>
      <c r="J480" s="121">
        <v>17.695666748691799</v>
      </c>
      <c r="K480" s="121">
        <v>52.632457244791901</v>
      </c>
      <c r="L480" s="122">
        <v>1.52217713011332</v>
      </c>
      <c r="M480" s="123">
        <v>2.9242177338782298E-7</v>
      </c>
      <c r="N480" s="123">
        <v>1.5643662846100701E-6</v>
      </c>
      <c r="O480" s="124">
        <v>14.5505190069061</v>
      </c>
      <c r="P480" s="121">
        <v>20.642547041416801</v>
      </c>
      <c r="Q480" s="121">
        <v>17.8939341977525</v>
      </c>
      <c r="R480" s="121">
        <v>60.386439104170599</v>
      </c>
      <c r="S480" s="121">
        <v>49.590063577270897</v>
      </c>
      <c r="T480" s="121">
        <v>47.920869052934201</v>
      </c>
      <c r="U480" s="14"/>
    </row>
    <row r="481" spans="1:21" x14ac:dyDescent="0.3">
      <c r="A481" s="119" t="s">
        <v>1865</v>
      </c>
      <c r="B481" s="120" t="s">
        <v>1866</v>
      </c>
      <c r="C481" s="119" t="s">
        <v>911</v>
      </c>
      <c r="D481" s="119">
        <v>71428193</v>
      </c>
      <c r="E481" s="119">
        <v>71452868</v>
      </c>
      <c r="F481" s="119">
        <v>24676</v>
      </c>
      <c r="G481" s="119" t="s">
        <v>903</v>
      </c>
      <c r="H481" s="119" t="s">
        <v>893</v>
      </c>
      <c r="I481" s="121">
        <v>5170.1748858844503</v>
      </c>
      <c r="J481" s="121">
        <v>7093.4259589630401</v>
      </c>
      <c r="K481" s="121">
        <v>3246.9238128058701</v>
      </c>
      <c r="L481" s="125">
        <v>-1.12726155461108</v>
      </c>
      <c r="M481" s="123">
        <v>7.21791141938281E-68</v>
      </c>
      <c r="N481" s="123">
        <v>8.1961961992598798E-66</v>
      </c>
      <c r="O481" s="124">
        <v>6901.1033004183</v>
      </c>
      <c r="P481" s="121">
        <v>7603.3381602551899</v>
      </c>
      <c r="Q481" s="121">
        <v>6775.8364162156204</v>
      </c>
      <c r="R481" s="121">
        <v>3458.4960577843199</v>
      </c>
      <c r="S481" s="121">
        <v>2911.0422427593699</v>
      </c>
      <c r="T481" s="121">
        <v>3371.23313787392</v>
      </c>
      <c r="U481" s="14"/>
    </row>
    <row r="482" spans="1:21" x14ac:dyDescent="0.3">
      <c r="A482" s="119" t="s">
        <v>1867</v>
      </c>
      <c r="B482" s="120" t="s">
        <v>1868</v>
      </c>
      <c r="C482" s="119" t="s">
        <v>911</v>
      </c>
      <c r="D482" s="119">
        <v>67006778</v>
      </c>
      <c r="E482" s="119">
        <v>67050863</v>
      </c>
      <c r="F482" s="119">
        <v>44086</v>
      </c>
      <c r="G482" s="119" t="s">
        <v>892</v>
      </c>
      <c r="H482" s="119" t="s">
        <v>893</v>
      </c>
      <c r="I482" s="121">
        <v>87.870695048492394</v>
      </c>
      <c r="J482" s="121">
        <v>45.456925019134196</v>
      </c>
      <c r="K482" s="121">
        <v>130.284465077851</v>
      </c>
      <c r="L482" s="122">
        <v>1.50685422169505</v>
      </c>
      <c r="M482" s="123">
        <v>4.9806311283056999E-12</v>
      </c>
      <c r="N482" s="123">
        <v>4.47342278882711E-11</v>
      </c>
      <c r="O482" s="124">
        <v>38.454943089680299</v>
      </c>
      <c r="P482" s="121">
        <v>44.234029374464598</v>
      </c>
      <c r="Q482" s="121">
        <v>53.681802593257601</v>
      </c>
      <c r="R482" s="121">
        <v>139.98674519603199</v>
      </c>
      <c r="S482" s="121">
        <v>120.282281868274</v>
      </c>
      <c r="T482" s="121">
        <v>130.58436816924601</v>
      </c>
      <c r="U482" s="14"/>
    </row>
    <row r="483" spans="1:21" x14ac:dyDescent="0.3">
      <c r="A483" s="119" t="s">
        <v>1869</v>
      </c>
      <c r="B483" s="120" t="s">
        <v>1870</v>
      </c>
      <c r="C483" s="119" t="s">
        <v>1241</v>
      </c>
      <c r="D483" s="119">
        <v>45393316</v>
      </c>
      <c r="E483" s="119">
        <v>45418455</v>
      </c>
      <c r="F483" s="119">
        <v>25140</v>
      </c>
      <c r="G483" s="119" t="s">
        <v>903</v>
      </c>
      <c r="H483" s="119" t="s">
        <v>893</v>
      </c>
      <c r="I483" s="121">
        <v>616.840643234759</v>
      </c>
      <c r="J483" s="121">
        <v>824.94031291891099</v>
      </c>
      <c r="K483" s="121">
        <v>408.74097355060701</v>
      </c>
      <c r="L483" s="125">
        <v>-1.0077520312442501</v>
      </c>
      <c r="M483" s="123">
        <v>1.1165626692734299E-38</v>
      </c>
      <c r="N483" s="123">
        <v>5.0119214215833303E-37</v>
      </c>
      <c r="O483" s="124">
        <v>809.63245045570102</v>
      </c>
      <c r="P483" s="121">
        <v>872.884846322768</v>
      </c>
      <c r="Q483" s="121">
        <v>792.30364197826395</v>
      </c>
      <c r="R483" s="121">
        <v>382.90492068326398</v>
      </c>
      <c r="S483" s="121">
        <v>425.20841748170602</v>
      </c>
      <c r="T483" s="121">
        <v>418.10958248685102</v>
      </c>
      <c r="U483" s="14"/>
    </row>
    <row r="484" spans="1:21" x14ac:dyDescent="0.3">
      <c r="A484" s="119" t="s">
        <v>1871</v>
      </c>
      <c r="B484" s="120" t="s">
        <v>1872</v>
      </c>
      <c r="C484" s="119" t="s">
        <v>911</v>
      </c>
      <c r="D484" s="119">
        <v>66563464</v>
      </c>
      <c r="E484" s="119">
        <v>66568879</v>
      </c>
      <c r="F484" s="119">
        <v>5416</v>
      </c>
      <c r="G484" s="119" t="s">
        <v>903</v>
      </c>
      <c r="H484" s="119" t="s">
        <v>893</v>
      </c>
      <c r="I484" s="121">
        <v>2038.1848175575301</v>
      </c>
      <c r="J484" s="121">
        <v>1128.4991247425</v>
      </c>
      <c r="K484" s="121">
        <v>2947.8705103725702</v>
      </c>
      <c r="L484" s="122">
        <v>1.3840316919840201</v>
      </c>
      <c r="M484" s="123">
        <v>3.09341021494564E-170</v>
      </c>
      <c r="N484" s="123">
        <v>3.6883116669073697E-167</v>
      </c>
      <c r="O484" s="124">
        <v>1105.83944452486</v>
      </c>
      <c r="P484" s="121">
        <v>1126.4932814030301</v>
      </c>
      <c r="Q484" s="121">
        <v>1153.16464829961</v>
      </c>
      <c r="R484" s="121">
        <v>2936.9768109755701</v>
      </c>
      <c r="S484" s="121">
        <v>2924.7586433233</v>
      </c>
      <c r="T484" s="121">
        <v>2981.8760768188299</v>
      </c>
      <c r="U484" s="14"/>
    </row>
    <row r="485" spans="1:21" x14ac:dyDescent="0.3">
      <c r="A485" s="119" t="s">
        <v>1873</v>
      </c>
      <c r="B485" s="120" t="s">
        <v>1874</v>
      </c>
      <c r="C485" s="119" t="s">
        <v>935</v>
      </c>
      <c r="D485" s="119">
        <v>27948078</v>
      </c>
      <c r="E485" s="119">
        <v>28670286</v>
      </c>
      <c r="F485" s="119">
        <v>722209</v>
      </c>
      <c r="G485" s="119" t="s">
        <v>903</v>
      </c>
      <c r="H485" s="119" t="s">
        <v>893</v>
      </c>
      <c r="I485" s="121">
        <v>40.275493306717998</v>
      </c>
      <c r="J485" s="121">
        <v>63.129401409746897</v>
      </c>
      <c r="K485" s="121">
        <v>17.421585203689101</v>
      </c>
      <c r="L485" s="125">
        <v>-1.7868687576379101</v>
      </c>
      <c r="M485" s="123">
        <v>1.5247342260662799E-11</v>
      </c>
      <c r="N485" s="123">
        <v>1.31201420075176E-10</v>
      </c>
      <c r="O485" s="124">
        <v>48.848170951756103</v>
      </c>
      <c r="P485" s="121">
        <v>55.046792110444798</v>
      </c>
      <c r="Q485" s="121">
        <v>85.493241167039798</v>
      </c>
      <c r="R485" s="121">
        <v>17.841447917141299</v>
      </c>
      <c r="S485" s="121">
        <v>20.047046978045699</v>
      </c>
      <c r="T485" s="121">
        <v>14.376260715880299</v>
      </c>
      <c r="U485" s="14"/>
    </row>
    <row r="486" spans="1:21" x14ac:dyDescent="0.3">
      <c r="A486" s="119" t="s">
        <v>1875</v>
      </c>
      <c r="B486" s="120" t="s">
        <v>1876</v>
      </c>
      <c r="C486" s="119" t="s">
        <v>972</v>
      </c>
      <c r="D486" s="119">
        <v>74744759</v>
      </c>
      <c r="E486" s="119">
        <v>74794523</v>
      </c>
      <c r="F486" s="119">
        <v>49765</v>
      </c>
      <c r="G486" s="119" t="s">
        <v>903</v>
      </c>
      <c r="H486" s="119" t="s">
        <v>893</v>
      </c>
      <c r="I486" s="121">
        <v>57.622143229323399</v>
      </c>
      <c r="J486" s="121">
        <v>28.254707293472102</v>
      </c>
      <c r="K486" s="121">
        <v>86.989579165174604</v>
      </c>
      <c r="L486" s="122">
        <v>1.61363477969321</v>
      </c>
      <c r="M486" s="123">
        <v>1.24550477020192E-9</v>
      </c>
      <c r="N486" s="123">
        <v>8.8165100189766199E-9</v>
      </c>
      <c r="O486" s="124">
        <v>35.336974731057602</v>
      </c>
      <c r="P486" s="121">
        <v>24.5744607635914</v>
      </c>
      <c r="Q486" s="121">
        <v>24.852686385767399</v>
      </c>
      <c r="R486" s="121">
        <v>82.345144232959996</v>
      </c>
      <c r="S486" s="121">
        <v>87.573942061989101</v>
      </c>
      <c r="T486" s="121">
        <v>91.0496512005749</v>
      </c>
      <c r="U486" s="14"/>
    </row>
    <row r="487" spans="1:21" x14ac:dyDescent="0.3">
      <c r="A487" s="119" t="s">
        <v>1877</v>
      </c>
      <c r="B487" s="120" t="s">
        <v>1878</v>
      </c>
      <c r="C487" s="119" t="s">
        <v>899</v>
      </c>
      <c r="D487" s="119">
        <v>57293699</v>
      </c>
      <c r="E487" s="119">
        <v>57544344</v>
      </c>
      <c r="F487" s="119">
        <v>250646</v>
      </c>
      <c r="G487" s="119" t="s">
        <v>903</v>
      </c>
      <c r="H487" s="119" t="s">
        <v>893</v>
      </c>
      <c r="I487" s="121">
        <v>13.2039143582347</v>
      </c>
      <c r="J487" s="121">
        <v>20.5425530632068</v>
      </c>
      <c r="K487" s="121">
        <v>5.8652756532626098</v>
      </c>
      <c r="L487" s="125">
        <v>-1.71615846375668</v>
      </c>
      <c r="M487" s="123">
        <v>1.1122291132346601E-3</v>
      </c>
      <c r="N487" s="123">
        <v>3.45344967336876E-3</v>
      </c>
      <c r="O487" s="124">
        <v>28.061715227604498</v>
      </c>
      <c r="P487" s="121">
        <v>20.642547041416801</v>
      </c>
      <c r="Q487" s="121">
        <v>12.923396920599</v>
      </c>
      <c r="R487" s="121">
        <v>10.9793525643947</v>
      </c>
      <c r="S487" s="121">
        <v>4.2204309427464599</v>
      </c>
      <c r="T487" s="121">
        <v>2.39604345264671</v>
      </c>
      <c r="U487" s="14"/>
    </row>
    <row r="488" spans="1:21" x14ac:dyDescent="0.3">
      <c r="A488" s="119" t="s">
        <v>1879</v>
      </c>
      <c r="B488" s="120" t="s">
        <v>1880</v>
      </c>
      <c r="C488" s="119" t="s">
        <v>919</v>
      </c>
      <c r="D488" s="119">
        <v>16438767</v>
      </c>
      <c r="E488" s="119">
        <v>16478678</v>
      </c>
      <c r="F488" s="119">
        <v>39912</v>
      </c>
      <c r="G488" s="119" t="s">
        <v>892</v>
      </c>
      <c r="H488" s="119" t="s">
        <v>1390</v>
      </c>
      <c r="I488" s="121">
        <v>8927.9985563709997</v>
      </c>
      <c r="J488" s="121">
        <v>5832.2877305817101</v>
      </c>
      <c r="K488" s="121">
        <v>12023.709382160299</v>
      </c>
      <c r="L488" s="122">
        <v>1.0412532875553999</v>
      </c>
      <c r="M488" s="123">
        <v>3.39953599465892E-34</v>
      </c>
      <c r="N488" s="123">
        <v>1.22595365160885E-32</v>
      </c>
      <c r="O488" s="124">
        <v>5499.0568618242796</v>
      </c>
      <c r="P488" s="121">
        <v>6240.9300555216796</v>
      </c>
      <c r="Q488" s="121">
        <v>5756.8762743991601</v>
      </c>
      <c r="R488" s="121">
        <v>13194.436944261301</v>
      </c>
      <c r="S488" s="121">
        <v>12317.3277064055</v>
      </c>
      <c r="T488" s="121">
        <v>10559.363495813999</v>
      </c>
      <c r="U488" s="14"/>
    </row>
    <row r="489" spans="1:21" x14ac:dyDescent="0.3">
      <c r="A489" s="119" t="s">
        <v>1881</v>
      </c>
      <c r="B489" s="120" t="s">
        <v>1882</v>
      </c>
      <c r="C489" s="119" t="s">
        <v>919</v>
      </c>
      <c r="D489" s="119">
        <v>59331655</v>
      </c>
      <c r="E489" s="119">
        <v>59401729</v>
      </c>
      <c r="F489" s="119">
        <v>70075</v>
      </c>
      <c r="G489" s="119" t="s">
        <v>892</v>
      </c>
      <c r="H489" s="119" t="s">
        <v>893</v>
      </c>
      <c r="I489" s="121">
        <v>551.15655376667803</v>
      </c>
      <c r="J489" s="121">
        <v>329.44759703301099</v>
      </c>
      <c r="K489" s="121">
        <v>772.86551050034404</v>
      </c>
      <c r="L489" s="122">
        <v>1.2276449949344601</v>
      </c>
      <c r="M489" s="123">
        <v>9.2784332842435E-58</v>
      </c>
      <c r="N489" s="123">
        <v>8.0824051033567696E-56</v>
      </c>
      <c r="O489" s="124">
        <v>318.032772579518</v>
      </c>
      <c r="P489" s="121">
        <v>326.34883894049398</v>
      </c>
      <c r="Q489" s="121">
        <v>343.96117957902101</v>
      </c>
      <c r="R489" s="121">
        <v>778.16161300147201</v>
      </c>
      <c r="S489" s="121">
        <v>797.66144817908105</v>
      </c>
      <c r="T489" s="121">
        <v>742.77347032047999</v>
      </c>
      <c r="U489" s="14"/>
    </row>
    <row r="490" spans="1:21" x14ac:dyDescent="0.3">
      <c r="A490" s="119" t="s">
        <v>1883</v>
      </c>
      <c r="B490" s="120" t="s">
        <v>1884</v>
      </c>
      <c r="C490" s="119" t="s">
        <v>983</v>
      </c>
      <c r="D490" s="119">
        <v>131966455</v>
      </c>
      <c r="E490" s="119">
        <v>131982013</v>
      </c>
      <c r="F490" s="119">
        <v>15559</v>
      </c>
      <c r="G490" s="119" t="s">
        <v>903</v>
      </c>
      <c r="H490" s="119" t="s">
        <v>893</v>
      </c>
      <c r="I490" s="121">
        <v>2821.3815305530202</v>
      </c>
      <c r="J490" s="121">
        <v>4584.7155302338697</v>
      </c>
      <c r="K490" s="121">
        <v>1058.04753087217</v>
      </c>
      <c r="L490" s="125">
        <v>-2.1122921222864299</v>
      </c>
      <c r="M490" s="123">
        <v>2.13879136516514E-271</v>
      </c>
      <c r="N490" s="123">
        <v>5.8288175533221997E-268</v>
      </c>
      <c r="O490" s="124">
        <v>4950.29443070668</v>
      </c>
      <c r="P490" s="121">
        <v>4387.0327355163499</v>
      </c>
      <c r="Q490" s="121">
        <v>4416.81942447858</v>
      </c>
      <c r="R490" s="121">
        <v>1034.8039791942001</v>
      </c>
      <c r="S490" s="121">
        <v>1081.48542907878</v>
      </c>
      <c r="T490" s="121">
        <v>1057.8531843435201</v>
      </c>
      <c r="U490" s="14"/>
    </row>
    <row r="491" spans="1:21" x14ac:dyDescent="0.3">
      <c r="A491" s="119" t="s">
        <v>1885</v>
      </c>
      <c r="B491" s="120" t="s">
        <v>1886</v>
      </c>
      <c r="C491" s="119" t="s">
        <v>891</v>
      </c>
      <c r="D491" s="119">
        <v>31432593</v>
      </c>
      <c r="E491" s="119">
        <v>31443160</v>
      </c>
      <c r="F491" s="119">
        <v>10568</v>
      </c>
      <c r="G491" s="119" t="s">
        <v>903</v>
      </c>
      <c r="H491" s="119" t="s">
        <v>893</v>
      </c>
      <c r="I491" s="121">
        <v>31.4546607557829</v>
      </c>
      <c r="J491" s="121">
        <v>16.7769181778892</v>
      </c>
      <c r="K491" s="121">
        <v>46.132403333676599</v>
      </c>
      <c r="L491" s="122">
        <v>1.4152045473063799</v>
      </c>
      <c r="M491" s="123">
        <v>1.8500171116786199E-5</v>
      </c>
      <c r="N491" s="123">
        <v>7.7159546216644002E-5</v>
      </c>
      <c r="O491" s="124">
        <v>19.747132937943899</v>
      </c>
      <c r="P491" s="121">
        <v>20.642547041416801</v>
      </c>
      <c r="Q491" s="121">
        <v>9.9410745543069599</v>
      </c>
      <c r="R491" s="121">
        <v>52.1519246808746</v>
      </c>
      <c r="S491" s="121">
        <v>44.314524898837803</v>
      </c>
      <c r="T491" s="121">
        <v>41.930760421317402</v>
      </c>
      <c r="U491" s="14"/>
    </row>
    <row r="492" spans="1:21" x14ac:dyDescent="0.3">
      <c r="A492" s="119" t="s">
        <v>1887</v>
      </c>
      <c r="B492" s="120" t="s">
        <v>1888</v>
      </c>
      <c r="C492" s="119" t="s">
        <v>919</v>
      </c>
      <c r="D492" s="119">
        <v>64854312</v>
      </c>
      <c r="E492" s="119">
        <v>64919480</v>
      </c>
      <c r="F492" s="119">
        <v>65169</v>
      </c>
      <c r="G492" s="119" t="s">
        <v>903</v>
      </c>
      <c r="H492" s="119" t="s">
        <v>893</v>
      </c>
      <c r="I492" s="121">
        <v>41.316890838402799</v>
      </c>
      <c r="J492" s="121">
        <v>21.073588126535199</v>
      </c>
      <c r="K492" s="121">
        <v>61.560193550270398</v>
      </c>
      <c r="L492" s="122">
        <v>1.51265377875034</v>
      </c>
      <c r="M492" s="123">
        <v>1.9345191133097698E-8</v>
      </c>
      <c r="N492" s="123">
        <v>1.1970425275579099E-7</v>
      </c>
      <c r="O492" s="124">
        <v>19.747132937943899</v>
      </c>
      <c r="P492" s="121">
        <v>23.5914823330478</v>
      </c>
      <c r="Q492" s="121">
        <v>19.882149108613898</v>
      </c>
      <c r="R492" s="121">
        <v>61.758858174719997</v>
      </c>
      <c r="S492" s="121">
        <v>65.416679612570107</v>
      </c>
      <c r="T492" s="121">
        <v>57.505042863520998</v>
      </c>
      <c r="U492" s="14"/>
    </row>
    <row r="493" spans="1:21" x14ac:dyDescent="0.3">
      <c r="A493" s="119" t="s">
        <v>1889</v>
      </c>
      <c r="B493" s="120" t="s">
        <v>1890</v>
      </c>
      <c r="C493" s="119" t="s">
        <v>935</v>
      </c>
      <c r="D493" s="119">
        <v>137139154</v>
      </c>
      <c r="E493" s="119">
        <v>137168756</v>
      </c>
      <c r="F493" s="119">
        <v>29603</v>
      </c>
      <c r="G493" s="119" t="s">
        <v>892</v>
      </c>
      <c r="H493" s="119" t="s">
        <v>893</v>
      </c>
      <c r="I493" s="121">
        <v>22.771828643414999</v>
      </c>
      <c r="J493" s="121">
        <v>14.630099993694399</v>
      </c>
      <c r="K493" s="121">
        <v>30.9135572931356</v>
      </c>
      <c r="L493" s="122">
        <v>1.0366207046906599</v>
      </c>
      <c r="M493" s="123">
        <v>6.4233075966929403E-3</v>
      </c>
      <c r="N493" s="123">
        <v>1.7007278143249299E-2</v>
      </c>
      <c r="O493" s="124">
        <v>7.2752595034530296</v>
      </c>
      <c r="P493" s="121">
        <v>14.744676458154901</v>
      </c>
      <c r="Q493" s="121">
        <v>21.8703640194753</v>
      </c>
      <c r="R493" s="121">
        <v>31.565638622634701</v>
      </c>
      <c r="S493" s="121">
        <v>34.818555277658298</v>
      </c>
      <c r="T493" s="121">
        <v>26.356477979113802</v>
      </c>
      <c r="U493" s="14"/>
    </row>
    <row r="494" spans="1:21" x14ac:dyDescent="0.3">
      <c r="A494" s="119" t="s">
        <v>1891</v>
      </c>
      <c r="B494" s="120" t="s">
        <v>1892</v>
      </c>
      <c r="C494" s="119" t="s">
        <v>899</v>
      </c>
      <c r="D494" s="119">
        <v>195720884</v>
      </c>
      <c r="E494" s="119">
        <v>195741123</v>
      </c>
      <c r="F494" s="119">
        <v>20240</v>
      </c>
      <c r="G494" s="119" t="s">
        <v>892</v>
      </c>
      <c r="H494" s="119" t="s">
        <v>893</v>
      </c>
      <c r="I494" s="121">
        <v>10.7939502751547</v>
      </c>
      <c r="J494" s="121">
        <v>4.3646094833494198</v>
      </c>
      <c r="K494" s="121">
        <v>17.223291066960002</v>
      </c>
      <c r="L494" s="122">
        <v>1.81560992251604</v>
      </c>
      <c r="M494" s="123">
        <v>4.7492789120868301E-4</v>
      </c>
      <c r="N494" s="123">
        <v>1.59174268808645E-3</v>
      </c>
      <c r="O494" s="124">
        <v>5.1966139310378798</v>
      </c>
      <c r="P494" s="121">
        <v>4.9148921527182896</v>
      </c>
      <c r="Q494" s="121">
        <v>2.9823223662920899</v>
      </c>
      <c r="R494" s="121">
        <v>19.2138669876907</v>
      </c>
      <c r="S494" s="121">
        <v>16.881723770985801</v>
      </c>
      <c r="T494" s="121">
        <v>15.5742824422036</v>
      </c>
      <c r="U494" s="14"/>
    </row>
    <row r="495" spans="1:21" x14ac:dyDescent="0.3">
      <c r="A495" s="119" t="s">
        <v>1893</v>
      </c>
      <c r="B495" s="120" t="s">
        <v>1894</v>
      </c>
      <c r="C495" s="119" t="s">
        <v>938</v>
      </c>
      <c r="D495" s="119">
        <v>116532936</v>
      </c>
      <c r="E495" s="119">
        <v>116534092</v>
      </c>
      <c r="F495" s="119">
        <v>1157</v>
      </c>
      <c r="G495" s="119" t="s">
        <v>903</v>
      </c>
      <c r="H495" s="119" t="s">
        <v>1514</v>
      </c>
      <c r="I495" s="121">
        <v>24.2838054483543</v>
      </c>
      <c r="J495" s="121">
        <v>35.485473833899697</v>
      </c>
      <c r="K495" s="121">
        <v>13.082137062809</v>
      </c>
      <c r="L495" s="125">
        <v>-1.37514127942805</v>
      </c>
      <c r="M495" s="123">
        <v>3.1646459282860199E-5</v>
      </c>
      <c r="N495" s="123">
        <v>1.2812383356093499E-4</v>
      </c>
      <c r="O495" s="124">
        <v>35.336974731057602</v>
      </c>
      <c r="P495" s="121">
        <v>40.302115652289999</v>
      </c>
      <c r="Q495" s="121">
        <v>30.8173311183516</v>
      </c>
      <c r="R495" s="121">
        <v>12.351771634944001</v>
      </c>
      <c r="S495" s="121">
        <v>13.716400563925999</v>
      </c>
      <c r="T495" s="121">
        <v>13.178238989556901</v>
      </c>
      <c r="U495" s="14"/>
    </row>
    <row r="496" spans="1:21" x14ac:dyDescent="0.3">
      <c r="A496" s="119" t="s">
        <v>1895</v>
      </c>
      <c r="B496" s="120" t="s">
        <v>1896</v>
      </c>
      <c r="C496" s="119" t="s">
        <v>938</v>
      </c>
      <c r="D496" s="119">
        <v>42380792</v>
      </c>
      <c r="E496" s="119">
        <v>42424232</v>
      </c>
      <c r="F496" s="119">
        <v>43441</v>
      </c>
      <c r="G496" s="119" t="s">
        <v>892</v>
      </c>
      <c r="H496" s="119" t="s">
        <v>893</v>
      </c>
      <c r="I496" s="121">
        <v>191.51266207088099</v>
      </c>
      <c r="J496" s="121">
        <v>269.36635983057403</v>
      </c>
      <c r="K496" s="121">
        <v>113.658964311188</v>
      </c>
      <c r="L496" s="125">
        <v>-1.24100060184414</v>
      </c>
      <c r="M496" s="123">
        <v>8.9768758969834495E-16</v>
      </c>
      <c r="N496" s="123">
        <v>1.1134711410061999E-14</v>
      </c>
      <c r="O496" s="124">
        <v>265.02731048293202</v>
      </c>
      <c r="P496" s="121">
        <v>237.88078019156501</v>
      </c>
      <c r="Q496" s="121">
        <v>305.19098881722402</v>
      </c>
      <c r="R496" s="121">
        <v>108.421106573397</v>
      </c>
      <c r="S496" s="121">
        <v>113.951635454154</v>
      </c>
      <c r="T496" s="121">
        <v>118.60415090601199</v>
      </c>
      <c r="U496" s="14"/>
    </row>
    <row r="497" spans="1:21" x14ac:dyDescent="0.3">
      <c r="A497" s="119" t="s">
        <v>1897</v>
      </c>
      <c r="B497" s="120" t="s">
        <v>1898</v>
      </c>
      <c r="C497" s="119" t="s">
        <v>938</v>
      </c>
      <c r="D497" s="119">
        <v>110672465</v>
      </c>
      <c r="E497" s="119">
        <v>110674940</v>
      </c>
      <c r="F497" s="119">
        <v>2476</v>
      </c>
      <c r="G497" s="119" t="s">
        <v>903</v>
      </c>
      <c r="H497" s="119" t="s">
        <v>893</v>
      </c>
      <c r="I497" s="121">
        <v>12.663699365295299</v>
      </c>
      <c r="J497" s="121">
        <v>19.179047398037401</v>
      </c>
      <c r="K497" s="121">
        <v>6.1483513325530801</v>
      </c>
      <c r="L497" s="125">
        <v>-1.6169025725266</v>
      </c>
      <c r="M497" s="123">
        <v>3.11811629578019E-3</v>
      </c>
      <c r="N497" s="123">
        <v>8.8294945190142103E-3</v>
      </c>
      <c r="O497" s="124">
        <v>23.904424082774199</v>
      </c>
      <c r="P497" s="121">
        <v>14.744676458154901</v>
      </c>
      <c r="Q497" s="121">
        <v>18.888041653183201</v>
      </c>
      <c r="R497" s="121">
        <v>8.2345144232959999</v>
      </c>
      <c r="S497" s="121">
        <v>4.2204309427464599</v>
      </c>
      <c r="T497" s="121">
        <v>5.9901086316167698</v>
      </c>
      <c r="U497" s="14"/>
    </row>
    <row r="498" spans="1:21" x14ac:dyDescent="0.3">
      <c r="A498" s="119" t="s">
        <v>1899</v>
      </c>
      <c r="B498" s="120" t="s">
        <v>1900</v>
      </c>
      <c r="C498" s="119" t="s">
        <v>983</v>
      </c>
      <c r="D498" s="119">
        <v>35638247</v>
      </c>
      <c r="E498" s="119">
        <v>35642296</v>
      </c>
      <c r="F498" s="119">
        <v>4050</v>
      </c>
      <c r="G498" s="119" t="s">
        <v>903</v>
      </c>
      <c r="H498" s="119" t="s">
        <v>893</v>
      </c>
      <c r="I498" s="121">
        <v>211.07462785853099</v>
      </c>
      <c r="J498" s="121">
        <v>133.20801124911</v>
      </c>
      <c r="K498" s="121">
        <v>288.941244467952</v>
      </c>
      <c r="L498" s="122">
        <v>1.1169239879425901</v>
      </c>
      <c r="M498" s="123">
        <v>1.0047470307880999E-21</v>
      </c>
      <c r="N498" s="123">
        <v>1.8884294686053799E-20</v>
      </c>
      <c r="O498" s="124">
        <v>148.62315842768299</v>
      </c>
      <c r="P498" s="121">
        <v>132.70208812339399</v>
      </c>
      <c r="Q498" s="121">
        <v>118.298787196253</v>
      </c>
      <c r="R498" s="121">
        <v>275.85623318041598</v>
      </c>
      <c r="S498" s="121">
        <v>307.03635108480501</v>
      </c>
      <c r="T498" s="121">
        <v>283.93114913863502</v>
      </c>
      <c r="U498" s="14"/>
    </row>
    <row r="499" spans="1:21" x14ac:dyDescent="0.3">
      <c r="A499" s="119" t="s">
        <v>1901</v>
      </c>
      <c r="B499" s="120" t="s">
        <v>1902</v>
      </c>
      <c r="C499" s="119" t="s">
        <v>906</v>
      </c>
      <c r="D499" s="119">
        <v>630858</v>
      </c>
      <c r="E499" s="119">
        <v>664196</v>
      </c>
      <c r="F499" s="119">
        <v>33339</v>
      </c>
      <c r="G499" s="119" t="s">
        <v>892</v>
      </c>
      <c r="H499" s="119" t="s">
        <v>1390</v>
      </c>
      <c r="I499" s="121">
        <v>79.313217122607497</v>
      </c>
      <c r="J499" s="121">
        <v>51.734600469270397</v>
      </c>
      <c r="K499" s="121">
        <v>106.891833775945</v>
      </c>
      <c r="L499" s="122">
        <v>1.03673260058134</v>
      </c>
      <c r="M499" s="123">
        <v>1.8882639766249701E-6</v>
      </c>
      <c r="N499" s="123">
        <v>9.0896825339577499E-6</v>
      </c>
      <c r="O499" s="124">
        <v>61.320044386246998</v>
      </c>
      <c r="P499" s="121">
        <v>49.1489215271829</v>
      </c>
      <c r="Q499" s="121">
        <v>44.734835494381301</v>
      </c>
      <c r="R499" s="121">
        <v>109.79352564394701</v>
      </c>
      <c r="S499" s="121">
        <v>97.069911683168598</v>
      </c>
      <c r="T499" s="121">
        <v>113.812064000719</v>
      </c>
      <c r="U499" s="14"/>
    </row>
    <row r="500" spans="1:21" x14ac:dyDescent="0.3">
      <c r="A500" s="119" t="s">
        <v>1903</v>
      </c>
      <c r="B500" s="120" t="s">
        <v>1904</v>
      </c>
      <c r="C500" s="119" t="s">
        <v>983</v>
      </c>
      <c r="D500" s="119">
        <v>118046279</v>
      </c>
      <c r="E500" s="119">
        <v>118210158</v>
      </c>
      <c r="F500" s="119">
        <v>163880</v>
      </c>
      <c r="G500" s="119" t="s">
        <v>892</v>
      </c>
      <c r="H500" s="119" t="s">
        <v>1390</v>
      </c>
      <c r="I500" s="121">
        <v>40.619496144625998</v>
      </c>
      <c r="J500" s="121">
        <v>24.745548829489199</v>
      </c>
      <c r="K500" s="121">
        <v>56.493443459762801</v>
      </c>
      <c r="L500" s="122">
        <v>1.15778636838312</v>
      </c>
      <c r="M500" s="123">
        <v>2.2269425692047099E-5</v>
      </c>
      <c r="N500" s="123">
        <v>9.1895702774644699E-5</v>
      </c>
      <c r="O500" s="124">
        <v>23.904424082774199</v>
      </c>
      <c r="P500" s="121">
        <v>32.438288207940701</v>
      </c>
      <c r="Q500" s="121">
        <v>17.8939341977525</v>
      </c>
      <c r="R500" s="121">
        <v>61.758858174719997</v>
      </c>
      <c r="S500" s="121">
        <v>53.8104945200174</v>
      </c>
      <c r="T500" s="121">
        <v>53.9109776845509</v>
      </c>
      <c r="U500" s="14"/>
    </row>
    <row r="501" spans="1:21" x14ac:dyDescent="0.3">
      <c r="A501" s="119" t="s">
        <v>1905</v>
      </c>
      <c r="B501" s="120" t="s">
        <v>1906</v>
      </c>
      <c r="C501" s="119" t="s">
        <v>980</v>
      </c>
      <c r="D501" s="119">
        <v>50529710</v>
      </c>
      <c r="E501" s="119">
        <v>50532580</v>
      </c>
      <c r="F501" s="119">
        <v>2871</v>
      </c>
      <c r="G501" s="119" t="s">
        <v>903</v>
      </c>
      <c r="H501" s="119" t="s">
        <v>893</v>
      </c>
      <c r="I501" s="121">
        <v>86.818419407467303</v>
      </c>
      <c r="J501" s="121">
        <v>49.479269402862499</v>
      </c>
      <c r="K501" s="121">
        <v>124.15756941207199</v>
      </c>
      <c r="L501" s="122">
        <v>1.31931720840218</v>
      </c>
      <c r="M501" s="123">
        <v>8.0260517656259194E-11</v>
      </c>
      <c r="N501" s="123">
        <v>6.3956971400520299E-10</v>
      </c>
      <c r="O501" s="124">
        <v>44.6908798069258</v>
      </c>
      <c r="P501" s="121">
        <v>56.029770540988501</v>
      </c>
      <c r="Q501" s="121">
        <v>47.717157860673403</v>
      </c>
      <c r="R501" s="121">
        <v>101.559011220651</v>
      </c>
      <c r="S501" s="121">
        <v>140.32932884632001</v>
      </c>
      <c r="T501" s="121">
        <v>130.58436816924601</v>
      </c>
      <c r="U501" s="14"/>
    </row>
    <row r="502" spans="1:21" x14ac:dyDescent="0.3">
      <c r="A502" s="119" t="s">
        <v>1907</v>
      </c>
      <c r="B502" s="120" t="s">
        <v>1908</v>
      </c>
      <c r="C502" s="119" t="s">
        <v>932</v>
      </c>
      <c r="D502" s="119">
        <v>240605430</v>
      </c>
      <c r="E502" s="119">
        <v>240631259</v>
      </c>
      <c r="F502" s="119">
        <v>25830</v>
      </c>
      <c r="G502" s="119" t="s">
        <v>892</v>
      </c>
      <c r="H502" s="119" t="s">
        <v>893</v>
      </c>
      <c r="I502" s="121">
        <v>34.967023360619002</v>
      </c>
      <c r="J502" s="121">
        <v>22.180384293293699</v>
      </c>
      <c r="K502" s="121">
        <v>47.753662427944199</v>
      </c>
      <c r="L502" s="122">
        <v>1.0884935099066899</v>
      </c>
      <c r="M502" s="123">
        <v>6.0520002318729396E-4</v>
      </c>
      <c r="N502" s="123">
        <v>1.9902432067477999E-3</v>
      </c>
      <c r="O502" s="124">
        <v>25.9830696551894</v>
      </c>
      <c r="P502" s="121">
        <v>17.693611749785799</v>
      </c>
      <c r="Q502" s="121">
        <v>22.864471474906001</v>
      </c>
      <c r="R502" s="121">
        <v>46.662248398677299</v>
      </c>
      <c r="S502" s="121">
        <v>47.479848105897702</v>
      </c>
      <c r="T502" s="121">
        <v>49.118890779257498</v>
      </c>
      <c r="U502" s="14"/>
    </row>
    <row r="503" spans="1:21" x14ac:dyDescent="0.3">
      <c r="A503" s="119" t="s">
        <v>1909</v>
      </c>
      <c r="B503" s="120" t="s">
        <v>1910</v>
      </c>
      <c r="C503" s="119" t="s">
        <v>899</v>
      </c>
      <c r="D503" s="119">
        <v>194339768</v>
      </c>
      <c r="E503" s="119">
        <v>194351328</v>
      </c>
      <c r="F503" s="119">
        <v>11561</v>
      </c>
      <c r="G503" s="119" t="s">
        <v>903</v>
      </c>
      <c r="H503" s="119" t="s">
        <v>893</v>
      </c>
      <c r="I503" s="121">
        <v>12.4517102688371</v>
      </c>
      <c r="J503" s="121">
        <v>20.489685305428999</v>
      </c>
      <c r="K503" s="121">
        <v>4.4137352322451298</v>
      </c>
      <c r="L503" s="125">
        <v>-2.1000672387534598</v>
      </c>
      <c r="M503" s="123">
        <v>2.1196424983935101E-4</v>
      </c>
      <c r="N503" s="123">
        <v>7.5539734619564799E-4</v>
      </c>
      <c r="O503" s="124">
        <v>23.904424082774199</v>
      </c>
      <c r="P503" s="121">
        <v>18.676590180329502</v>
      </c>
      <c r="Q503" s="121">
        <v>18.888041653183201</v>
      </c>
      <c r="R503" s="121">
        <v>2.7448381410986702</v>
      </c>
      <c r="S503" s="121">
        <v>2.11021547137323</v>
      </c>
      <c r="T503" s="121">
        <v>8.3861520842634807</v>
      </c>
      <c r="U503" s="14"/>
    </row>
    <row r="504" spans="1:21" x14ac:dyDescent="0.3">
      <c r="A504" s="119" t="s">
        <v>1911</v>
      </c>
      <c r="B504" s="120" t="s">
        <v>1912</v>
      </c>
      <c r="C504" s="119" t="s">
        <v>906</v>
      </c>
      <c r="D504" s="119">
        <v>12725917</v>
      </c>
      <c r="E504" s="119">
        <v>12829975</v>
      </c>
      <c r="F504" s="119">
        <v>104059</v>
      </c>
      <c r="G504" s="119" t="s">
        <v>892</v>
      </c>
      <c r="H504" s="119" t="s">
        <v>893</v>
      </c>
      <c r="I504" s="121">
        <v>471.506542824299</v>
      </c>
      <c r="J504" s="121">
        <v>246.01681412739001</v>
      </c>
      <c r="K504" s="121">
        <v>696.99627152120797</v>
      </c>
      <c r="L504" s="122">
        <v>1.49815204148343</v>
      </c>
      <c r="M504" s="123">
        <v>4.0524896110213998E-60</v>
      </c>
      <c r="N504" s="123">
        <v>3.7347509328239301E-58</v>
      </c>
      <c r="O504" s="124">
        <v>235.92627246911999</v>
      </c>
      <c r="P504" s="121">
        <v>254.591413510807</v>
      </c>
      <c r="Q504" s="121">
        <v>247.532756402243</v>
      </c>
      <c r="R504" s="121">
        <v>713.65791668565305</v>
      </c>
      <c r="S504" s="121">
        <v>701.646644231599</v>
      </c>
      <c r="T504" s="121">
        <v>675.68425364637199</v>
      </c>
      <c r="U504" s="14"/>
    </row>
    <row r="505" spans="1:21" x14ac:dyDescent="0.3">
      <c r="A505" s="119" t="s">
        <v>1913</v>
      </c>
      <c r="B505" s="120" t="s">
        <v>1914</v>
      </c>
      <c r="C505" s="119" t="s">
        <v>935</v>
      </c>
      <c r="D505" s="119">
        <v>129612225</v>
      </c>
      <c r="E505" s="119">
        <v>129620776</v>
      </c>
      <c r="F505" s="119">
        <v>8552</v>
      </c>
      <c r="G505" s="119" t="s">
        <v>903</v>
      </c>
      <c r="H505" s="119" t="s">
        <v>893</v>
      </c>
      <c r="I505" s="121">
        <v>33.1045002520612</v>
      </c>
      <c r="J505" s="121">
        <v>17.123126029548899</v>
      </c>
      <c r="K505" s="121">
        <v>49.085874474573501</v>
      </c>
      <c r="L505" s="122">
        <v>1.46204430425464</v>
      </c>
      <c r="M505" s="123">
        <v>3.7597279950964001E-5</v>
      </c>
      <c r="N505" s="123">
        <v>1.5058646013532199E-4</v>
      </c>
      <c r="O505" s="124">
        <v>19.747132937943899</v>
      </c>
      <c r="P505" s="121">
        <v>16.710633319242199</v>
      </c>
      <c r="Q505" s="121">
        <v>14.9116118314604</v>
      </c>
      <c r="R505" s="121">
        <v>71.365791668565294</v>
      </c>
      <c r="S505" s="121">
        <v>41.149201691778003</v>
      </c>
      <c r="T505" s="121">
        <v>34.742630063377298</v>
      </c>
      <c r="U505" s="14"/>
    </row>
    <row r="506" spans="1:21" x14ac:dyDescent="0.3">
      <c r="A506" s="119" t="s">
        <v>1915</v>
      </c>
      <c r="B506" s="120" t="s">
        <v>1916</v>
      </c>
      <c r="C506" s="119" t="s">
        <v>995</v>
      </c>
      <c r="D506" s="119">
        <v>12938578</v>
      </c>
      <c r="E506" s="119">
        <v>12944489</v>
      </c>
      <c r="F506" s="119">
        <v>5912</v>
      </c>
      <c r="G506" s="119" t="s">
        <v>892</v>
      </c>
      <c r="H506" s="119" t="s">
        <v>893</v>
      </c>
      <c r="I506" s="121">
        <v>46957.670558883801</v>
      </c>
      <c r="J506" s="121">
        <v>63713.047986406302</v>
      </c>
      <c r="K506" s="121">
        <v>30202.293131361301</v>
      </c>
      <c r="L506" s="125">
        <v>-1.07632084170144</v>
      </c>
      <c r="M506" s="123">
        <v>7.36147252948641E-110</v>
      </c>
      <c r="N506" s="123">
        <v>2.7006694508656201E-107</v>
      </c>
      <c r="O506" s="124">
        <v>62370.799723102798</v>
      </c>
      <c r="P506" s="121">
        <v>65448.669862457798</v>
      </c>
      <c r="Q506" s="121">
        <v>63319.674373658199</v>
      </c>
      <c r="R506" s="121">
        <v>31403.693172309799</v>
      </c>
      <c r="S506" s="121">
        <v>28086.9679239777</v>
      </c>
      <c r="T506" s="121">
        <v>31116.218297796499</v>
      </c>
      <c r="U506" s="14"/>
    </row>
    <row r="507" spans="1:21" x14ac:dyDescent="0.3">
      <c r="A507" s="119" t="s">
        <v>1917</v>
      </c>
      <c r="B507" s="120" t="s">
        <v>1918</v>
      </c>
      <c r="C507" s="119" t="s">
        <v>992</v>
      </c>
      <c r="D507" s="119">
        <v>61252261</v>
      </c>
      <c r="E507" s="119">
        <v>61940617</v>
      </c>
      <c r="F507" s="119">
        <v>688357</v>
      </c>
      <c r="G507" s="119" t="s">
        <v>892</v>
      </c>
      <c r="H507" s="119" t="s">
        <v>893</v>
      </c>
      <c r="I507" s="121">
        <v>18.662144724921902</v>
      </c>
      <c r="J507" s="121">
        <v>10.152545585418199</v>
      </c>
      <c r="K507" s="121">
        <v>27.171743864425601</v>
      </c>
      <c r="L507" s="122">
        <v>1.36540430320752</v>
      </c>
      <c r="M507" s="123">
        <v>2.6383380094581298E-4</v>
      </c>
      <c r="N507" s="123">
        <v>9.2521276114766195E-4</v>
      </c>
      <c r="O507" s="124">
        <v>16.629164579321198</v>
      </c>
      <c r="P507" s="121">
        <v>7.8638274443492602</v>
      </c>
      <c r="Q507" s="121">
        <v>5.9646447325841701</v>
      </c>
      <c r="R507" s="121">
        <v>24.703543269888002</v>
      </c>
      <c r="S507" s="121">
        <v>31.653232070598499</v>
      </c>
      <c r="T507" s="121">
        <v>25.158456252790401</v>
      </c>
      <c r="U507" s="14"/>
    </row>
    <row r="508" spans="1:21" x14ac:dyDescent="0.3">
      <c r="A508" s="119" t="s">
        <v>1919</v>
      </c>
      <c r="B508" s="120" t="s">
        <v>1920</v>
      </c>
      <c r="C508" s="119" t="s">
        <v>938</v>
      </c>
      <c r="D508" s="119">
        <v>244454377</v>
      </c>
      <c r="E508" s="119">
        <v>244641177</v>
      </c>
      <c r="F508" s="119">
        <v>186801</v>
      </c>
      <c r="G508" s="119" t="s">
        <v>892</v>
      </c>
      <c r="H508" s="119" t="s">
        <v>893</v>
      </c>
      <c r="I508" s="121">
        <v>22.0738606285476</v>
      </c>
      <c r="J508" s="121">
        <v>10.7325056544859</v>
      </c>
      <c r="K508" s="121">
        <v>33.415215602609301</v>
      </c>
      <c r="L508" s="122">
        <v>1.5524980870566001</v>
      </c>
      <c r="M508" s="123">
        <v>1.8151138844529999E-5</v>
      </c>
      <c r="N508" s="123">
        <v>7.5803256509872905E-5</v>
      </c>
      <c r="O508" s="124">
        <v>11.4325506482833</v>
      </c>
      <c r="P508" s="121">
        <v>9.8297843054365792</v>
      </c>
      <c r="Q508" s="121">
        <v>10.9351820097377</v>
      </c>
      <c r="R508" s="121">
        <v>43.917410257578602</v>
      </c>
      <c r="S508" s="121">
        <v>26.377693392165401</v>
      </c>
      <c r="T508" s="121">
        <v>29.950543158083899</v>
      </c>
      <c r="U508" s="14"/>
    </row>
    <row r="509" spans="1:21" x14ac:dyDescent="0.3">
      <c r="A509" s="119" t="s">
        <v>1921</v>
      </c>
      <c r="B509" s="120" t="s">
        <v>1922</v>
      </c>
      <c r="C509" s="119" t="s">
        <v>891</v>
      </c>
      <c r="D509" s="119">
        <v>10866222</v>
      </c>
      <c r="E509" s="119">
        <v>10943021</v>
      </c>
      <c r="F509" s="119">
        <v>76800</v>
      </c>
      <c r="G509" s="119" t="s">
        <v>892</v>
      </c>
      <c r="H509" s="119" t="s">
        <v>893</v>
      </c>
      <c r="I509" s="121">
        <v>146.14960368948499</v>
      </c>
      <c r="J509" s="121">
        <v>80.083704312857606</v>
      </c>
      <c r="K509" s="121">
        <v>212.215503066113</v>
      </c>
      <c r="L509" s="122">
        <v>1.40180940053577</v>
      </c>
      <c r="M509" s="123">
        <v>6.2044226681282997E-31</v>
      </c>
      <c r="N509" s="123">
        <v>1.9090608264497401E-29</v>
      </c>
      <c r="O509" s="124">
        <v>82.1065001103985</v>
      </c>
      <c r="P509" s="121">
        <v>80.604231304579898</v>
      </c>
      <c r="Q509" s="121">
        <v>77.540381523594306</v>
      </c>
      <c r="R509" s="121">
        <v>188.02141266525899</v>
      </c>
      <c r="S509" s="121">
        <v>225.79305543693599</v>
      </c>
      <c r="T509" s="121">
        <v>222.832041096144</v>
      </c>
      <c r="U509" s="14"/>
    </row>
    <row r="510" spans="1:21" x14ac:dyDescent="0.3">
      <c r="A510" s="119" t="s">
        <v>1923</v>
      </c>
      <c r="B510" s="120" t="s">
        <v>1924</v>
      </c>
      <c r="C510" s="119" t="s">
        <v>925</v>
      </c>
      <c r="D510" s="119">
        <v>144107726</v>
      </c>
      <c r="E510" s="119">
        <v>144118328</v>
      </c>
      <c r="F510" s="119">
        <v>10603</v>
      </c>
      <c r="G510" s="119" t="s">
        <v>892</v>
      </c>
      <c r="H510" s="119" t="s">
        <v>893</v>
      </c>
      <c r="I510" s="121">
        <v>38.973482819805199</v>
      </c>
      <c r="J510" s="121">
        <v>15.3946310608319</v>
      </c>
      <c r="K510" s="121">
        <v>62.552334578778499</v>
      </c>
      <c r="L510" s="122">
        <v>1.96579823295649</v>
      </c>
      <c r="M510" s="123">
        <v>2.8527069977531599E-11</v>
      </c>
      <c r="N510" s="123">
        <v>2.36716361009731E-10</v>
      </c>
      <c r="O510" s="124">
        <v>14.5505190069061</v>
      </c>
      <c r="P510" s="121">
        <v>15.727654888698501</v>
      </c>
      <c r="Q510" s="121">
        <v>15.905719286891101</v>
      </c>
      <c r="R510" s="121">
        <v>53.524343751423999</v>
      </c>
      <c r="S510" s="121">
        <v>62.2513564055103</v>
      </c>
      <c r="T510" s="121">
        <v>71.881303579401305</v>
      </c>
      <c r="U510" s="14"/>
    </row>
    <row r="511" spans="1:21" x14ac:dyDescent="0.3">
      <c r="A511" s="119" t="s">
        <v>1925</v>
      </c>
      <c r="B511" s="120" t="s">
        <v>1926</v>
      </c>
      <c r="C511" s="119" t="s">
        <v>935</v>
      </c>
      <c r="D511" s="119">
        <v>35406755</v>
      </c>
      <c r="E511" s="119">
        <v>35483035</v>
      </c>
      <c r="F511" s="119">
        <v>76281</v>
      </c>
      <c r="G511" s="119" t="s">
        <v>892</v>
      </c>
      <c r="H511" s="119" t="s">
        <v>1111</v>
      </c>
      <c r="I511" s="121">
        <v>2.1524552939846999</v>
      </c>
      <c r="J511" s="121">
        <v>0.32765947684788599</v>
      </c>
      <c r="K511" s="121">
        <v>3.9772511111215101</v>
      </c>
      <c r="L511" s="122">
        <v>1.96077485598086</v>
      </c>
      <c r="M511" s="123">
        <v>1.21797572646786E-2</v>
      </c>
      <c r="N511" s="123">
        <v>2.98271154477887E-2</v>
      </c>
      <c r="O511" s="124">
        <v>0</v>
      </c>
      <c r="P511" s="121">
        <v>0.98297843054365797</v>
      </c>
      <c r="Q511" s="121">
        <v>0</v>
      </c>
      <c r="R511" s="121">
        <v>4.117257211648</v>
      </c>
      <c r="S511" s="121">
        <v>4.2204309427464599</v>
      </c>
      <c r="T511" s="121">
        <v>3.5940651789700602</v>
      </c>
      <c r="U511" s="14"/>
    </row>
    <row r="512" spans="1:21" x14ac:dyDescent="0.3">
      <c r="A512" s="119" t="s">
        <v>1927</v>
      </c>
      <c r="B512" s="120" t="s">
        <v>1928</v>
      </c>
      <c r="C512" s="119" t="s">
        <v>911</v>
      </c>
      <c r="D512" s="119">
        <v>18172837</v>
      </c>
      <c r="E512" s="119">
        <v>18174280</v>
      </c>
      <c r="F512" s="119">
        <v>1444</v>
      </c>
      <c r="G512" s="119" t="s">
        <v>892</v>
      </c>
      <c r="H512" s="119" t="s">
        <v>893</v>
      </c>
      <c r="I512" s="121">
        <v>150.839285396527</v>
      </c>
      <c r="J512" s="121">
        <v>87.754585964384603</v>
      </c>
      <c r="K512" s="121">
        <v>213.92398482867</v>
      </c>
      <c r="L512" s="122">
        <v>1.27847515955597</v>
      </c>
      <c r="M512" s="123">
        <v>2.8098032669540701E-16</v>
      </c>
      <c r="N512" s="123">
        <v>3.6242472565032401E-15</v>
      </c>
      <c r="O512" s="124">
        <v>87.303114041436402</v>
      </c>
      <c r="P512" s="121">
        <v>87.485080318385599</v>
      </c>
      <c r="Q512" s="121">
        <v>88.475563533331893</v>
      </c>
      <c r="R512" s="121">
        <v>205.8628605824</v>
      </c>
      <c r="S512" s="121">
        <v>204.69090072320299</v>
      </c>
      <c r="T512" s="121">
        <v>231.21819318040701</v>
      </c>
      <c r="U512" s="14"/>
    </row>
    <row r="513" spans="1:21" x14ac:dyDescent="0.3">
      <c r="A513" s="119" t="s">
        <v>1929</v>
      </c>
      <c r="B513" s="120" t="s">
        <v>1930</v>
      </c>
      <c r="C513" s="119" t="s">
        <v>972</v>
      </c>
      <c r="D513" s="119">
        <v>139114930</v>
      </c>
      <c r="E513" s="119">
        <v>139115374</v>
      </c>
      <c r="F513" s="119">
        <v>445</v>
      </c>
      <c r="G513" s="119" t="s">
        <v>903</v>
      </c>
      <c r="H513" s="119" t="s">
        <v>1514</v>
      </c>
      <c r="I513" s="121">
        <v>57.274820756238199</v>
      </c>
      <c r="J513" s="121">
        <v>78.799267207278703</v>
      </c>
      <c r="K513" s="121">
        <v>35.750374305197703</v>
      </c>
      <c r="L513" s="125">
        <v>-1.1306113370139199</v>
      </c>
      <c r="M513" s="123">
        <v>7.5563076644002898E-7</v>
      </c>
      <c r="N513" s="123">
        <v>3.8206117496359503E-6</v>
      </c>
      <c r="O513" s="124">
        <v>83.145822896606106</v>
      </c>
      <c r="P513" s="121">
        <v>73.723382290774296</v>
      </c>
      <c r="Q513" s="121">
        <v>79.528596434455693</v>
      </c>
      <c r="R513" s="121">
        <v>39.8001530459306</v>
      </c>
      <c r="S513" s="121">
        <v>32.708339806285103</v>
      </c>
      <c r="T513" s="121">
        <v>34.742630063377298</v>
      </c>
      <c r="U513" s="14"/>
    </row>
    <row r="514" spans="1:21" x14ac:dyDescent="0.3">
      <c r="A514" s="119" t="s">
        <v>1931</v>
      </c>
      <c r="B514" s="120" t="s">
        <v>1932</v>
      </c>
      <c r="C514" s="119" t="s">
        <v>896</v>
      </c>
      <c r="D514" s="119">
        <v>39958414</v>
      </c>
      <c r="E514" s="119">
        <v>39958833</v>
      </c>
      <c r="F514" s="119">
        <v>420</v>
      </c>
      <c r="G514" s="119" t="s">
        <v>903</v>
      </c>
      <c r="H514" s="119" t="s">
        <v>1514</v>
      </c>
      <c r="I514" s="121">
        <v>10.0138609260786</v>
      </c>
      <c r="J514" s="121">
        <v>5.3587169387801099</v>
      </c>
      <c r="K514" s="121">
        <v>14.669004913377</v>
      </c>
      <c r="L514" s="122">
        <v>1.3281502125309499</v>
      </c>
      <c r="M514" s="123">
        <v>7.5067202221242796E-3</v>
      </c>
      <c r="N514" s="123">
        <v>1.9531601429005001E-2</v>
      </c>
      <c r="O514" s="124">
        <v>5.1966139310378798</v>
      </c>
      <c r="P514" s="121">
        <v>4.9148921527182896</v>
      </c>
      <c r="Q514" s="121">
        <v>5.9646447325841701</v>
      </c>
      <c r="R514" s="121">
        <v>10.9793525643947</v>
      </c>
      <c r="S514" s="121">
        <v>12.6612928282394</v>
      </c>
      <c r="T514" s="121">
        <v>20.366369347496999</v>
      </c>
      <c r="U514" s="14"/>
    </row>
    <row r="515" spans="1:21" x14ac:dyDescent="0.3">
      <c r="A515" s="119" t="s">
        <v>1933</v>
      </c>
      <c r="B515" s="120" t="s">
        <v>1934</v>
      </c>
      <c r="C515" s="119" t="s">
        <v>977</v>
      </c>
      <c r="D515" s="119">
        <v>30134986</v>
      </c>
      <c r="E515" s="119">
        <v>30162762</v>
      </c>
      <c r="F515" s="119">
        <v>27777</v>
      </c>
      <c r="G515" s="119" t="s">
        <v>892</v>
      </c>
      <c r="H515" s="119" t="s">
        <v>893</v>
      </c>
      <c r="I515" s="121">
        <v>786.16682203104597</v>
      </c>
      <c r="J515" s="121">
        <v>498.10625030585697</v>
      </c>
      <c r="K515" s="121">
        <v>1074.22739375623</v>
      </c>
      <c r="L515" s="122">
        <v>1.10758927153946</v>
      </c>
      <c r="M515" s="123">
        <v>7.9833186494712003E-50</v>
      </c>
      <c r="N515" s="123">
        <v>5.4392060669986502E-48</v>
      </c>
      <c r="O515" s="124">
        <v>539.40852604173199</v>
      </c>
      <c r="P515" s="121">
        <v>476.74453881367401</v>
      </c>
      <c r="Q515" s="121">
        <v>478.16568606216498</v>
      </c>
      <c r="R515" s="121">
        <v>1063.62477967573</v>
      </c>
      <c r="S515" s="121">
        <v>1050.8873047438699</v>
      </c>
      <c r="T515" s="121">
        <v>1108.1700968491</v>
      </c>
      <c r="U515" s="14"/>
    </row>
    <row r="516" spans="1:21" x14ac:dyDescent="0.3">
      <c r="A516" s="119" t="s">
        <v>1935</v>
      </c>
      <c r="B516" s="120" t="s">
        <v>1936</v>
      </c>
      <c r="C516" s="119" t="s">
        <v>1241</v>
      </c>
      <c r="D516" s="119">
        <v>36674020</v>
      </c>
      <c r="E516" s="119">
        <v>36697839</v>
      </c>
      <c r="F516" s="119">
        <v>23820</v>
      </c>
      <c r="G516" s="119" t="s">
        <v>892</v>
      </c>
      <c r="H516" s="119" t="s">
        <v>893</v>
      </c>
      <c r="I516" s="121">
        <v>82.010966586122393</v>
      </c>
      <c r="J516" s="121">
        <v>122.041178293916</v>
      </c>
      <c r="K516" s="121">
        <v>41.980754878329101</v>
      </c>
      <c r="L516" s="125">
        <v>-1.54255321601324</v>
      </c>
      <c r="M516" s="123">
        <v>3.1834761116435898E-11</v>
      </c>
      <c r="N516" s="123">
        <v>2.6301937540850898E-10</v>
      </c>
      <c r="O516" s="124">
        <v>124.718734344909</v>
      </c>
      <c r="P516" s="121">
        <v>102.22975677654</v>
      </c>
      <c r="Q516" s="121">
        <v>139.175043760297</v>
      </c>
      <c r="R516" s="121">
        <v>43.917410257578602</v>
      </c>
      <c r="S516" s="121">
        <v>40.094093956091399</v>
      </c>
      <c r="T516" s="121">
        <v>41.930760421317402</v>
      </c>
      <c r="U516" s="14"/>
    </row>
    <row r="517" spans="1:21" x14ac:dyDescent="0.3">
      <c r="A517" s="119" t="s">
        <v>1937</v>
      </c>
      <c r="B517" s="120" t="s">
        <v>1938</v>
      </c>
      <c r="C517" s="119" t="s">
        <v>935</v>
      </c>
      <c r="D517" s="119">
        <v>86944362</v>
      </c>
      <c r="E517" s="119">
        <v>86947506</v>
      </c>
      <c r="F517" s="119">
        <v>3145</v>
      </c>
      <c r="G517" s="119" t="s">
        <v>903</v>
      </c>
      <c r="H517" s="119" t="s">
        <v>893</v>
      </c>
      <c r="I517" s="121">
        <v>527.47382334277802</v>
      </c>
      <c r="J517" s="121">
        <v>292.49932278696099</v>
      </c>
      <c r="K517" s="121">
        <v>762.44832389859505</v>
      </c>
      <c r="L517" s="122">
        <v>1.38289447681337</v>
      </c>
      <c r="M517" s="123">
        <v>3.6948938254515401E-44</v>
      </c>
      <c r="N517" s="123">
        <v>2.06708180375774E-42</v>
      </c>
      <c r="O517" s="124">
        <v>309.718190289858</v>
      </c>
      <c r="P517" s="121">
        <v>250.65949978863301</v>
      </c>
      <c r="Q517" s="121">
        <v>317.12027828239201</v>
      </c>
      <c r="R517" s="121">
        <v>686.209535274666</v>
      </c>
      <c r="S517" s="121">
        <v>897.89668306931003</v>
      </c>
      <c r="T517" s="121">
        <v>703.23875335180901</v>
      </c>
      <c r="U517" s="14"/>
    </row>
    <row r="518" spans="1:21" x14ac:dyDescent="0.3">
      <c r="A518" s="119" t="s">
        <v>1939</v>
      </c>
      <c r="B518" s="120" t="s">
        <v>1940</v>
      </c>
      <c r="C518" s="119" t="s">
        <v>896</v>
      </c>
      <c r="D518" s="119">
        <v>26124145</v>
      </c>
      <c r="E518" s="119">
        <v>26139116</v>
      </c>
      <c r="F518" s="119">
        <v>14972</v>
      </c>
      <c r="G518" s="119" t="s">
        <v>892</v>
      </c>
      <c r="H518" s="119" t="s">
        <v>893</v>
      </c>
      <c r="I518" s="121">
        <v>16.899152468004299</v>
      </c>
      <c r="J518" s="121">
        <v>7.6446808497143799</v>
      </c>
      <c r="K518" s="121">
        <v>26.1536240862943</v>
      </c>
      <c r="L518" s="122">
        <v>1.59349845420011</v>
      </c>
      <c r="M518" s="123">
        <v>2.0672782459202499E-6</v>
      </c>
      <c r="N518" s="123">
        <v>9.9114016329280098E-6</v>
      </c>
      <c r="O518" s="124">
        <v>4.1572911448302996</v>
      </c>
      <c r="P518" s="121">
        <v>9.8297843054365792</v>
      </c>
      <c r="Q518" s="121">
        <v>8.9469670988762608</v>
      </c>
      <c r="R518" s="121">
        <v>34.310476763733298</v>
      </c>
      <c r="S518" s="121">
        <v>18.991939242359098</v>
      </c>
      <c r="T518" s="121">
        <v>25.158456252790401</v>
      </c>
      <c r="U518" s="14"/>
    </row>
    <row r="519" spans="1:21" x14ac:dyDescent="0.3">
      <c r="A519" s="119" t="s">
        <v>1941</v>
      </c>
      <c r="B519" s="120" t="s">
        <v>1942</v>
      </c>
      <c r="C519" s="119" t="s">
        <v>919</v>
      </c>
      <c r="D519" s="119">
        <v>5179535</v>
      </c>
      <c r="E519" s="119">
        <v>5191868</v>
      </c>
      <c r="F519" s="119">
        <v>12334</v>
      </c>
      <c r="G519" s="119" t="s">
        <v>903</v>
      </c>
      <c r="H519" s="119" t="s">
        <v>893</v>
      </c>
      <c r="I519" s="121">
        <v>14.1178890035564</v>
      </c>
      <c r="J519" s="121">
        <v>8.28863770144687</v>
      </c>
      <c r="K519" s="121">
        <v>19.947140305665901</v>
      </c>
      <c r="L519" s="122">
        <v>1.1435420911331</v>
      </c>
      <c r="M519" s="123">
        <v>1.6168040958108999E-3</v>
      </c>
      <c r="N519" s="123">
        <v>4.8443178476180997E-3</v>
      </c>
      <c r="O519" s="124">
        <v>3.11796835862273</v>
      </c>
      <c r="P519" s="121">
        <v>10.812762735980201</v>
      </c>
      <c r="Q519" s="121">
        <v>10.9351820097377</v>
      </c>
      <c r="R519" s="121">
        <v>24.703543269888002</v>
      </c>
      <c r="S519" s="121">
        <v>14.7715082996126</v>
      </c>
      <c r="T519" s="121">
        <v>20.366369347496999</v>
      </c>
      <c r="U519" s="14"/>
    </row>
    <row r="520" spans="1:21" x14ac:dyDescent="0.3">
      <c r="A520" s="119" t="s">
        <v>1943</v>
      </c>
      <c r="B520" s="120" t="s">
        <v>1944</v>
      </c>
      <c r="C520" s="119" t="s">
        <v>919</v>
      </c>
      <c r="D520" s="119">
        <v>16441577</v>
      </c>
      <c r="E520" s="119">
        <v>16492193</v>
      </c>
      <c r="F520" s="119">
        <v>50617</v>
      </c>
      <c r="G520" s="119" t="s">
        <v>903</v>
      </c>
      <c r="H520" s="119" t="s">
        <v>893</v>
      </c>
      <c r="I520" s="121">
        <v>46.561717559433198</v>
      </c>
      <c r="J520" s="121">
        <v>29.862861123860299</v>
      </c>
      <c r="K520" s="121">
        <v>63.260573995006098</v>
      </c>
      <c r="L520" s="122">
        <v>1.06994200577111</v>
      </c>
      <c r="M520" s="123">
        <v>2.8960917201281998E-6</v>
      </c>
      <c r="N520" s="123">
        <v>1.36147712530522E-5</v>
      </c>
      <c r="O520" s="124">
        <v>33.258329158642397</v>
      </c>
      <c r="P520" s="121">
        <v>29.489352916309699</v>
      </c>
      <c r="Q520" s="121">
        <v>26.8409012966288</v>
      </c>
      <c r="R520" s="121">
        <v>60.386439104170599</v>
      </c>
      <c r="S520" s="121">
        <v>70.692218291003201</v>
      </c>
      <c r="T520" s="121">
        <v>58.703064589844402</v>
      </c>
      <c r="U520" s="14"/>
    </row>
    <row r="521" spans="1:21" x14ac:dyDescent="0.3">
      <c r="A521" s="119" t="s">
        <v>1945</v>
      </c>
      <c r="B521" s="120" t="s">
        <v>460</v>
      </c>
      <c r="C521" s="119" t="s">
        <v>899</v>
      </c>
      <c r="D521" s="119">
        <v>181711925</v>
      </c>
      <c r="E521" s="119">
        <v>181714436</v>
      </c>
      <c r="F521" s="119">
        <v>2512</v>
      </c>
      <c r="G521" s="119" t="s">
        <v>892</v>
      </c>
      <c r="H521" s="119" t="s">
        <v>893</v>
      </c>
      <c r="I521" s="121">
        <v>190.60150695342</v>
      </c>
      <c r="J521" s="121">
        <v>258.762290759047</v>
      </c>
      <c r="K521" s="121">
        <v>122.440723147792</v>
      </c>
      <c r="L521" s="125">
        <v>-1.07409669989842</v>
      </c>
      <c r="M521" s="123">
        <v>2.9128733090877801E-17</v>
      </c>
      <c r="N521" s="123">
        <v>4.0121937990951302E-16</v>
      </c>
      <c r="O521" s="124">
        <v>285.81376620708301</v>
      </c>
      <c r="P521" s="121">
        <v>230.01695274721601</v>
      </c>
      <c r="Q521" s="121">
        <v>260.456153322842</v>
      </c>
      <c r="R521" s="121">
        <v>129.007392631637</v>
      </c>
      <c r="S521" s="121">
        <v>124.502712811021</v>
      </c>
      <c r="T521" s="121">
        <v>113.812064000719</v>
      </c>
      <c r="U521" s="14"/>
    </row>
    <row r="522" spans="1:21" x14ac:dyDescent="0.3">
      <c r="A522" s="119" t="s">
        <v>1946</v>
      </c>
      <c r="B522" s="120" t="s">
        <v>1947</v>
      </c>
      <c r="C522" s="119" t="s">
        <v>899</v>
      </c>
      <c r="D522" s="119">
        <v>100492619</v>
      </c>
      <c r="E522" s="119">
        <v>100577444</v>
      </c>
      <c r="F522" s="119">
        <v>84826</v>
      </c>
      <c r="G522" s="119" t="s">
        <v>892</v>
      </c>
      <c r="H522" s="119" t="s">
        <v>893</v>
      </c>
      <c r="I522" s="121">
        <v>300.48182609535098</v>
      </c>
      <c r="J522" s="121">
        <v>443.566246041363</v>
      </c>
      <c r="K522" s="121">
        <v>157.397406149338</v>
      </c>
      <c r="L522" s="125">
        <v>-1.4857529272380801</v>
      </c>
      <c r="M522" s="123">
        <v>1.68093079207098E-43</v>
      </c>
      <c r="N522" s="123">
        <v>9.1882855932201001E-42</v>
      </c>
      <c r="O522" s="124">
        <v>489.52103230376798</v>
      </c>
      <c r="P522" s="121">
        <v>424.64668199485999</v>
      </c>
      <c r="Q522" s="121">
        <v>416.53102382546098</v>
      </c>
      <c r="R522" s="121">
        <v>164.69028846591999</v>
      </c>
      <c r="S522" s="121">
        <v>170.92745318123201</v>
      </c>
      <c r="T522" s="121">
        <v>136.57447680086199</v>
      </c>
      <c r="U522" s="14"/>
    </row>
    <row r="523" spans="1:21" x14ac:dyDescent="0.3">
      <c r="A523" s="119" t="s">
        <v>1948</v>
      </c>
      <c r="B523" s="120" t="s">
        <v>1949</v>
      </c>
      <c r="C523" s="119" t="s">
        <v>938</v>
      </c>
      <c r="D523" s="119">
        <v>109504178</v>
      </c>
      <c r="E523" s="119">
        <v>109509738</v>
      </c>
      <c r="F523" s="119">
        <v>5561</v>
      </c>
      <c r="G523" s="119" t="s">
        <v>903</v>
      </c>
      <c r="H523" s="119" t="s">
        <v>893</v>
      </c>
      <c r="I523" s="121">
        <v>81.369107136259103</v>
      </c>
      <c r="J523" s="121">
        <v>40.2338540726847</v>
      </c>
      <c r="K523" s="121">
        <v>122.504360199834</v>
      </c>
      <c r="L523" s="122">
        <v>1.5858189062016901</v>
      </c>
      <c r="M523" s="123">
        <v>2.0856265521757299E-13</v>
      </c>
      <c r="N523" s="123">
        <v>2.1299516989216501E-12</v>
      </c>
      <c r="O523" s="124">
        <v>42.612234234510602</v>
      </c>
      <c r="P523" s="121">
        <v>39.319137221746303</v>
      </c>
      <c r="Q523" s="121">
        <v>38.770190761797103</v>
      </c>
      <c r="R523" s="121">
        <v>135.86948798438399</v>
      </c>
      <c r="S523" s="121">
        <v>111.84141998278101</v>
      </c>
      <c r="T523" s="121">
        <v>119.802172632335</v>
      </c>
      <c r="U523" s="14"/>
    </row>
    <row r="524" spans="1:21" x14ac:dyDescent="0.3">
      <c r="A524" s="119" t="s">
        <v>1950</v>
      </c>
      <c r="B524" s="120" t="s">
        <v>1951</v>
      </c>
      <c r="C524" s="119" t="s">
        <v>899</v>
      </c>
      <c r="D524" s="119">
        <v>49805209</v>
      </c>
      <c r="E524" s="119">
        <v>49813953</v>
      </c>
      <c r="F524" s="119">
        <v>8745</v>
      </c>
      <c r="G524" s="119" t="s">
        <v>903</v>
      </c>
      <c r="H524" s="119" t="s">
        <v>893</v>
      </c>
      <c r="I524" s="121">
        <v>644.46812442974601</v>
      </c>
      <c r="J524" s="121">
        <v>414.386605622113</v>
      </c>
      <c r="K524" s="121">
        <v>874.54964323737897</v>
      </c>
      <c r="L524" s="122">
        <v>1.0759811062286599</v>
      </c>
      <c r="M524" s="123">
        <v>2.17163558964773E-37</v>
      </c>
      <c r="N524" s="123">
        <v>8.9866143478763099E-36</v>
      </c>
      <c r="O524" s="124">
        <v>399.09994990370899</v>
      </c>
      <c r="P524" s="121">
        <v>433.49348786975298</v>
      </c>
      <c r="Q524" s="121">
        <v>410.56637909287701</v>
      </c>
      <c r="R524" s="121">
        <v>841.29289024674097</v>
      </c>
      <c r="S524" s="121">
        <v>877.84963609126396</v>
      </c>
      <c r="T524" s="121">
        <v>904.50640337413301</v>
      </c>
      <c r="U524" s="14"/>
    </row>
    <row r="525" spans="1:21" x14ac:dyDescent="0.3">
      <c r="A525" s="119" t="s">
        <v>1952</v>
      </c>
      <c r="B525" s="120" t="s">
        <v>1953</v>
      </c>
      <c r="C525" s="119" t="s">
        <v>906</v>
      </c>
      <c r="D525" s="119">
        <v>6988259</v>
      </c>
      <c r="E525" s="119">
        <v>7071032</v>
      </c>
      <c r="F525" s="119">
        <v>82774</v>
      </c>
      <c r="G525" s="119" t="s">
        <v>892</v>
      </c>
      <c r="H525" s="119" t="s">
        <v>893</v>
      </c>
      <c r="I525" s="121">
        <v>497.965980388682</v>
      </c>
      <c r="J525" s="121">
        <v>225.93938845519199</v>
      </c>
      <c r="K525" s="121">
        <v>769.99257232217303</v>
      </c>
      <c r="L525" s="122">
        <v>1.76631083314774</v>
      </c>
      <c r="M525" s="123">
        <v>4.9681765696930195E-75</v>
      </c>
      <c r="N525" s="123">
        <v>7.0205855125950903E-73</v>
      </c>
      <c r="O525" s="124">
        <v>230.72965853808199</v>
      </c>
      <c r="P525" s="121">
        <v>198.56164296981899</v>
      </c>
      <c r="Q525" s="121">
        <v>248.52686385767399</v>
      </c>
      <c r="R525" s="121">
        <v>768.55467950762602</v>
      </c>
      <c r="S525" s="121">
        <v>834.59021892811302</v>
      </c>
      <c r="T525" s="121">
        <v>706.83281853077904</v>
      </c>
      <c r="U525" s="14"/>
    </row>
    <row r="526" spans="1:21" x14ac:dyDescent="0.3">
      <c r="A526" s="119" t="s">
        <v>1954</v>
      </c>
      <c r="B526" s="120" t="s">
        <v>1955</v>
      </c>
      <c r="C526" s="119" t="s">
        <v>919</v>
      </c>
      <c r="D526" s="119">
        <v>81637171</v>
      </c>
      <c r="E526" s="119">
        <v>81648749</v>
      </c>
      <c r="F526" s="119">
        <v>11579</v>
      </c>
      <c r="G526" s="119" t="s">
        <v>892</v>
      </c>
      <c r="H526" s="119" t="s">
        <v>893</v>
      </c>
      <c r="I526" s="121">
        <v>27.5901093367969</v>
      </c>
      <c r="J526" s="121">
        <v>15.108477239798599</v>
      </c>
      <c r="K526" s="121">
        <v>40.071741433795196</v>
      </c>
      <c r="L526" s="122">
        <v>1.3655989092768299</v>
      </c>
      <c r="M526" s="123">
        <v>1.07945923828229E-5</v>
      </c>
      <c r="N526" s="123">
        <v>4.67594093749121E-5</v>
      </c>
      <c r="O526" s="124">
        <v>17.668487365528801</v>
      </c>
      <c r="P526" s="121">
        <v>15.727654888698501</v>
      </c>
      <c r="Q526" s="121">
        <v>11.929289465168299</v>
      </c>
      <c r="R526" s="121">
        <v>34.310476763733298</v>
      </c>
      <c r="S526" s="121">
        <v>37.983878484718197</v>
      </c>
      <c r="T526" s="121">
        <v>47.920869052934201</v>
      </c>
      <c r="U526" s="14"/>
    </row>
    <row r="527" spans="1:21" x14ac:dyDescent="0.3">
      <c r="A527" s="119" t="s">
        <v>1956</v>
      </c>
      <c r="B527" s="120" t="s">
        <v>1957</v>
      </c>
      <c r="C527" s="119" t="s">
        <v>919</v>
      </c>
      <c r="D527" s="119">
        <v>48575507</v>
      </c>
      <c r="E527" s="119">
        <v>48578350</v>
      </c>
      <c r="F527" s="119">
        <v>2844</v>
      </c>
      <c r="G527" s="119" t="s">
        <v>903</v>
      </c>
      <c r="H527" s="119" t="s">
        <v>893</v>
      </c>
      <c r="I527" s="121">
        <v>114.31222762939601</v>
      </c>
      <c r="J527" s="121">
        <v>71.787181107333495</v>
      </c>
      <c r="K527" s="121">
        <v>156.83727415145901</v>
      </c>
      <c r="L527" s="122">
        <v>1.1056284557407901</v>
      </c>
      <c r="M527" s="123">
        <v>5.9179628322370998E-14</v>
      </c>
      <c r="N527" s="123">
        <v>6.3425267949768096E-13</v>
      </c>
      <c r="O527" s="124">
        <v>76.909886179360598</v>
      </c>
      <c r="P527" s="121">
        <v>63.893597985337799</v>
      </c>
      <c r="Q527" s="121">
        <v>74.558059157302196</v>
      </c>
      <c r="R527" s="121">
        <v>185.27657452416</v>
      </c>
      <c r="S527" s="121">
        <v>131.888466960827</v>
      </c>
      <c r="T527" s="121">
        <v>153.34678096938899</v>
      </c>
      <c r="U527" s="14"/>
    </row>
    <row r="528" spans="1:21" x14ac:dyDescent="0.3">
      <c r="A528" s="119" t="s">
        <v>1958</v>
      </c>
      <c r="B528" s="120" t="s">
        <v>1959</v>
      </c>
      <c r="C528" s="119" t="s">
        <v>906</v>
      </c>
      <c r="D528" s="119">
        <v>55829608</v>
      </c>
      <c r="E528" s="119">
        <v>55836246</v>
      </c>
      <c r="F528" s="119">
        <v>6639</v>
      </c>
      <c r="G528" s="119" t="s">
        <v>892</v>
      </c>
      <c r="H528" s="119" t="s">
        <v>1960</v>
      </c>
      <c r="I528" s="121">
        <v>202.58135668597799</v>
      </c>
      <c r="J528" s="121">
        <v>126.11662351249799</v>
      </c>
      <c r="K528" s="121">
        <v>279.04608985945902</v>
      </c>
      <c r="L528" s="122">
        <v>1.1435333500097999</v>
      </c>
      <c r="M528" s="123">
        <v>8.1322462647370303E-20</v>
      </c>
      <c r="N528" s="123">
        <v>1.3502076761739599E-18</v>
      </c>
      <c r="O528" s="124">
        <v>136.15128499319201</v>
      </c>
      <c r="P528" s="121">
        <v>119.923368526326</v>
      </c>
      <c r="Q528" s="121">
        <v>122.275217017976</v>
      </c>
      <c r="R528" s="121">
        <v>264.87688061602103</v>
      </c>
      <c r="S528" s="121">
        <v>285.93419637107303</v>
      </c>
      <c r="T528" s="121">
        <v>286.32719259128203</v>
      </c>
      <c r="U528" s="14"/>
    </row>
    <row r="529" spans="1:21" x14ac:dyDescent="0.3">
      <c r="A529" s="119" t="s">
        <v>1961</v>
      </c>
      <c r="B529" s="120" t="s">
        <v>1962</v>
      </c>
      <c r="C529" s="119" t="s">
        <v>1241</v>
      </c>
      <c r="D529" s="119">
        <v>93226807</v>
      </c>
      <c r="E529" s="119">
        <v>94408020</v>
      </c>
      <c r="F529" s="119">
        <v>1181214</v>
      </c>
      <c r="G529" s="119" t="s">
        <v>892</v>
      </c>
      <c r="H529" s="119" t="s">
        <v>893</v>
      </c>
      <c r="I529" s="121">
        <v>443.45371757906099</v>
      </c>
      <c r="J529" s="121">
        <v>603.60148527263402</v>
      </c>
      <c r="K529" s="121">
        <v>283.30594988548899</v>
      </c>
      <c r="L529" s="125">
        <v>-1.0922009033560101</v>
      </c>
      <c r="M529" s="123">
        <v>2.1454612830254899E-43</v>
      </c>
      <c r="N529" s="123">
        <v>1.16939899703649E-41</v>
      </c>
      <c r="O529" s="124">
        <v>643.34080466248895</v>
      </c>
      <c r="P529" s="121">
        <v>580.94025245130194</v>
      </c>
      <c r="Q529" s="121">
        <v>586.52339870411004</v>
      </c>
      <c r="R529" s="121">
        <v>299.18735737975499</v>
      </c>
      <c r="S529" s="121">
        <v>267.99736486440003</v>
      </c>
      <c r="T529" s="121">
        <v>282.733127412312</v>
      </c>
      <c r="U529" s="14"/>
    </row>
    <row r="530" spans="1:21" x14ac:dyDescent="0.3">
      <c r="A530" s="119" t="s">
        <v>1963</v>
      </c>
      <c r="B530" s="120" t="s">
        <v>1964</v>
      </c>
      <c r="C530" s="119" t="s">
        <v>938</v>
      </c>
      <c r="D530" s="119">
        <v>32247222</v>
      </c>
      <c r="E530" s="119">
        <v>32248856</v>
      </c>
      <c r="F530" s="119">
        <v>1635</v>
      </c>
      <c r="G530" s="119" t="s">
        <v>892</v>
      </c>
      <c r="H530" s="119" t="s">
        <v>893</v>
      </c>
      <c r="I530" s="121">
        <v>3.7791971333791201</v>
      </c>
      <c r="J530" s="121">
        <v>1.3519104861298299</v>
      </c>
      <c r="K530" s="121">
        <v>6.2064837806283997</v>
      </c>
      <c r="L530" s="122">
        <v>1.4162409709777899</v>
      </c>
      <c r="M530" s="123">
        <v>1.0534478909119099E-2</v>
      </c>
      <c r="N530" s="123">
        <v>2.63182627225334E-2</v>
      </c>
      <c r="O530" s="124">
        <v>2.0786455724151498</v>
      </c>
      <c r="P530" s="121">
        <v>0.98297843054365797</v>
      </c>
      <c r="Q530" s="121">
        <v>0.99410745543069601</v>
      </c>
      <c r="R530" s="121">
        <v>9.6069334938453306</v>
      </c>
      <c r="S530" s="121">
        <v>4.2204309427464599</v>
      </c>
      <c r="T530" s="121">
        <v>4.7920869052934201</v>
      </c>
      <c r="U530" s="14"/>
    </row>
    <row r="531" spans="1:21" x14ac:dyDescent="0.3">
      <c r="A531" s="119" t="s">
        <v>1965</v>
      </c>
      <c r="B531" s="120" t="s">
        <v>1966</v>
      </c>
      <c r="C531" s="119" t="s">
        <v>911</v>
      </c>
      <c r="D531" s="119">
        <v>132414977</v>
      </c>
      <c r="E531" s="119">
        <v>133532519</v>
      </c>
      <c r="F531" s="119">
        <v>1117543</v>
      </c>
      <c r="G531" s="119" t="s">
        <v>903</v>
      </c>
      <c r="H531" s="119" t="s">
        <v>893</v>
      </c>
      <c r="I531" s="121">
        <v>164.673052720817</v>
      </c>
      <c r="J531" s="121">
        <v>88.624875683600393</v>
      </c>
      <c r="K531" s="121">
        <v>240.72122975803299</v>
      </c>
      <c r="L531" s="122">
        <v>1.4314626968789901</v>
      </c>
      <c r="M531" s="123">
        <v>6.0215335779390096E-20</v>
      </c>
      <c r="N531" s="123">
        <v>1.0085407907492799E-18</v>
      </c>
      <c r="O531" s="124">
        <v>81.067177324190894</v>
      </c>
      <c r="P531" s="121">
        <v>96.331886193278507</v>
      </c>
      <c r="Q531" s="121">
        <v>88.475563533331893</v>
      </c>
      <c r="R531" s="121">
        <v>263.504461545472</v>
      </c>
      <c r="S531" s="121">
        <v>249.005425622041</v>
      </c>
      <c r="T531" s="121">
        <v>209.65380210658699</v>
      </c>
      <c r="U531" s="14"/>
    </row>
    <row r="532" spans="1:21" x14ac:dyDescent="0.3">
      <c r="A532" s="119" t="s">
        <v>1967</v>
      </c>
      <c r="B532" s="120" t="s">
        <v>1968</v>
      </c>
      <c r="C532" s="119" t="s">
        <v>919</v>
      </c>
      <c r="D532" s="119">
        <v>7717354</v>
      </c>
      <c r="E532" s="119">
        <v>7833744</v>
      </c>
      <c r="F532" s="119">
        <v>116391</v>
      </c>
      <c r="G532" s="119" t="s">
        <v>892</v>
      </c>
      <c r="H532" s="119" t="s">
        <v>893</v>
      </c>
      <c r="I532" s="121">
        <v>112.184622612149</v>
      </c>
      <c r="J532" s="121">
        <v>153.22279590632101</v>
      </c>
      <c r="K532" s="121">
        <v>71.1464493179774</v>
      </c>
      <c r="L532" s="125">
        <v>-1.08955819147206</v>
      </c>
      <c r="M532" s="123">
        <v>1.95471274562931E-11</v>
      </c>
      <c r="N532" s="123">
        <v>1.6551289413391199E-10</v>
      </c>
      <c r="O532" s="124">
        <v>161.09503186217401</v>
      </c>
      <c r="P532" s="121">
        <v>145.480807720461</v>
      </c>
      <c r="Q532" s="121">
        <v>153.092548136327</v>
      </c>
      <c r="R532" s="121">
        <v>65.876115386367999</v>
      </c>
      <c r="S532" s="121">
        <v>78.077972440809503</v>
      </c>
      <c r="T532" s="121">
        <v>69.485260126754596</v>
      </c>
      <c r="U532" s="14"/>
    </row>
    <row r="533" spans="1:21" x14ac:dyDescent="0.3">
      <c r="A533" s="119" t="s">
        <v>1969</v>
      </c>
      <c r="B533" s="120" t="s">
        <v>1970</v>
      </c>
      <c r="C533" s="119" t="s">
        <v>1594</v>
      </c>
      <c r="D533" s="119">
        <v>33070141</v>
      </c>
      <c r="E533" s="119">
        <v>33072413</v>
      </c>
      <c r="F533" s="119">
        <v>2273</v>
      </c>
      <c r="G533" s="119" t="s">
        <v>892</v>
      </c>
      <c r="H533" s="119" t="s">
        <v>893</v>
      </c>
      <c r="I533" s="121">
        <v>53.604176138637399</v>
      </c>
      <c r="J533" s="121">
        <v>32.393706277089599</v>
      </c>
      <c r="K533" s="121">
        <v>74.814646000185206</v>
      </c>
      <c r="L533" s="122">
        <v>1.1823533716083801</v>
      </c>
      <c r="M533" s="123">
        <v>1.2513397666679399E-6</v>
      </c>
      <c r="N533" s="123">
        <v>6.1477745889066001E-6</v>
      </c>
      <c r="O533" s="124">
        <v>27.022392441396999</v>
      </c>
      <c r="P533" s="121">
        <v>37.353180360659003</v>
      </c>
      <c r="Q533" s="121">
        <v>32.805546029212998</v>
      </c>
      <c r="R533" s="121">
        <v>74.110629809664005</v>
      </c>
      <c r="S533" s="121">
        <v>66.471787348256797</v>
      </c>
      <c r="T533" s="121">
        <v>83.861520842634803</v>
      </c>
      <c r="U533" s="14"/>
    </row>
    <row r="534" spans="1:21" x14ac:dyDescent="0.3">
      <c r="A534" s="119" t="s">
        <v>1971</v>
      </c>
      <c r="B534" s="120" t="s">
        <v>1972</v>
      </c>
      <c r="C534" s="119" t="s">
        <v>932</v>
      </c>
      <c r="D534" s="119">
        <v>47509290</v>
      </c>
      <c r="E534" s="119">
        <v>47570985</v>
      </c>
      <c r="F534" s="119">
        <v>61696</v>
      </c>
      <c r="G534" s="119" t="s">
        <v>903</v>
      </c>
      <c r="H534" s="119" t="s">
        <v>893</v>
      </c>
      <c r="I534" s="121">
        <v>7.5324431588601</v>
      </c>
      <c r="J534" s="121">
        <v>4.0480790313885704</v>
      </c>
      <c r="K534" s="121">
        <v>11.0168072863316</v>
      </c>
      <c r="L534" s="122">
        <v>1.29559550506128</v>
      </c>
      <c r="M534" s="123">
        <v>1.90221111712097E-2</v>
      </c>
      <c r="N534" s="123">
        <v>4.4114370874442997E-2</v>
      </c>
      <c r="O534" s="124">
        <v>5.1966139310378798</v>
      </c>
      <c r="P534" s="121">
        <v>0.98297843054365797</v>
      </c>
      <c r="Q534" s="121">
        <v>5.9646447325841701</v>
      </c>
      <c r="R534" s="121">
        <v>9.6069334938453306</v>
      </c>
      <c r="S534" s="121">
        <v>12.6612928282394</v>
      </c>
      <c r="T534" s="121">
        <v>10.7821955369102</v>
      </c>
      <c r="U534" s="14"/>
    </row>
    <row r="535" spans="1:21" x14ac:dyDescent="0.3">
      <c r="A535" s="119" t="s">
        <v>1973</v>
      </c>
      <c r="B535" s="120" t="s">
        <v>1974</v>
      </c>
      <c r="C535" s="119" t="s">
        <v>980</v>
      </c>
      <c r="D535" s="119">
        <v>50756948</v>
      </c>
      <c r="E535" s="119">
        <v>50801309</v>
      </c>
      <c r="F535" s="119">
        <v>44362</v>
      </c>
      <c r="G535" s="119" t="s">
        <v>892</v>
      </c>
      <c r="H535" s="119" t="s">
        <v>1111</v>
      </c>
      <c r="I535" s="121">
        <v>53.897231200716298</v>
      </c>
      <c r="J535" s="121">
        <v>73.768209745346496</v>
      </c>
      <c r="K535" s="121">
        <v>34.026252656086101</v>
      </c>
      <c r="L535" s="125">
        <v>-1.0974955657724099</v>
      </c>
      <c r="M535" s="123">
        <v>7.1629192588995498E-8</v>
      </c>
      <c r="N535" s="123">
        <v>4.1408185061220201E-7</v>
      </c>
      <c r="O535" s="124">
        <v>77.949208965568204</v>
      </c>
      <c r="P535" s="121">
        <v>69.791468568599697</v>
      </c>
      <c r="Q535" s="121">
        <v>73.563951701871503</v>
      </c>
      <c r="R535" s="121">
        <v>35.682895834282597</v>
      </c>
      <c r="S535" s="121">
        <v>31.653232070598499</v>
      </c>
      <c r="T535" s="121">
        <v>34.742630063377298</v>
      </c>
      <c r="U535" s="14"/>
    </row>
    <row r="536" spans="1:21" x14ac:dyDescent="0.3">
      <c r="A536" s="119" t="s">
        <v>1975</v>
      </c>
      <c r="B536" s="120" t="s">
        <v>1976</v>
      </c>
      <c r="C536" s="119" t="s">
        <v>938</v>
      </c>
      <c r="D536" s="119">
        <v>149884459</v>
      </c>
      <c r="E536" s="119">
        <v>149886652</v>
      </c>
      <c r="F536" s="119">
        <v>2194</v>
      </c>
      <c r="G536" s="119" t="s">
        <v>903</v>
      </c>
      <c r="H536" s="119" t="s">
        <v>893</v>
      </c>
      <c r="I536" s="121">
        <v>22.9569494481471</v>
      </c>
      <c r="J536" s="121">
        <v>11.361390729292699</v>
      </c>
      <c r="K536" s="121">
        <v>34.552508167001498</v>
      </c>
      <c r="L536" s="122">
        <v>1.53227612893244</v>
      </c>
      <c r="M536" s="123">
        <v>1.7896564284422899E-7</v>
      </c>
      <c r="N536" s="123">
        <v>9.8163529860246E-7</v>
      </c>
      <c r="O536" s="124">
        <v>9.3539050758681803</v>
      </c>
      <c r="P536" s="121">
        <v>10.812762735980201</v>
      </c>
      <c r="Q536" s="121">
        <v>13.917504376029701</v>
      </c>
      <c r="R536" s="121">
        <v>28.820800481536001</v>
      </c>
      <c r="S536" s="121">
        <v>40.094093956091399</v>
      </c>
      <c r="T536" s="121">
        <v>34.742630063377298</v>
      </c>
      <c r="U536" s="14"/>
    </row>
    <row r="537" spans="1:21" x14ac:dyDescent="0.3">
      <c r="A537" s="119" t="s">
        <v>1977</v>
      </c>
      <c r="B537" s="120" t="s">
        <v>1978</v>
      </c>
      <c r="C537" s="119" t="s">
        <v>922</v>
      </c>
      <c r="D537" s="119">
        <v>48026672</v>
      </c>
      <c r="E537" s="119">
        <v>48410752</v>
      </c>
      <c r="F537" s="119">
        <v>384081</v>
      </c>
      <c r="G537" s="119" t="s">
        <v>903</v>
      </c>
      <c r="H537" s="119" t="s">
        <v>893</v>
      </c>
      <c r="I537" s="121">
        <v>19.582918380580399</v>
      </c>
      <c r="J537" s="121">
        <v>26.763208062973099</v>
      </c>
      <c r="K537" s="121">
        <v>12.4026286981876</v>
      </c>
      <c r="L537" s="125">
        <v>-1.0581094944073399</v>
      </c>
      <c r="M537" s="123">
        <v>1.60397938261524E-2</v>
      </c>
      <c r="N537" s="123">
        <v>3.80021313876929E-2</v>
      </c>
      <c r="O537" s="124">
        <v>22.865101296566699</v>
      </c>
      <c r="P537" s="121">
        <v>20.642547041416801</v>
      </c>
      <c r="Q537" s="121">
        <v>36.781975850935702</v>
      </c>
      <c r="R537" s="121">
        <v>6.8620953527466604</v>
      </c>
      <c r="S537" s="121">
        <v>14.7715082996126</v>
      </c>
      <c r="T537" s="121">
        <v>15.5742824422036</v>
      </c>
      <c r="U537" s="14"/>
    </row>
    <row r="538" spans="1:21" x14ac:dyDescent="0.3">
      <c r="A538" s="119" t="s">
        <v>1979</v>
      </c>
      <c r="B538" s="120" t="s">
        <v>1980</v>
      </c>
      <c r="C538" s="119" t="s">
        <v>914</v>
      </c>
      <c r="D538" s="119">
        <v>120464300</v>
      </c>
      <c r="E538" s="119">
        <v>120687332</v>
      </c>
      <c r="F538" s="119">
        <v>223033</v>
      </c>
      <c r="G538" s="119" t="s">
        <v>892</v>
      </c>
      <c r="H538" s="119" t="s">
        <v>893</v>
      </c>
      <c r="I538" s="121">
        <v>13.7050502916528</v>
      </c>
      <c r="J538" s="121">
        <v>20.0903766189153</v>
      </c>
      <c r="K538" s="121">
        <v>7.3197239643903398</v>
      </c>
      <c r="L538" s="125">
        <v>-1.34414785654423</v>
      </c>
      <c r="M538" s="123">
        <v>3.4863409512878799E-4</v>
      </c>
      <c r="N538" s="123">
        <v>1.1949142351368801E-3</v>
      </c>
      <c r="O538" s="124">
        <v>18.7078101517364</v>
      </c>
      <c r="P538" s="121">
        <v>16.710633319242199</v>
      </c>
      <c r="Q538" s="121">
        <v>24.852686385767399</v>
      </c>
      <c r="R538" s="121">
        <v>10.9793525643947</v>
      </c>
      <c r="S538" s="121">
        <v>7.38575414980631</v>
      </c>
      <c r="T538" s="121">
        <v>3.5940651789700602</v>
      </c>
      <c r="U538" s="14"/>
    </row>
    <row r="539" spans="1:21" x14ac:dyDescent="0.3">
      <c r="A539" s="119" t="s">
        <v>1981</v>
      </c>
      <c r="B539" s="120" t="s">
        <v>1982</v>
      </c>
      <c r="C539" s="119" t="s">
        <v>919</v>
      </c>
      <c r="D539" s="119">
        <v>45221444</v>
      </c>
      <c r="E539" s="119">
        <v>45247319</v>
      </c>
      <c r="F539" s="119">
        <v>25876</v>
      </c>
      <c r="G539" s="119" t="s">
        <v>892</v>
      </c>
      <c r="H539" s="119" t="s">
        <v>893</v>
      </c>
      <c r="I539" s="121">
        <v>374.320905688614</v>
      </c>
      <c r="J539" s="121">
        <v>243.44121979753601</v>
      </c>
      <c r="K539" s="121">
        <v>505.200591579692</v>
      </c>
      <c r="L539" s="122">
        <v>1.0487850331038</v>
      </c>
      <c r="M539" s="123">
        <v>3.6880496985941702E-26</v>
      </c>
      <c r="N539" s="123">
        <v>8.6753297287399497E-25</v>
      </c>
      <c r="O539" s="124">
        <v>241.122886400158</v>
      </c>
      <c r="P539" s="121">
        <v>254.591413510807</v>
      </c>
      <c r="Q539" s="121">
        <v>234.60935948164399</v>
      </c>
      <c r="R539" s="121">
        <v>509.16747517380202</v>
      </c>
      <c r="S539" s="121">
        <v>476.90869653035003</v>
      </c>
      <c r="T539" s="121">
        <v>529.52560303492305</v>
      </c>
      <c r="U539" s="14"/>
    </row>
    <row r="540" spans="1:21" x14ac:dyDescent="0.3">
      <c r="A540" s="119" t="s">
        <v>1983</v>
      </c>
      <c r="B540" s="120" t="s">
        <v>1984</v>
      </c>
      <c r="C540" s="119" t="s">
        <v>899</v>
      </c>
      <c r="D540" s="119">
        <v>75906695</v>
      </c>
      <c r="E540" s="119">
        <v>77649964</v>
      </c>
      <c r="F540" s="119">
        <v>1743270</v>
      </c>
      <c r="G540" s="119" t="s">
        <v>892</v>
      </c>
      <c r="H540" s="119" t="s">
        <v>893</v>
      </c>
      <c r="I540" s="121">
        <v>269.07429156713101</v>
      </c>
      <c r="J540" s="121">
        <v>377.796879911036</v>
      </c>
      <c r="K540" s="121">
        <v>160.351703223225</v>
      </c>
      <c r="L540" s="125">
        <v>-1.2369743085031599</v>
      </c>
      <c r="M540" s="123">
        <v>5.7080316480694897E-27</v>
      </c>
      <c r="N540" s="123">
        <v>1.4141833733794999E-25</v>
      </c>
      <c r="O540" s="124">
        <v>352.33042452436803</v>
      </c>
      <c r="P540" s="121">
        <v>378.446695759308</v>
      </c>
      <c r="Q540" s="121">
        <v>402.61351944943198</v>
      </c>
      <c r="R540" s="121">
        <v>171.55238381866701</v>
      </c>
      <c r="S540" s="121">
        <v>156.15594488161901</v>
      </c>
      <c r="T540" s="121">
        <v>153.34678096938899</v>
      </c>
      <c r="U540" s="14"/>
    </row>
    <row r="541" spans="1:21" x14ac:dyDescent="0.3">
      <c r="A541" s="119" t="s">
        <v>1985</v>
      </c>
      <c r="B541" s="120" t="s">
        <v>1986</v>
      </c>
      <c r="C541" s="119" t="s">
        <v>925</v>
      </c>
      <c r="D541" s="119">
        <v>85220587</v>
      </c>
      <c r="E541" s="119">
        <v>85284073</v>
      </c>
      <c r="F541" s="119">
        <v>63487</v>
      </c>
      <c r="G541" s="119" t="s">
        <v>892</v>
      </c>
      <c r="H541" s="119" t="s">
        <v>893</v>
      </c>
      <c r="I541" s="121">
        <v>160.12379296309999</v>
      </c>
      <c r="J541" s="121">
        <v>226.32504696376</v>
      </c>
      <c r="K541" s="121">
        <v>93.922538962440399</v>
      </c>
      <c r="L541" s="125">
        <v>-1.25821454720568</v>
      </c>
      <c r="M541" s="123">
        <v>2.30799134755283E-16</v>
      </c>
      <c r="N541" s="123">
        <v>2.99317137574883E-15</v>
      </c>
      <c r="O541" s="124">
        <v>219.29710788979801</v>
      </c>
      <c r="P541" s="121">
        <v>228.05099588612899</v>
      </c>
      <c r="Q541" s="121">
        <v>231.62703711535201</v>
      </c>
      <c r="R541" s="121">
        <v>98.814173079551907</v>
      </c>
      <c r="S541" s="121">
        <v>108.67609677572101</v>
      </c>
      <c r="T541" s="121">
        <v>74.277347032047999</v>
      </c>
      <c r="U541" s="14"/>
    </row>
    <row r="542" spans="1:21" x14ac:dyDescent="0.3">
      <c r="A542" s="119" t="s">
        <v>1987</v>
      </c>
      <c r="B542" s="120" t="s">
        <v>1988</v>
      </c>
      <c r="C542" s="119" t="s">
        <v>911</v>
      </c>
      <c r="D542" s="119">
        <v>303655</v>
      </c>
      <c r="E542" s="119">
        <v>309397</v>
      </c>
      <c r="F542" s="119">
        <v>5743</v>
      </c>
      <c r="G542" s="119" t="s">
        <v>892</v>
      </c>
      <c r="H542" s="119" t="s">
        <v>893</v>
      </c>
      <c r="I542" s="121">
        <v>174.256370013533</v>
      </c>
      <c r="J542" s="121">
        <v>96.770657983345501</v>
      </c>
      <c r="K542" s="121">
        <v>251.74208204371999</v>
      </c>
      <c r="L542" s="122">
        <v>1.37423772779189</v>
      </c>
      <c r="M542" s="123">
        <v>3.9223633915176201E-31</v>
      </c>
      <c r="N542" s="123">
        <v>1.2226621964049299E-29</v>
      </c>
      <c r="O542" s="124">
        <v>97.696341903512106</v>
      </c>
      <c r="P542" s="121">
        <v>109.110605790346</v>
      </c>
      <c r="Q542" s="121">
        <v>83.505026256178397</v>
      </c>
      <c r="R542" s="121">
        <v>230.566403852288</v>
      </c>
      <c r="S542" s="121">
        <v>265.88714939302702</v>
      </c>
      <c r="T542" s="121">
        <v>258.772692885845</v>
      </c>
      <c r="U542" s="14"/>
    </row>
    <row r="543" spans="1:21" x14ac:dyDescent="0.3">
      <c r="A543" s="119" t="s">
        <v>1989</v>
      </c>
      <c r="B543" s="120" t="s">
        <v>1990</v>
      </c>
      <c r="C543" s="119" t="s">
        <v>919</v>
      </c>
      <c r="D543" s="119">
        <v>81952507</v>
      </c>
      <c r="E543" s="119">
        <v>81961840</v>
      </c>
      <c r="F543" s="119">
        <v>9334</v>
      </c>
      <c r="G543" s="119" t="s">
        <v>903</v>
      </c>
      <c r="H543" s="119" t="s">
        <v>893</v>
      </c>
      <c r="I543" s="121">
        <v>20.5836656178986</v>
      </c>
      <c r="J543" s="121">
        <v>13.0673945711593</v>
      </c>
      <c r="K543" s="121">
        <v>28.099936664637902</v>
      </c>
      <c r="L543" s="122">
        <v>1.0697756547110899</v>
      </c>
      <c r="M543" s="123">
        <v>8.6807802425240606E-3</v>
      </c>
      <c r="N543" s="123">
        <v>2.2180986430033699E-2</v>
      </c>
      <c r="O543" s="124">
        <v>13.511196220698499</v>
      </c>
      <c r="P543" s="121">
        <v>13.7616980276112</v>
      </c>
      <c r="Q543" s="121">
        <v>11.929289465168299</v>
      </c>
      <c r="R543" s="121">
        <v>31.565638622634701</v>
      </c>
      <c r="S543" s="121">
        <v>26.377693392165401</v>
      </c>
      <c r="T543" s="121">
        <v>26.356477979113802</v>
      </c>
      <c r="U543" s="14"/>
    </row>
    <row r="544" spans="1:21" x14ac:dyDescent="0.3">
      <c r="A544" s="119" t="s">
        <v>1991</v>
      </c>
      <c r="B544" s="120" t="s">
        <v>1992</v>
      </c>
      <c r="C544" s="119" t="s">
        <v>891</v>
      </c>
      <c r="D544" s="119">
        <v>11254408</v>
      </c>
      <c r="E544" s="119">
        <v>11256204</v>
      </c>
      <c r="F544" s="119">
        <v>1797</v>
      </c>
      <c r="G544" s="119" t="s">
        <v>903</v>
      </c>
      <c r="H544" s="119" t="s">
        <v>893</v>
      </c>
      <c r="I544" s="121">
        <v>24.9304477593721</v>
      </c>
      <c r="J544" s="121">
        <v>16.366247389412301</v>
      </c>
      <c r="K544" s="121">
        <v>33.4946481293319</v>
      </c>
      <c r="L544" s="122">
        <v>1.0107290549949199</v>
      </c>
      <c r="M544" s="123">
        <v>2.0375252788828102E-3</v>
      </c>
      <c r="N544" s="123">
        <v>5.9882714135337202E-3</v>
      </c>
      <c r="O544" s="124">
        <v>13.511196220698499</v>
      </c>
      <c r="P544" s="121">
        <v>17.693611749785799</v>
      </c>
      <c r="Q544" s="121">
        <v>17.8939341977525</v>
      </c>
      <c r="R544" s="121">
        <v>26.0759623404373</v>
      </c>
      <c r="S544" s="121">
        <v>43.259417163151198</v>
      </c>
      <c r="T544" s="121">
        <v>31.1485648844072</v>
      </c>
      <c r="U544" s="14"/>
    </row>
    <row r="545" spans="1:21" x14ac:dyDescent="0.3">
      <c r="A545" s="119" t="s">
        <v>1993</v>
      </c>
      <c r="B545" s="120" t="s">
        <v>1994</v>
      </c>
      <c r="C545" s="119" t="s">
        <v>972</v>
      </c>
      <c r="D545" s="119">
        <v>89236383</v>
      </c>
      <c r="E545" s="119">
        <v>89307800</v>
      </c>
      <c r="F545" s="119">
        <v>71418</v>
      </c>
      <c r="G545" s="119" t="s">
        <v>903</v>
      </c>
      <c r="H545" s="119" t="s">
        <v>893</v>
      </c>
      <c r="I545" s="121">
        <v>32.232316505955197</v>
      </c>
      <c r="J545" s="121">
        <v>46.910628268780997</v>
      </c>
      <c r="K545" s="121">
        <v>17.554004743129401</v>
      </c>
      <c r="L545" s="125">
        <v>-1.3777388110225399</v>
      </c>
      <c r="M545" s="123">
        <v>2.5583400602617601E-6</v>
      </c>
      <c r="N545" s="123">
        <v>1.2125578466984799E-5</v>
      </c>
      <c r="O545" s="124">
        <v>47.808848165548497</v>
      </c>
      <c r="P545" s="121">
        <v>46.199986235551897</v>
      </c>
      <c r="Q545" s="121">
        <v>46.723050405242702</v>
      </c>
      <c r="R545" s="121">
        <v>16.469028846592</v>
      </c>
      <c r="S545" s="121">
        <v>15.8266160352992</v>
      </c>
      <c r="T545" s="121">
        <v>20.366369347496999</v>
      </c>
      <c r="U545" s="14"/>
    </row>
    <row r="546" spans="1:21" x14ac:dyDescent="0.3">
      <c r="A546" s="119" t="s">
        <v>1995</v>
      </c>
      <c r="B546" s="120" t="s">
        <v>1996</v>
      </c>
      <c r="C546" s="119" t="s">
        <v>1023</v>
      </c>
      <c r="D546" s="119">
        <v>91099950</v>
      </c>
      <c r="E546" s="119">
        <v>91302565</v>
      </c>
      <c r="F546" s="119">
        <v>202616</v>
      </c>
      <c r="G546" s="119" t="s">
        <v>892</v>
      </c>
      <c r="H546" s="119" t="s">
        <v>893</v>
      </c>
      <c r="I546" s="121">
        <v>49.470723627751298</v>
      </c>
      <c r="J546" s="121">
        <v>30.8421298794416</v>
      </c>
      <c r="K546" s="121">
        <v>68.099317376061094</v>
      </c>
      <c r="L546" s="122">
        <v>1.12458582464701</v>
      </c>
      <c r="M546" s="123">
        <v>1.05512300724589E-4</v>
      </c>
      <c r="N546" s="123">
        <v>3.9290614111321199E-4</v>
      </c>
      <c r="O546" s="124">
        <v>33.258329158642397</v>
      </c>
      <c r="P546" s="121">
        <v>33.421266638484397</v>
      </c>
      <c r="Q546" s="121">
        <v>25.8467938411981</v>
      </c>
      <c r="R546" s="121">
        <v>83.717563303509294</v>
      </c>
      <c r="S546" s="121">
        <v>73.8575414980631</v>
      </c>
      <c r="T546" s="121">
        <v>46.722847326610797</v>
      </c>
      <c r="U546" s="14"/>
    </row>
    <row r="547" spans="1:21" x14ac:dyDescent="0.3">
      <c r="A547" s="119" t="s">
        <v>1997</v>
      </c>
      <c r="B547" s="120" t="s">
        <v>1998</v>
      </c>
      <c r="C547" s="119" t="s">
        <v>891</v>
      </c>
      <c r="D547" s="119">
        <v>283164</v>
      </c>
      <c r="E547" s="119">
        <v>287215</v>
      </c>
      <c r="F547" s="119">
        <v>4052</v>
      </c>
      <c r="G547" s="119" t="s">
        <v>892</v>
      </c>
      <c r="H547" s="119" t="s">
        <v>893</v>
      </c>
      <c r="I547" s="121">
        <v>70.017360709880293</v>
      </c>
      <c r="J547" s="121">
        <v>40.592123257536301</v>
      </c>
      <c r="K547" s="121">
        <v>99.442598162224201</v>
      </c>
      <c r="L547" s="122">
        <v>1.2804774082166499</v>
      </c>
      <c r="M547" s="123">
        <v>1.8747698522587301E-7</v>
      </c>
      <c r="N547" s="123">
        <v>1.0256663169354699E-6</v>
      </c>
      <c r="O547" s="124">
        <v>46.769525379340898</v>
      </c>
      <c r="P547" s="121">
        <v>48.165943096639197</v>
      </c>
      <c r="Q547" s="121">
        <v>26.8409012966288</v>
      </c>
      <c r="R547" s="121">
        <v>91.9520777268053</v>
      </c>
      <c r="S547" s="121">
        <v>94.959696211795404</v>
      </c>
      <c r="T547" s="121">
        <v>111.416020548072</v>
      </c>
      <c r="U547" s="14"/>
    </row>
    <row r="548" spans="1:21" x14ac:dyDescent="0.3">
      <c r="A548" s="119" t="s">
        <v>1999</v>
      </c>
      <c r="B548" s="120" t="s">
        <v>2000</v>
      </c>
      <c r="C548" s="119" t="s">
        <v>914</v>
      </c>
      <c r="D548" s="119">
        <v>145471799</v>
      </c>
      <c r="E548" s="119">
        <v>145835369</v>
      </c>
      <c r="F548" s="119">
        <v>363571</v>
      </c>
      <c r="G548" s="119" t="s">
        <v>903</v>
      </c>
      <c r="H548" s="119" t="s">
        <v>893</v>
      </c>
      <c r="I548" s="121">
        <v>65.360746230315897</v>
      </c>
      <c r="J548" s="121">
        <v>100.66683072357399</v>
      </c>
      <c r="K548" s="121">
        <v>30.054661737057899</v>
      </c>
      <c r="L548" s="125">
        <v>-1.71654119837227</v>
      </c>
      <c r="M548" s="123">
        <v>6.2076551483907802E-15</v>
      </c>
      <c r="N548" s="123">
        <v>7.1815304588144806E-14</v>
      </c>
      <c r="O548" s="124">
        <v>109.128892551795</v>
      </c>
      <c r="P548" s="121">
        <v>86.502101887841903</v>
      </c>
      <c r="Q548" s="121">
        <v>106.369497731084</v>
      </c>
      <c r="R548" s="121">
        <v>26.0759623404373</v>
      </c>
      <c r="S548" s="121">
        <v>22.157262449418901</v>
      </c>
      <c r="T548" s="121">
        <v>41.930760421317402</v>
      </c>
      <c r="U548" s="14"/>
    </row>
    <row r="549" spans="1:21" x14ac:dyDescent="0.3">
      <c r="A549" s="119" t="s">
        <v>2001</v>
      </c>
      <c r="B549" s="120" t="s">
        <v>2002</v>
      </c>
      <c r="C549" s="119" t="s">
        <v>938</v>
      </c>
      <c r="D549" s="119">
        <v>42463221</v>
      </c>
      <c r="E549" s="119">
        <v>42657190</v>
      </c>
      <c r="F549" s="119">
        <v>193970</v>
      </c>
      <c r="G549" s="119" t="s">
        <v>892</v>
      </c>
      <c r="H549" s="119" t="s">
        <v>893</v>
      </c>
      <c r="I549" s="121">
        <v>17.843520588738599</v>
      </c>
      <c r="J549" s="121">
        <v>10.4987534370778</v>
      </c>
      <c r="K549" s="121">
        <v>25.188287740399499</v>
      </c>
      <c r="L549" s="122">
        <v>1.2000413335203799</v>
      </c>
      <c r="M549" s="123">
        <v>1.8665104412819E-3</v>
      </c>
      <c r="N549" s="123">
        <v>5.5273858566182704E-3</v>
      </c>
      <c r="O549" s="124">
        <v>16.629164579321198</v>
      </c>
      <c r="P549" s="121">
        <v>3.9319137221746301</v>
      </c>
      <c r="Q549" s="121">
        <v>10.9351820097377</v>
      </c>
      <c r="R549" s="121">
        <v>28.820800481536001</v>
      </c>
      <c r="S549" s="121">
        <v>26.377693392165401</v>
      </c>
      <c r="T549" s="121">
        <v>20.366369347496999</v>
      </c>
      <c r="U549" s="14"/>
    </row>
    <row r="550" spans="1:21" x14ac:dyDescent="0.3">
      <c r="A550" s="119" t="s">
        <v>2003</v>
      </c>
      <c r="B550" s="120" t="s">
        <v>2004</v>
      </c>
      <c r="C550" s="119" t="s">
        <v>938</v>
      </c>
      <c r="D550" s="119">
        <v>161046946</v>
      </c>
      <c r="E550" s="119">
        <v>161069970</v>
      </c>
      <c r="F550" s="119">
        <v>23025</v>
      </c>
      <c r="G550" s="119" t="s">
        <v>903</v>
      </c>
      <c r="H550" s="119" t="s">
        <v>893</v>
      </c>
      <c r="I550" s="121">
        <v>58.546793178501197</v>
      </c>
      <c r="J550" s="121">
        <v>34.126143997845197</v>
      </c>
      <c r="K550" s="121">
        <v>82.967442359157204</v>
      </c>
      <c r="L550" s="122">
        <v>1.2632121714003</v>
      </c>
      <c r="M550" s="123">
        <v>7.0371915512741997E-7</v>
      </c>
      <c r="N550" s="123">
        <v>3.5723390958929698E-6</v>
      </c>
      <c r="O550" s="124">
        <v>33.258329158642397</v>
      </c>
      <c r="P550" s="121">
        <v>41.285094082833602</v>
      </c>
      <c r="Q550" s="121">
        <v>27.835008752059501</v>
      </c>
      <c r="R550" s="121">
        <v>80.972725162410597</v>
      </c>
      <c r="S550" s="121">
        <v>78.077972440809503</v>
      </c>
      <c r="T550" s="121">
        <v>89.851629474251595</v>
      </c>
      <c r="U550" s="14"/>
    </row>
    <row r="551" spans="1:21" x14ac:dyDescent="0.3">
      <c r="A551" s="119" t="s">
        <v>2005</v>
      </c>
      <c r="B551" s="120" t="s">
        <v>2006</v>
      </c>
      <c r="C551" s="119" t="s">
        <v>914</v>
      </c>
      <c r="D551" s="119">
        <v>110289233</v>
      </c>
      <c r="E551" s="119">
        <v>110738956</v>
      </c>
      <c r="F551" s="119">
        <v>449724</v>
      </c>
      <c r="G551" s="119" t="s">
        <v>903</v>
      </c>
      <c r="H551" s="119" t="s">
        <v>893</v>
      </c>
      <c r="I551" s="121">
        <v>9.1750776667802292</v>
      </c>
      <c r="J551" s="121">
        <v>5.3737887157057402</v>
      </c>
      <c r="K551" s="121">
        <v>12.976366617854699</v>
      </c>
      <c r="L551" s="122">
        <v>1.1621163163533501</v>
      </c>
      <c r="M551" s="123">
        <v>1.03785298716388E-2</v>
      </c>
      <c r="N551" s="123">
        <v>2.5993332593048899E-2</v>
      </c>
      <c r="O551" s="124">
        <v>6.2359367172454503</v>
      </c>
      <c r="P551" s="121">
        <v>4.9148921527182896</v>
      </c>
      <c r="Q551" s="121">
        <v>4.9705372771534799</v>
      </c>
      <c r="R551" s="121">
        <v>10.9793525643947</v>
      </c>
      <c r="S551" s="121">
        <v>14.7715082996126</v>
      </c>
      <c r="T551" s="121">
        <v>13.178238989556901</v>
      </c>
      <c r="U551" s="14"/>
    </row>
    <row r="552" spans="1:21" x14ac:dyDescent="0.3">
      <c r="A552" s="119" t="s">
        <v>2007</v>
      </c>
      <c r="B552" s="120" t="s">
        <v>2008</v>
      </c>
      <c r="C552" s="119" t="s">
        <v>980</v>
      </c>
      <c r="D552" s="119">
        <v>29205896</v>
      </c>
      <c r="E552" s="119">
        <v>29259597</v>
      </c>
      <c r="F552" s="119">
        <v>53702</v>
      </c>
      <c r="G552" s="119" t="s">
        <v>892</v>
      </c>
      <c r="H552" s="119" t="s">
        <v>893</v>
      </c>
      <c r="I552" s="121">
        <v>180.561632736353</v>
      </c>
      <c r="J552" s="121">
        <v>83.563418454217995</v>
      </c>
      <c r="K552" s="121">
        <v>277.55984701848701</v>
      </c>
      <c r="L552" s="122">
        <v>1.7233080305538699</v>
      </c>
      <c r="M552" s="123">
        <v>1.33553647420402E-30</v>
      </c>
      <c r="N552" s="123">
        <v>4.0249651371864298E-29</v>
      </c>
      <c r="O552" s="124">
        <v>94.578373544889402</v>
      </c>
      <c r="P552" s="121">
        <v>84.536145026754596</v>
      </c>
      <c r="Q552" s="121">
        <v>71.575736791010101</v>
      </c>
      <c r="R552" s="121">
        <v>282.71832853316198</v>
      </c>
      <c r="S552" s="121">
        <v>264.83204165734003</v>
      </c>
      <c r="T552" s="121">
        <v>285.12917086495798</v>
      </c>
      <c r="U552" s="14"/>
    </row>
    <row r="553" spans="1:21" x14ac:dyDescent="0.3">
      <c r="A553" s="119" t="s">
        <v>2009</v>
      </c>
      <c r="B553" s="120" t="s">
        <v>2010</v>
      </c>
      <c r="C553" s="119" t="s">
        <v>914</v>
      </c>
      <c r="D553" s="119">
        <v>141213919</v>
      </c>
      <c r="E553" s="119">
        <v>141218979</v>
      </c>
      <c r="F553" s="119">
        <v>5061</v>
      </c>
      <c r="G553" s="119" t="s">
        <v>892</v>
      </c>
      <c r="H553" s="119" t="s">
        <v>893</v>
      </c>
      <c r="I553" s="121">
        <v>16.603538473097501</v>
      </c>
      <c r="J553" s="121">
        <v>9.3091790357664692</v>
      </c>
      <c r="K553" s="121">
        <v>23.897897910428501</v>
      </c>
      <c r="L553" s="122">
        <v>1.2893330907757199</v>
      </c>
      <c r="M553" s="123">
        <v>3.5763504864525002E-4</v>
      </c>
      <c r="N553" s="123">
        <v>1.22268885716943E-3</v>
      </c>
      <c r="O553" s="124">
        <v>5.1966139310378798</v>
      </c>
      <c r="P553" s="121">
        <v>11.7957411665239</v>
      </c>
      <c r="Q553" s="121">
        <v>10.9351820097377</v>
      </c>
      <c r="R553" s="121">
        <v>20.586286058239999</v>
      </c>
      <c r="S553" s="121">
        <v>29.543016599225201</v>
      </c>
      <c r="T553" s="121">
        <v>21.564391073820399</v>
      </c>
      <c r="U553" s="14"/>
    </row>
    <row r="554" spans="1:21" x14ac:dyDescent="0.3">
      <c r="A554" s="119" t="s">
        <v>2011</v>
      </c>
      <c r="B554" s="120" t="s">
        <v>2012</v>
      </c>
      <c r="C554" s="119" t="s">
        <v>977</v>
      </c>
      <c r="D554" s="119">
        <v>78017055</v>
      </c>
      <c r="E554" s="119">
        <v>79453667</v>
      </c>
      <c r="F554" s="119">
        <v>1436613</v>
      </c>
      <c r="G554" s="119" t="s">
        <v>903</v>
      </c>
      <c r="H554" s="119" t="s">
        <v>893</v>
      </c>
      <c r="I554" s="121">
        <v>142.773048792363</v>
      </c>
      <c r="J554" s="121">
        <v>246.392210088073</v>
      </c>
      <c r="K554" s="121">
        <v>39.153887496652104</v>
      </c>
      <c r="L554" s="125">
        <v>-2.61595481186896</v>
      </c>
      <c r="M554" s="123">
        <v>6.5030149748746601E-59</v>
      </c>
      <c r="N554" s="123">
        <v>5.8517932394190502E-57</v>
      </c>
      <c r="O554" s="124">
        <v>255.673405407064</v>
      </c>
      <c r="P554" s="121">
        <v>230.99993117776</v>
      </c>
      <c r="Q554" s="121">
        <v>252.50329367939699</v>
      </c>
      <c r="R554" s="121">
        <v>39.8001530459306</v>
      </c>
      <c r="S554" s="121">
        <v>36.9287707490315</v>
      </c>
      <c r="T554" s="121">
        <v>40.732738694993998</v>
      </c>
      <c r="U554" s="14"/>
    </row>
    <row r="555" spans="1:21" x14ac:dyDescent="0.3">
      <c r="A555" s="119" t="s">
        <v>2013</v>
      </c>
      <c r="B555" s="120" t="s">
        <v>2014</v>
      </c>
      <c r="C555" s="119" t="s">
        <v>938</v>
      </c>
      <c r="D555" s="119">
        <v>923923</v>
      </c>
      <c r="E555" s="119">
        <v>944575</v>
      </c>
      <c r="F555" s="119">
        <v>20653</v>
      </c>
      <c r="G555" s="119" t="s">
        <v>892</v>
      </c>
      <c r="H555" s="119" t="s">
        <v>893</v>
      </c>
      <c r="I555" s="121">
        <v>16.795705207293899</v>
      </c>
      <c r="J555" s="121">
        <v>9.73839819905516</v>
      </c>
      <c r="K555" s="121">
        <v>23.853012215532601</v>
      </c>
      <c r="L555" s="122">
        <v>1.2359119200029101</v>
      </c>
      <c r="M555" s="123">
        <v>3.9412106499604202E-3</v>
      </c>
      <c r="N555" s="123">
        <v>1.0939396998296999E-2</v>
      </c>
      <c r="O555" s="124">
        <v>11.4325506482833</v>
      </c>
      <c r="P555" s="121">
        <v>9.8297843054365792</v>
      </c>
      <c r="Q555" s="121">
        <v>7.9528596434455698</v>
      </c>
      <c r="R555" s="121">
        <v>23.331124199338699</v>
      </c>
      <c r="S555" s="121">
        <v>24.267477920792199</v>
      </c>
      <c r="T555" s="121">
        <v>23.9604345264671</v>
      </c>
      <c r="U555" s="14"/>
    </row>
    <row r="556" spans="1:21" x14ac:dyDescent="0.3">
      <c r="A556" s="119" t="s">
        <v>2015</v>
      </c>
      <c r="B556" s="120" t="s">
        <v>2016</v>
      </c>
      <c r="C556" s="119" t="s">
        <v>919</v>
      </c>
      <c r="D556" s="119">
        <v>16415571</v>
      </c>
      <c r="E556" s="119">
        <v>16437003</v>
      </c>
      <c r="F556" s="119">
        <v>21433</v>
      </c>
      <c r="G556" s="119" t="s">
        <v>892</v>
      </c>
      <c r="H556" s="119" t="s">
        <v>893</v>
      </c>
      <c r="I556" s="121">
        <v>1464.84269022239</v>
      </c>
      <c r="J556" s="121">
        <v>1986.36004586749</v>
      </c>
      <c r="K556" s="121">
        <v>943.32533457729301</v>
      </c>
      <c r="L556" s="125">
        <v>-1.0749532329159699</v>
      </c>
      <c r="M556" s="123">
        <v>2.25682975364814E-54</v>
      </c>
      <c r="N556" s="123">
        <v>1.7717506670924099E-52</v>
      </c>
      <c r="O556" s="124">
        <v>1926.90444562885</v>
      </c>
      <c r="P556" s="121">
        <v>2100.6249060718001</v>
      </c>
      <c r="Q556" s="121">
        <v>1931.5507859018401</v>
      </c>
      <c r="R556" s="121">
        <v>941.47948239684195</v>
      </c>
      <c r="S556" s="121">
        <v>872.57409741283095</v>
      </c>
      <c r="T556" s="121">
        <v>1015.9224239222</v>
      </c>
      <c r="U556" s="14"/>
    </row>
    <row r="557" spans="1:21" x14ac:dyDescent="0.3">
      <c r="A557" s="119" t="s">
        <v>2017</v>
      </c>
      <c r="B557" s="120" t="s">
        <v>2018</v>
      </c>
      <c r="C557" s="119" t="s">
        <v>922</v>
      </c>
      <c r="D557" s="119">
        <v>74434775</v>
      </c>
      <c r="E557" s="119">
        <v>74457944</v>
      </c>
      <c r="F557" s="119">
        <v>23170</v>
      </c>
      <c r="G557" s="119" t="s">
        <v>903</v>
      </c>
      <c r="H557" s="119" t="s">
        <v>893</v>
      </c>
      <c r="I557" s="121">
        <v>4.3858619437773099</v>
      </c>
      <c r="J557" s="121">
        <v>1.66078851108975</v>
      </c>
      <c r="K557" s="121">
        <v>7.1109353764648802</v>
      </c>
      <c r="L557" s="122">
        <v>1.5413886854529799</v>
      </c>
      <c r="M557" s="123">
        <v>7.5228164350490201E-3</v>
      </c>
      <c r="N557" s="123">
        <v>1.9565476364203201E-2</v>
      </c>
      <c r="O557" s="124">
        <v>1.03932278620758</v>
      </c>
      <c r="P557" s="121">
        <v>2.9489352916309701</v>
      </c>
      <c r="Q557" s="121">
        <v>0.99410745543069601</v>
      </c>
      <c r="R557" s="121">
        <v>10.9793525643947</v>
      </c>
      <c r="S557" s="121">
        <v>3.16532320705985</v>
      </c>
      <c r="T557" s="121">
        <v>7.1881303579401301</v>
      </c>
      <c r="U557" s="14"/>
    </row>
    <row r="558" spans="1:21" x14ac:dyDescent="0.3">
      <c r="A558" s="119" t="s">
        <v>2019</v>
      </c>
      <c r="B558" s="120" t="s">
        <v>2020</v>
      </c>
      <c r="C558" s="119" t="s">
        <v>935</v>
      </c>
      <c r="D558" s="119">
        <v>136361903</v>
      </c>
      <c r="E558" s="119">
        <v>136373681</v>
      </c>
      <c r="F558" s="119">
        <v>11779</v>
      </c>
      <c r="G558" s="119" t="s">
        <v>903</v>
      </c>
      <c r="H558" s="119" t="s">
        <v>893</v>
      </c>
      <c r="I558" s="121">
        <v>58.492461247189297</v>
      </c>
      <c r="J558" s="121">
        <v>38.5132446080449</v>
      </c>
      <c r="K558" s="121">
        <v>78.471677886333694</v>
      </c>
      <c r="L558" s="122">
        <v>1.00897532469749</v>
      </c>
      <c r="M558" s="123">
        <v>1.6283639043430901E-5</v>
      </c>
      <c r="N558" s="123">
        <v>6.8514111608189706E-5</v>
      </c>
      <c r="O558" s="124">
        <v>39.494265875887898</v>
      </c>
      <c r="P558" s="121">
        <v>44.234029374464598</v>
      </c>
      <c r="Q558" s="121">
        <v>31.811438573782301</v>
      </c>
      <c r="R558" s="121">
        <v>82.345144232959996</v>
      </c>
      <c r="S558" s="121">
        <v>72.802433762376495</v>
      </c>
      <c r="T558" s="121">
        <v>80.267455663664705</v>
      </c>
      <c r="U558" s="14"/>
    </row>
    <row r="559" spans="1:21" x14ac:dyDescent="0.3">
      <c r="A559" s="119" t="s">
        <v>2021</v>
      </c>
      <c r="B559" s="120" t="s">
        <v>2022</v>
      </c>
      <c r="C559" s="119" t="s">
        <v>980</v>
      </c>
      <c r="D559" s="119">
        <v>45920366</v>
      </c>
      <c r="E559" s="119">
        <v>45977162</v>
      </c>
      <c r="F559" s="119">
        <v>56797</v>
      </c>
      <c r="G559" s="119" t="s">
        <v>903</v>
      </c>
      <c r="H559" s="119" t="s">
        <v>893</v>
      </c>
      <c r="I559" s="121">
        <v>904.41221543002302</v>
      </c>
      <c r="J559" s="121">
        <v>1381.6143029387999</v>
      </c>
      <c r="K559" s="121">
        <v>427.21012792124998</v>
      </c>
      <c r="L559" s="125">
        <v>-1.6957615063618099</v>
      </c>
      <c r="M559" s="123">
        <v>3.7459414863869199E-102</v>
      </c>
      <c r="N559" s="123">
        <v>1.13430675771116E-99</v>
      </c>
      <c r="O559" s="124">
        <v>1330.3331663457</v>
      </c>
      <c r="P559" s="121">
        <v>1387.9655439276401</v>
      </c>
      <c r="Q559" s="121">
        <v>1426.54419854305</v>
      </c>
      <c r="R559" s="121">
        <v>433.68442629358901</v>
      </c>
      <c r="S559" s="121">
        <v>399.885831825227</v>
      </c>
      <c r="T559" s="121">
        <v>448.060125644935</v>
      </c>
      <c r="U559" s="14"/>
    </row>
    <row r="560" spans="1:21" x14ac:dyDescent="0.3">
      <c r="A560" s="119" t="s">
        <v>2023</v>
      </c>
      <c r="B560" s="120" t="s">
        <v>2024</v>
      </c>
      <c r="C560" s="119" t="s">
        <v>938</v>
      </c>
      <c r="D560" s="119">
        <v>44805893</v>
      </c>
      <c r="E560" s="119">
        <v>44807351</v>
      </c>
      <c r="F560" s="119">
        <v>1459</v>
      </c>
      <c r="G560" s="119" t="s">
        <v>903</v>
      </c>
      <c r="H560" s="119" t="s">
        <v>893</v>
      </c>
      <c r="I560" s="121">
        <v>6.9570215861263298</v>
      </c>
      <c r="J560" s="121">
        <v>3.0164086721819299</v>
      </c>
      <c r="K560" s="121">
        <v>10.8976345000707</v>
      </c>
      <c r="L560" s="122">
        <v>1.6153353293210599</v>
      </c>
      <c r="M560" s="123">
        <v>7.9558627950195998E-3</v>
      </c>
      <c r="N560" s="123">
        <v>2.0551658028515801E-2</v>
      </c>
      <c r="O560" s="124">
        <v>3.11796835862273</v>
      </c>
      <c r="P560" s="121">
        <v>2.9489352916309701</v>
      </c>
      <c r="Q560" s="121">
        <v>2.9823223662920899</v>
      </c>
      <c r="R560" s="121">
        <v>15.096609776042699</v>
      </c>
      <c r="S560" s="121">
        <v>11.606185092552799</v>
      </c>
      <c r="T560" s="121">
        <v>5.9901086316167698</v>
      </c>
      <c r="U560" s="14"/>
    </row>
    <row r="561" spans="1:21" x14ac:dyDescent="0.3">
      <c r="A561" s="119" t="s">
        <v>2025</v>
      </c>
      <c r="B561" s="120" t="s">
        <v>2026</v>
      </c>
      <c r="C561" s="119" t="s">
        <v>972</v>
      </c>
      <c r="D561" s="119">
        <v>108808725</v>
      </c>
      <c r="E561" s="119">
        <v>109302752</v>
      </c>
      <c r="F561" s="119">
        <v>494028</v>
      </c>
      <c r="G561" s="119" t="s">
        <v>903</v>
      </c>
      <c r="H561" s="119" t="s">
        <v>893</v>
      </c>
      <c r="I561" s="121">
        <v>3.9254752186334998</v>
      </c>
      <c r="J561" s="121">
        <v>1.66820786101444</v>
      </c>
      <c r="K561" s="121">
        <v>6.1827425762525596</v>
      </c>
      <c r="L561" s="122">
        <v>1.39728393345556</v>
      </c>
      <c r="M561" s="123">
        <v>1.1774888816217801E-2</v>
      </c>
      <c r="N561" s="123">
        <v>2.8988198986577299E-2</v>
      </c>
      <c r="O561" s="124">
        <v>1.03932278620758</v>
      </c>
      <c r="P561" s="121">
        <v>0.98297843054365797</v>
      </c>
      <c r="Q561" s="121">
        <v>2.9823223662920899</v>
      </c>
      <c r="R561" s="121">
        <v>4.117257211648</v>
      </c>
      <c r="S561" s="121">
        <v>8.4408618854929198</v>
      </c>
      <c r="T561" s="121">
        <v>5.9901086316167698</v>
      </c>
      <c r="U561" s="14"/>
    </row>
    <row r="562" spans="1:21" x14ac:dyDescent="0.3">
      <c r="A562" s="119" t="s">
        <v>2027</v>
      </c>
      <c r="B562" s="120" t="s">
        <v>2028</v>
      </c>
      <c r="C562" s="119" t="s">
        <v>919</v>
      </c>
      <c r="D562" s="119">
        <v>43170481</v>
      </c>
      <c r="E562" s="119">
        <v>43211689</v>
      </c>
      <c r="F562" s="119">
        <v>41209</v>
      </c>
      <c r="G562" s="119" t="s">
        <v>892</v>
      </c>
      <c r="H562" s="119" t="s">
        <v>893</v>
      </c>
      <c r="I562" s="121">
        <v>5829.4888550497899</v>
      </c>
      <c r="J562" s="121">
        <v>3881.6209412192902</v>
      </c>
      <c r="K562" s="121">
        <v>7777.3567688802996</v>
      </c>
      <c r="L562" s="122">
        <v>1.0026337339366</v>
      </c>
      <c r="M562" s="123">
        <v>7.9196932600332097E-166</v>
      </c>
      <c r="N562" s="123">
        <v>7.9517888590344003E-163</v>
      </c>
      <c r="O562" s="124">
        <v>3870.4380558370099</v>
      </c>
      <c r="P562" s="121">
        <v>3818.8712026621101</v>
      </c>
      <c r="Q562" s="121">
        <v>3955.5535651587402</v>
      </c>
      <c r="R562" s="121">
        <v>7566.1463359384697</v>
      </c>
      <c r="S562" s="121">
        <v>7872.1588159578396</v>
      </c>
      <c r="T562" s="121">
        <v>7893.7651547445803</v>
      </c>
      <c r="U562" s="14"/>
    </row>
    <row r="563" spans="1:21" x14ac:dyDescent="0.3">
      <c r="A563" s="119" t="s">
        <v>2029</v>
      </c>
      <c r="B563" s="120" t="s">
        <v>2030</v>
      </c>
      <c r="C563" s="119" t="s">
        <v>983</v>
      </c>
      <c r="D563" s="119">
        <v>119029714</v>
      </c>
      <c r="E563" s="119">
        <v>119033730</v>
      </c>
      <c r="F563" s="119">
        <v>4017</v>
      </c>
      <c r="G563" s="119" t="s">
        <v>892</v>
      </c>
      <c r="H563" s="119" t="s">
        <v>893</v>
      </c>
      <c r="I563" s="121">
        <v>183.874869049631</v>
      </c>
      <c r="J563" s="121">
        <v>86.549217418396196</v>
      </c>
      <c r="K563" s="121">
        <v>281.200520680865</v>
      </c>
      <c r="L563" s="122">
        <v>1.6962862158219201</v>
      </c>
      <c r="M563" s="123">
        <v>8.8953414728605008E-34</v>
      </c>
      <c r="N563" s="123">
        <v>3.1600824818949703E-32</v>
      </c>
      <c r="O563" s="124">
        <v>93.539050758681796</v>
      </c>
      <c r="P563" s="121">
        <v>79.621252874036301</v>
      </c>
      <c r="Q563" s="121">
        <v>86.487348622470506</v>
      </c>
      <c r="R563" s="121">
        <v>263.504461545472</v>
      </c>
      <c r="S563" s="121">
        <v>316.532320705985</v>
      </c>
      <c r="T563" s="121">
        <v>263.56477979113799</v>
      </c>
      <c r="U563" s="14"/>
    </row>
    <row r="564" spans="1:21" x14ac:dyDescent="0.3">
      <c r="A564" s="119" t="s">
        <v>2031</v>
      </c>
      <c r="B564" s="120" t="s">
        <v>2032</v>
      </c>
      <c r="C564" s="119" t="s">
        <v>932</v>
      </c>
      <c r="D564" s="119">
        <v>185738804</v>
      </c>
      <c r="E564" s="119">
        <v>185833290</v>
      </c>
      <c r="F564" s="119">
        <v>94487</v>
      </c>
      <c r="G564" s="119" t="s">
        <v>892</v>
      </c>
      <c r="H564" s="119" t="s">
        <v>893</v>
      </c>
      <c r="I564" s="121">
        <v>3.9141847510402599</v>
      </c>
      <c r="J564" s="121">
        <v>1.0242510092819499</v>
      </c>
      <c r="K564" s="121">
        <v>6.8041184927985698</v>
      </c>
      <c r="L564" s="122">
        <v>2.0131670730375602</v>
      </c>
      <c r="M564" s="123">
        <v>4.2201879412115803E-3</v>
      </c>
      <c r="N564" s="123">
        <v>1.1639109033489701E-2</v>
      </c>
      <c r="O564" s="124">
        <v>2.0786455724151498</v>
      </c>
      <c r="P564" s="121">
        <v>0</v>
      </c>
      <c r="Q564" s="121">
        <v>0.99410745543069601</v>
      </c>
      <c r="R564" s="121">
        <v>8.2345144232959999</v>
      </c>
      <c r="S564" s="121">
        <v>7.38575414980631</v>
      </c>
      <c r="T564" s="121">
        <v>4.7920869052934201</v>
      </c>
      <c r="U564" s="14"/>
    </row>
    <row r="565" spans="1:21" x14ac:dyDescent="0.3">
      <c r="A565" s="119" t="s">
        <v>2033</v>
      </c>
      <c r="B565" s="120" t="s">
        <v>2034</v>
      </c>
      <c r="C565" s="119" t="s">
        <v>935</v>
      </c>
      <c r="D565" s="119">
        <v>137423350</v>
      </c>
      <c r="E565" s="119">
        <v>137434406</v>
      </c>
      <c r="F565" s="119">
        <v>11057</v>
      </c>
      <c r="G565" s="119" t="s">
        <v>892</v>
      </c>
      <c r="H565" s="119" t="s">
        <v>893</v>
      </c>
      <c r="I565" s="121">
        <v>55.441754839966599</v>
      </c>
      <c r="J565" s="121">
        <v>25.456745984696401</v>
      </c>
      <c r="K565" s="121">
        <v>85.4267636952369</v>
      </c>
      <c r="L565" s="122">
        <v>1.7247689885659601</v>
      </c>
      <c r="M565" s="123">
        <v>3.5086644214831303E-11</v>
      </c>
      <c r="N565" s="123">
        <v>2.8901032456232102E-10</v>
      </c>
      <c r="O565" s="124">
        <v>24.943746868981801</v>
      </c>
      <c r="P565" s="121">
        <v>23.5914823330478</v>
      </c>
      <c r="Q565" s="121">
        <v>27.835008752059501</v>
      </c>
      <c r="R565" s="121">
        <v>67.248534456917298</v>
      </c>
      <c r="S565" s="121">
        <v>99.180127154541907</v>
      </c>
      <c r="T565" s="121">
        <v>89.851629474251595</v>
      </c>
      <c r="U565" s="14"/>
    </row>
    <row r="566" spans="1:21" x14ac:dyDescent="0.3">
      <c r="A566" s="119" t="s">
        <v>2035</v>
      </c>
      <c r="B566" s="120" t="s">
        <v>2036</v>
      </c>
      <c r="C566" s="119" t="s">
        <v>1023</v>
      </c>
      <c r="D566" s="119">
        <v>67819704</v>
      </c>
      <c r="E566" s="119">
        <v>67834582</v>
      </c>
      <c r="F566" s="119">
        <v>14879</v>
      </c>
      <c r="G566" s="119" t="s">
        <v>892</v>
      </c>
      <c r="H566" s="119" t="s">
        <v>893</v>
      </c>
      <c r="I566" s="121">
        <v>8.4800863886125395</v>
      </c>
      <c r="J566" s="121">
        <v>3.32528669714184</v>
      </c>
      <c r="K566" s="121">
        <v>13.6348860800832</v>
      </c>
      <c r="L566" s="122">
        <v>1.78071804754465</v>
      </c>
      <c r="M566" s="123">
        <v>7.2633404935882597E-4</v>
      </c>
      <c r="N566" s="123">
        <v>2.3477252896676199E-3</v>
      </c>
      <c r="O566" s="124">
        <v>2.0786455724151498</v>
      </c>
      <c r="P566" s="121">
        <v>4.9148921527182896</v>
      </c>
      <c r="Q566" s="121">
        <v>2.9823223662920899</v>
      </c>
      <c r="R566" s="121">
        <v>13.724190705493299</v>
      </c>
      <c r="S566" s="121">
        <v>11.606185092552799</v>
      </c>
      <c r="T566" s="121">
        <v>15.5742824422036</v>
      </c>
      <c r="U566" s="14"/>
    </row>
    <row r="567" spans="1:21" x14ac:dyDescent="0.3">
      <c r="A567" s="119" t="s">
        <v>2037</v>
      </c>
      <c r="B567" s="120" t="s">
        <v>2038</v>
      </c>
      <c r="C567" s="119" t="s">
        <v>891</v>
      </c>
      <c r="D567" s="119">
        <v>11359845</v>
      </c>
      <c r="E567" s="119">
        <v>11527245</v>
      </c>
      <c r="F567" s="119">
        <v>167401</v>
      </c>
      <c r="G567" s="119" t="s">
        <v>903</v>
      </c>
      <c r="H567" s="119" t="s">
        <v>893</v>
      </c>
      <c r="I567" s="121">
        <v>17.614856309369198</v>
      </c>
      <c r="J567" s="121">
        <v>9.4408822760585291</v>
      </c>
      <c r="K567" s="121">
        <v>25.788830342679901</v>
      </c>
      <c r="L567" s="122">
        <v>1.39339204499544</v>
      </c>
      <c r="M567" s="123">
        <v>2.0017712824906E-4</v>
      </c>
      <c r="N567" s="123">
        <v>7.1552915038548305E-4</v>
      </c>
      <c r="O567" s="124">
        <v>13.511196220698499</v>
      </c>
      <c r="P567" s="121">
        <v>8.8468058748929206</v>
      </c>
      <c r="Q567" s="121">
        <v>5.9646447325841701</v>
      </c>
      <c r="R567" s="121">
        <v>19.2138669876907</v>
      </c>
      <c r="S567" s="121">
        <v>30.598124334911802</v>
      </c>
      <c r="T567" s="121">
        <v>27.554499705437198</v>
      </c>
      <c r="U567" s="14"/>
    </row>
    <row r="568" spans="1:21" x14ac:dyDescent="0.3">
      <c r="A568" s="119" t="s">
        <v>2039</v>
      </c>
      <c r="B568" s="120" t="s">
        <v>2040</v>
      </c>
      <c r="C568" s="119" t="s">
        <v>983</v>
      </c>
      <c r="D568" s="119">
        <v>80131682</v>
      </c>
      <c r="E568" s="119">
        <v>80145359</v>
      </c>
      <c r="F568" s="119">
        <v>13678</v>
      </c>
      <c r="G568" s="119" t="s">
        <v>892</v>
      </c>
      <c r="H568" s="119" t="s">
        <v>893</v>
      </c>
      <c r="I568" s="121">
        <v>59.856873073335997</v>
      </c>
      <c r="J568" s="121">
        <v>37.424041371270498</v>
      </c>
      <c r="K568" s="121">
        <v>82.289704775401603</v>
      </c>
      <c r="L568" s="122">
        <v>1.1211863215161</v>
      </c>
      <c r="M568" s="123">
        <v>4.8137512970690898E-5</v>
      </c>
      <c r="N568" s="123">
        <v>1.8973539978137799E-4</v>
      </c>
      <c r="O568" s="124">
        <v>50.926816524171201</v>
      </c>
      <c r="P568" s="121">
        <v>25.5574391941351</v>
      </c>
      <c r="Q568" s="121">
        <v>35.787868395505001</v>
      </c>
      <c r="R568" s="121">
        <v>101.559011220651</v>
      </c>
      <c r="S568" s="121">
        <v>77.022864705122899</v>
      </c>
      <c r="T568" s="121">
        <v>68.287238400431207</v>
      </c>
      <c r="U568" s="14"/>
    </row>
    <row r="569" spans="1:21" x14ac:dyDescent="0.3">
      <c r="A569" s="119" t="s">
        <v>2041</v>
      </c>
      <c r="B569" s="120" t="s">
        <v>2042</v>
      </c>
      <c r="C569" s="119" t="s">
        <v>972</v>
      </c>
      <c r="D569" s="119">
        <v>76214040</v>
      </c>
      <c r="E569" s="119">
        <v>76283783</v>
      </c>
      <c r="F569" s="119">
        <v>69744</v>
      </c>
      <c r="G569" s="119" t="s">
        <v>892</v>
      </c>
      <c r="H569" s="119" t="s">
        <v>893</v>
      </c>
      <c r="I569" s="121">
        <v>9.9771367815513603</v>
      </c>
      <c r="J569" s="121">
        <v>6.0629608982151098</v>
      </c>
      <c r="K569" s="121">
        <v>13.8913126648876</v>
      </c>
      <c r="L569" s="122">
        <v>1.0974789935251701</v>
      </c>
      <c r="M569" s="123">
        <v>1.05215963028413E-2</v>
      </c>
      <c r="N569" s="123">
        <v>2.6289520978297801E-2</v>
      </c>
      <c r="O569" s="124">
        <v>8.3145822896606099</v>
      </c>
      <c r="P569" s="121">
        <v>5.89787058326195</v>
      </c>
      <c r="Q569" s="121">
        <v>3.97642982172278</v>
      </c>
      <c r="R569" s="121">
        <v>13.724190705493299</v>
      </c>
      <c r="S569" s="121">
        <v>14.7715082996126</v>
      </c>
      <c r="T569" s="121">
        <v>13.178238989556901</v>
      </c>
      <c r="U569" s="14"/>
    </row>
    <row r="570" spans="1:21" x14ac:dyDescent="0.3">
      <c r="A570" s="119" t="s">
        <v>2043</v>
      </c>
      <c r="B570" s="120" t="s">
        <v>2044</v>
      </c>
      <c r="C570" s="119" t="s">
        <v>911</v>
      </c>
      <c r="D570" s="119">
        <v>111290787</v>
      </c>
      <c r="E570" s="119">
        <v>111305498</v>
      </c>
      <c r="F570" s="119">
        <v>14712</v>
      </c>
      <c r="G570" s="119" t="s">
        <v>903</v>
      </c>
      <c r="H570" s="119" t="s">
        <v>1390</v>
      </c>
      <c r="I570" s="121">
        <v>5.4867976999678998</v>
      </c>
      <c r="J570" s="121">
        <v>1.6494264091264701</v>
      </c>
      <c r="K570" s="121">
        <v>9.3241689908093406</v>
      </c>
      <c r="L570" s="122">
        <v>2.08636706924332</v>
      </c>
      <c r="M570" s="123">
        <v>4.86201514914436E-3</v>
      </c>
      <c r="N570" s="123">
        <v>1.3225818194813501E-2</v>
      </c>
      <c r="O570" s="124">
        <v>0</v>
      </c>
      <c r="P570" s="121">
        <v>1.9659568610873199</v>
      </c>
      <c r="Q570" s="121">
        <v>2.9823223662920899</v>
      </c>
      <c r="R570" s="121">
        <v>9.6069334938453306</v>
      </c>
      <c r="S570" s="121">
        <v>14.7715082996126</v>
      </c>
      <c r="T570" s="121">
        <v>3.5940651789700602</v>
      </c>
      <c r="U570" s="14"/>
    </row>
    <row r="571" spans="1:21" x14ac:dyDescent="0.3">
      <c r="A571" s="119" t="s">
        <v>2045</v>
      </c>
      <c r="B571" s="120" t="s">
        <v>2046</v>
      </c>
      <c r="C571" s="119" t="s">
        <v>935</v>
      </c>
      <c r="D571" s="119">
        <v>133019486</v>
      </c>
      <c r="E571" s="119">
        <v>133020874</v>
      </c>
      <c r="F571" s="119">
        <v>1389</v>
      </c>
      <c r="G571" s="119" t="s">
        <v>892</v>
      </c>
      <c r="H571" s="119" t="s">
        <v>1514</v>
      </c>
      <c r="I571" s="121">
        <v>37.005275753777198</v>
      </c>
      <c r="J571" s="121">
        <v>22.078591529776698</v>
      </c>
      <c r="K571" s="121">
        <v>51.931959977777801</v>
      </c>
      <c r="L571" s="122">
        <v>1.1923645573073101</v>
      </c>
      <c r="M571" s="123">
        <v>1.6592491893183299E-4</v>
      </c>
      <c r="N571" s="123">
        <v>6.0109184930926397E-4</v>
      </c>
      <c r="O571" s="124">
        <v>18.7078101517364</v>
      </c>
      <c r="P571" s="121">
        <v>16.710633319242199</v>
      </c>
      <c r="Q571" s="121">
        <v>30.8173311183516</v>
      </c>
      <c r="R571" s="121">
        <v>52.1519246808746</v>
      </c>
      <c r="S571" s="121">
        <v>48.534955841584299</v>
      </c>
      <c r="T571" s="121">
        <v>55.108999410874297</v>
      </c>
      <c r="U571" s="14"/>
    </row>
    <row r="572" spans="1:21" x14ac:dyDescent="0.3">
      <c r="A572" s="119" t="s">
        <v>2047</v>
      </c>
      <c r="B572" s="120" t="s">
        <v>2048</v>
      </c>
      <c r="C572" s="119" t="s">
        <v>935</v>
      </c>
      <c r="D572" s="119">
        <v>132161676</v>
      </c>
      <c r="E572" s="119">
        <v>132244526</v>
      </c>
      <c r="F572" s="119">
        <v>82851</v>
      </c>
      <c r="G572" s="119" t="s">
        <v>892</v>
      </c>
      <c r="H572" s="119" t="s">
        <v>893</v>
      </c>
      <c r="I572" s="121">
        <v>309.16551857913203</v>
      </c>
      <c r="J572" s="121">
        <v>182.62211848392599</v>
      </c>
      <c r="K572" s="121">
        <v>435.70891867433699</v>
      </c>
      <c r="L572" s="122">
        <v>1.2543168911282301</v>
      </c>
      <c r="M572" s="123">
        <v>2.9970070204123402E-27</v>
      </c>
      <c r="N572" s="123">
        <v>7.5327935347043696E-26</v>
      </c>
      <c r="O572" s="124">
        <v>183.960133158741</v>
      </c>
      <c r="P572" s="121">
        <v>170.05526848405299</v>
      </c>
      <c r="Q572" s="121">
        <v>193.85095380898599</v>
      </c>
      <c r="R572" s="121">
        <v>403.49120674150402</v>
      </c>
      <c r="S572" s="121">
        <v>466.35761917348401</v>
      </c>
      <c r="T572" s="121">
        <v>437.27793010802401</v>
      </c>
      <c r="U572" s="14"/>
    </row>
    <row r="573" spans="1:21" x14ac:dyDescent="0.3">
      <c r="A573" s="119" t="s">
        <v>2049</v>
      </c>
      <c r="B573" s="120" t="s">
        <v>2050</v>
      </c>
      <c r="C573" s="119" t="s">
        <v>992</v>
      </c>
      <c r="D573" s="119">
        <v>64034344</v>
      </c>
      <c r="E573" s="119">
        <v>64039962</v>
      </c>
      <c r="F573" s="119">
        <v>5619</v>
      </c>
      <c r="G573" s="119" t="s">
        <v>892</v>
      </c>
      <c r="H573" s="119" t="s">
        <v>893</v>
      </c>
      <c r="I573" s="121">
        <v>32.138193485449598</v>
      </c>
      <c r="J573" s="121">
        <v>12.736025419349099</v>
      </c>
      <c r="K573" s="121">
        <v>51.540361551549999</v>
      </c>
      <c r="L573" s="122">
        <v>1.9503688381495301</v>
      </c>
      <c r="M573" s="123">
        <v>1.09871565317109E-10</v>
      </c>
      <c r="N573" s="123">
        <v>8.6433808311525397E-10</v>
      </c>
      <c r="O573" s="124">
        <v>13.511196220698499</v>
      </c>
      <c r="P573" s="121">
        <v>13.7616980276112</v>
      </c>
      <c r="Q573" s="121">
        <v>10.9351820097377</v>
      </c>
      <c r="R573" s="121">
        <v>50.779505610325302</v>
      </c>
      <c r="S573" s="121">
        <v>55.920709991390602</v>
      </c>
      <c r="T573" s="121">
        <v>47.920869052934201</v>
      </c>
      <c r="U573" s="14"/>
    </row>
    <row r="574" spans="1:21" x14ac:dyDescent="0.3">
      <c r="A574" s="119" t="s">
        <v>2051</v>
      </c>
      <c r="B574" s="120" t="s">
        <v>2052</v>
      </c>
      <c r="C574" s="119" t="s">
        <v>992</v>
      </c>
      <c r="D574" s="119">
        <v>47656348</v>
      </c>
      <c r="E574" s="119">
        <v>47786616</v>
      </c>
      <c r="F574" s="119">
        <v>130269</v>
      </c>
      <c r="G574" s="119" t="s">
        <v>903</v>
      </c>
      <c r="H574" s="119" t="s">
        <v>893</v>
      </c>
      <c r="I574" s="121">
        <v>1991.31979552952</v>
      </c>
      <c r="J574" s="121">
        <v>2671.96763881588</v>
      </c>
      <c r="K574" s="121">
        <v>1310.6719522431499</v>
      </c>
      <c r="L574" s="125">
        <v>-1.02743814493958</v>
      </c>
      <c r="M574" s="123">
        <v>1.55530676918577E-52</v>
      </c>
      <c r="N574" s="123">
        <v>1.1281592104850601E-50</v>
      </c>
      <c r="O574" s="124">
        <v>2557.7733768568401</v>
      </c>
      <c r="P574" s="121">
        <v>2679.5992016620098</v>
      </c>
      <c r="Q574" s="121">
        <v>2778.5303379287898</v>
      </c>
      <c r="R574" s="121">
        <v>1270.8600593286801</v>
      </c>
      <c r="S574" s="121">
        <v>1209.1534650968599</v>
      </c>
      <c r="T574" s="121">
        <v>1452.00233230391</v>
      </c>
      <c r="U574" s="14"/>
    </row>
    <row r="575" spans="1:21" x14ac:dyDescent="0.3">
      <c r="A575" s="119" t="s">
        <v>2053</v>
      </c>
      <c r="B575" s="120" t="s">
        <v>2054</v>
      </c>
      <c r="C575" s="119" t="s">
        <v>902</v>
      </c>
      <c r="D575" s="119">
        <v>54192823</v>
      </c>
      <c r="E575" s="119">
        <v>54358642</v>
      </c>
      <c r="F575" s="119">
        <v>165820</v>
      </c>
      <c r="G575" s="119" t="s">
        <v>903</v>
      </c>
      <c r="H575" s="119" t="s">
        <v>893</v>
      </c>
      <c r="I575" s="121">
        <v>36.811711618336503</v>
      </c>
      <c r="J575" s="121">
        <v>51.798597251935199</v>
      </c>
      <c r="K575" s="121">
        <v>21.824825984737799</v>
      </c>
      <c r="L575" s="125">
        <v>-1.20224988568687</v>
      </c>
      <c r="M575" s="123">
        <v>4.8715762587768903E-6</v>
      </c>
      <c r="N575" s="123">
        <v>2.2122128133465101E-5</v>
      </c>
      <c r="O575" s="124">
        <v>65.477335531077301</v>
      </c>
      <c r="P575" s="121">
        <v>48.165943096639197</v>
      </c>
      <c r="Q575" s="121">
        <v>41.752513128089198</v>
      </c>
      <c r="R575" s="121">
        <v>19.2138669876907</v>
      </c>
      <c r="S575" s="121">
        <v>21.1021547137323</v>
      </c>
      <c r="T575" s="121">
        <v>25.158456252790401</v>
      </c>
      <c r="U575" s="14"/>
    </row>
    <row r="576" spans="1:21" x14ac:dyDescent="0.3">
      <c r="A576" s="119" t="s">
        <v>2055</v>
      </c>
      <c r="B576" s="120" t="s">
        <v>2056</v>
      </c>
      <c r="C576" s="119" t="s">
        <v>972</v>
      </c>
      <c r="D576" s="119">
        <v>139716753</v>
      </c>
      <c r="E576" s="119">
        <v>140154184</v>
      </c>
      <c r="F576" s="119">
        <v>437432</v>
      </c>
      <c r="G576" s="119" t="s">
        <v>903</v>
      </c>
      <c r="H576" s="119" t="s">
        <v>893</v>
      </c>
      <c r="I576" s="121">
        <v>439.30603275744198</v>
      </c>
      <c r="J576" s="121">
        <v>271.44756925082697</v>
      </c>
      <c r="K576" s="121">
        <v>607.16449626405699</v>
      </c>
      <c r="L576" s="122">
        <v>1.1581015767791401</v>
      </c>
      <c r="M576" s="123">
        <v>1.5166180939921601E-42</v>
      </c>
      <c r="N576" s="123">
        <v>8.0591987128379801E-41</v>
      </c>
      <c r="O576" s="124">
        <v>282.69579784846098</v>
      </c>
      <c r="P576" s="121">
        <v>281.13183113548598</v>
      </c>
      <c r="Q576" s="121">
        <v>250.51507876853501</v>
      </c>
      <c r="R576" s="121">
        <v>618.96100081774898</v>
      </c>
      <c r="S576" s="121">
        <v>603.52162481274399</v>
      </c>
      <c r="T576" s="121">
        <v>599.01086316167698</v>
      </c>
      <c r="U576" s="14"/>
    </row>
    <row r="577" spans="1:21" x14ac:dyDescent="0.3">
      <c r="A577" s="119" t="s">
        <v>2057</v>
      </c>
      <c r="B577" s="120" t="s">
        <v>2058</v>
      </c>
      <c r="C577" s="119" t="s">
        <v>911</v>
      </c>
      <c r="D577" s="119">
        <v>125776113</v>
      </c>
      <c r="E577" s="119">
        <v>125778828</v>
      </c>
      <c r="F577" s="119">
        <v>2716</v>
      </c>
      <c r="G577" s="119" t="s">
        <v>903</v>
      </c>
      <c r="H577" s="119" t="s">
        <v>893</v>
      </c>
      <c r="I577" s="121">
        <v>12.1047713549061</v>
      </c>
      <c r="J577" s="121">
        <v>4.6959786351596504</v>
      </c>
      <c r="K577" s="121">
        <v>19.5135640746525</v>
      </c>
      <c r="L577" s="122">
        <v>1.9054801764287701</v>
      </c>
      <c r="M577" s="123">
        <v>1.88403883656551E-4</v>
      </c>
      <c r="N577" s="123">
        <v>6.7623346914694703E-4</v>
      </c>
      <c r="O577" s="124">
        <v>5.1966139310378798</v>
      </c>
      <c r="P577" s="121">
        <v>4.9148921527182896</v>
      </c>
      <c r="Q577" s="121">
        <v>3.97642982172278</v>
      </c>
      <c r="R577" s="121">
        <v>17.841447917141299</v>
      </c>
      <c r="S577" s="121">
        <v>17.936831506672501</v>
      </c>
      <c r="T577" s="121">
        <v>22.7624128001437</v>
      </c>
      <c r="U577" s="14"/>
    </row>
    <row r="578" spans="1:21" x14ac:dyDescent="0.3">
      <c r="A578" s="119" t="s">
        <v>2059</v>
      </c>
      <c r="B578" s="120" t="s">
        <v>2060</v>
      </c>
      <c r="C578" s="119" t="s">
        <v>932</v>
      </c>
      <c r="D578" s="119">
        <v>98793846</v>
      </c>
      <c r="E578" s="119">
        <v>98936259</v>
      </c>
      <c r="F578" s="119">
        <v>142414</v>
      </c>
      <c r="G578" s="119" t="s">
        <v>903</v>
      </c>
      <c r="H578" s="119" t="s">
        <v>893</v>
      </c>
      <c r="I578" s="121">
        <v>22.323199617562601</v>
      </c>
      <c r="J578" s="121">
        <v>10.6650322739349</v>
      </c>
      <c r="K578" s="121">
        <v>33.981366961190197</v>
      </c>
      <c r="L578" s="122">
        <v>1.60285885424326</v>
      </c>
      <c r="M578" s="123">
        <v>8.4063076373304895E-5</v>
      </c>
      <c r="N578" s="123">
        <v>3.1856799920014598E-4</v>
      </c>
      <c r="O578" s="124">
        <v>8.3145822896606099</v>
      </c>
      <c r="P578" s="121">
        <v>15.727654888698501</v>
      </c>
      <c r="Q578" s="121">
        <v>7.9528596434455698</v>
      </c>
      <c r="R578" s="121">
        <v>38.427733975381301</v>
      </c>
      <c r="S578" s="121">
        <v>26.377693392165401</v>
      </c>
      <c r="T578" s="121">
        <v>37.138673516023999</v>
      </c>
      <c r="U578" s="14"/>
    </row>
    <row r="579" spans="1:21" x14ac:dyDescent="0.3">
      <c r="A579" s="119" t="s">
        <v>2061</v>
      </c>
      <c r="B579" s="120" t="s">
        <v>2062</v>
      </c>
      <c r="C579" s="119" t="s">
        <v>902</v>
      </c>
      <c r="D579" s="119">
        <v>49074433</v>
      </c>
      <c r="E579" s="119">
        <v>49101170</v>
      </c>
      <c r="F579" s="119">
        <v>26738</v>
      </c>
      <c r="G579" s="119" t="s">
        <v>903</v>
      </c>
      <c r="H579" s="119" t="s">
        <v>893</v>
      </c>
      <c r="I579" s="121">
        <v>394.67209449610698</v>
      </c>
      <c r="J579" s="121">
        <v>249.82071114771199</v>
      </c>
      <c r="K579" s="121">
        <v>539.52347784450205</v>
      </c>
      <c r="L579" s="122">
        <v>1.10743465584344</v>
      </c>
      <c r="M579" s="123">
        <v>1.54895915161432E-31</v>
      </c>
      <c r="N579" s="123">
        <v>4.94138691226527E-30</v>
      </c>
      <c r="O579" s="124">
        <v>249.43746868981799</v>
      </c>
      <c r="P579" s="121">
        <v>264.42119781624399</v>
      </c>
      <c r="Q579" s="121">
        <v>235.60346693707501</v>
      </c>
      <c r="R579" s="121">
        <v>524.26408494984503</v>
      </c>
      <c r="S579" s="121">
        <v>518.05789822212796</v>
      </c>
      <c r="T579" s="121">
        <v>576.24845036153295</v>
      </c>
      <c r="U579" s="14"/>
    </row>
    <row r="580" spans="1:21" x14ac:dyDescent="0.3">
      <c r="A580" s="119" t="s">
        <v>2063</v>
      </c>
      <c r="B580" s="120" t="s">
        <v>2064</v>
      </c>
      <c r="C580" s="119" t="s">
        <v>1000</v>
      </c>
      <c r="D580" s="119">
        <v>28264390</v>
      </c>
      <c r="E580" s="119">
        <v>28265974</v>
      </c>
      <c r="F580" s="119">
        <v>1585</v>
      </c>
      <c r="G580" s="119" t="s">
        <v>892</v>
      </c>
      <c r="H580" s="119" t="s">
        <v>2065</v>
      </c>
      <c r="I580" s="121">
        <v>5.82439972388139</v>
      </c>
      <c r="J580" s="121">
        <v>9.6892401162396897</v>
      </c>
      <c r="K580" s="121">
        <v>1.9595593315230899</v>
      </c>
      <c r="L580" s="125">
        <v>-1.9833124569906699</v>
      </c>
      <c r="M580" s="123">
        <v>5.5107699473022796E-3</v>
      </c>
      <c r="N580" s="123">
        <v>1.48194189857183E-2</v>
      </c>
      <c r="O580" s="124">
        <v>7.2752595034530296</v>
      </c>
      <c r="P580" s="121">
        <v>6.8808490138056104</v>
      </c>
      <c r="Q580" s="121">
        <v>14.9116118314604</v>
      </c>
      <c r="R580" s="121">
        <v>1.37241907054933</v>
      </c>
      <c r="S580" s="121">
        <v>2.11021547137323</v>
      </c>
      <c r="T580" s="121">
        <v>2.39604345264671</v>
      </c>
      <c r="U580" s="14"/>
    </row>
    <row r="581" spans="1:21" x14ac:dyDescent="0.3">
      <c r="A581" s="119" t="s">
        <v>2066</v>
      </c>
      <c r="B581" s="120" t="s">
        <v>2067</v>
      </c>
      <c r="C581" s="119" t="s">
        <v>891</v>
      </c>
      <c r="D581" s="119">
        <v>1434383</v>
      </c>
      <c r="E581" s="119">
        <v>1444556</v>
      </c>
      <c r="F581" s="119">
        <v>10174</v>
      </c>
      <c r="G581" s="119" t="s">
        <v>903</v>
      </c>
      <c r="H581" s="119" t="s">
        <v>893</v>
      </c>
      <c r="I581" s="121">
        <v>17.151099773622999</v>
      </c>
      <c r="J581" s="121">
        <v>5.0384768118569196</v>
      </c>
      <c r="K581" s="121">
        <v>29.263722735388999</v>
      </c>
      <c r="L581" s="122">
        <v>2.3896739914487499</v>
      </c>
      <c r="M581" s="123">
        <v>5.2288799879875205E-7</v>
      </c>
      <c r="N581" s="123">
        <v>2.7121083069830898E-6</v>
      </c>
      <c r="O581" s="124">
        <v>5.1966139310378798</v>
      </c>
      <c r="P581" s="121">
        <v>1.9659568610873199</v>
      </c>
      <c r="Q581" s="121">
        <v>7.9528596434455698</v>
      </c>
      <c r="R581" s="121">
        <v>24.703543269888002</v>
      </c>
      <c r="S581" s="121">
        <v>29.543016599225201</v>
      </c>
      <c r="T581" s="121">
        <v>33.544608337053901</v>
      </c>
      <c r="U581" s="14"/>
    </row>
    <row r="582" spans="1:21" x14ac:dyDescent="0.3">
      <c r="A582" s="119" t="s">
        <v>2068</v>
      </c>
      <c r="B582" s="120" t="s">
        <v>2069</v>
      </c>
      <c r="C582" s="119" t="s">
        <v>983</v>
      </c>
      <c r="D582" s="119">
        <v>104129888</v>
      </c>
      <c r="E582" s="119">
        <v>104232364</v>
      </c>
      <c r="F582" s="119">
        <v>102477</v>
      </c>
      <c r="G582" s="119" t="s">
        <v>903</v>
      </c>
      <c r="H582" s="119" t="s">
        <v>893</v>
      </c>
      <c r="I582" s="121">
        <v>8.8315343839599407</v>
      </c>
      <c r="J582" s="121">
        <v>2.66625806848372</v>
      </c>
      <c r="K582" s="121">
        <v>14.9968106994362</v>
      </c>
      <c r="L582" s="122">
        <v>2.1413695550307899</v>
      </c>
      <c r="M582" s="123">
        <v>4.5655046666951202E-4</v>
      </c>
      <c r="N582" s="123">
        <v>1.53717141769401E-3</v>
      </c>
      <c r="O582" s="124">
        <v>2.0786455724151498</v>
      </c>
      <c r="P582" s="121">
        <v>3.9319137221746301</v>
      </c>
      <c r="Q582" s="121">
        <v>1.98821491086139</v>
      </c>
      <c r="R582" s="121">
        <v>16.469028846592</v>
      </c>
      <c r="S582" s="121">
        <v>10.5510773568662</v>
      </c>
      <c r="T582" s="121">
        <v>17.970325894850301</v>
      </c>
      <c r="U582" s="14"/>
    </row>
    <row r="583" spans="1:21" x14ac:dyDescent="0.3">
      <c r="A583" s="119" t="s">
        <v>2070</v>
      </c>
      <c r="B583" s="120" t="s">
        <v>2071</v>
      </c>
      <c r="C583" s="119" t="s">
        <v>919</v>
      </c>
      <c r="D583" s="119">
        <v>17858227</v>
      </c>
      <c r="E583" s="119">
        <v>17860041</v>
      </c>
      <c r="F583" s="119">
        <v>1815</v>
      </c>
      <c r="G583" s="119" t="s">
        <v>892</v>
      </c>
      <c r="H583" s="119" t="s">
        <v>1390</v>
      </c>
      <c r="I583" s="121">
        <v>87.772969726616793</v>
      </c>
      <c r="J583" s="121">
        <v>48.567474027832198</v>
      </c>
      <c r="K583" s="121">
        <v>126.978465425401</v>
      </c>
      <c r="L583" s="122">
        <v>1.37130175187573</v>
      </c>
      <c r="M583" s="123">
        <v>5.94748364954063E-14</v>
      </c>
      <c r="N583" s="123">
        <v>6.3705865009706098E-13</v>
      </c>
      <c r="O583" s="124">
        <v>47.808848165548497</v>
      </c>
      <c r="P583" s="121">
        <v>46.199986235551897</v>
      </c>
      <c r="Q583" s="121">
        <v>51.693587682396199</v>
      </c>
      <c r="R583" s="121">
        <v>133.124649843285</v>
      </c>
      <c r="S583" s="121">
        <v>133.99868243220001</v>
      </c>
      <c r="T583" s="121">
        <v>113.812064000719</v>
      </c>
      <c r="U583" s="14"/>
    </row>
    <row r="584" spans="1:21" x14ac:dyDescent="0.3">
      <c r="A584" s="119" t="s">
        <v>2072</v>
      </c>
      <c r="B584" s="120" t="s">
        <v>2073</v>
      </c>
      <c r="C584" s="119" t="s">
        <v>935</v>
      </c>
      <c r="D584" s="119">
        <v>97307304</v>
      </c>
      <c r="E584" s="119">
        <v>97378751</v>
      </c>
      <c r="F584" s="119">
        <v>71448</v>
      </c>
      <c r="G584" s="119" t="s">
        <v>892</v>
      </c>
      <c r="H584" s="119" t="s">
        <v>893</v>
      </c>
      <c r="I584" s="121">
        <v>26.607015999198801</v>
      </c>
      <c r="J584" s="121">
        <v>15.8423985989323</v>
      </c>
      <c r="K584" s="121">
        <v>37.371633399465203</v>
      </c>
      <c r="L584" s="122">
        <v>1.2183612821124501</v>
      </c>
      <c r="M584" s="123">
        <v>1.5422709011385499E-3</v>
      </c>
      <c r="N584" s="123">
        <v>4.6406785459022198E-3</v>
      </c>
      <c r="O584" s="124">
        <v>20.786455724151502</v>
      </c>
      <c r="P584" s="121">
        <v>8.8468058748929206</v>
      </c>
      <c r="Q584" s="121">
        <v>17.8939341977525</v>
      </c>
      <c r="R584" s="121">
        <v>34.310476763733298</v>
      </c>
      <c r="S584" s="121">
        <v>35.873663013344903</v>
      </c>
      <c r="T584" s="121">
        <v>41.930760421317402</v>
      </c>
      <c r="U584" s="14"/>
    </row>
    <row r="585" spans="1:21" x14ac:dyDescent="0.3">
      <c r="A585" s="119" t="s">
        <v>2074</v>
      </c>
      <c r="B585" s="120" t="s">
        <v>2075</v>
      </c>
      <c r="C585" s="119" t="s">
        <v>935</v>
      </c>
      <c r="D585" s="119">
        <v>133532164</v>
      </c>
      <c r="E585" s="119">
        <v>133575519</v>
      </c>
      <c r="F585" s="119">
        <v>43356</v>
      </c>
      <c r="G585" s="119" t="s">
        <v>892</v>
      </c>
      <c r="H585" s="119" t="s">
        <v>893</v>
      </c>
      <c r="I585" s="121">
        <v>9.5752673842589697</v>
      </c>
      <c r="J585" s="121">
        <v>4.6959786351596504</v>
      </c>
      <c r="K585" s="121">
        <v>14.454556133358301</v>
      </c>
      <c r="L585" s="122">
        <v>1.4868688920389499</v>
      </c>
      <c r="M585" s="123">
        <v>6.0894526584818103E-3</v>
      </c>
      <c r="N585" s="123">
        <v>1.6224649213108601E-2</v>
      </c>
      <c r="O585" s="124">
        <v>5.1966139310378798</v>
      </c>
      <c r="P585" s="121">
        <v>4.9148921527182896</v>
      </c>
      <c r="Q585" s="121">
        <v>3.97642982172278</v>
      </c>
      <c r="R585" s="121">
        <v>16.469028846592</v>
      </c>
      <c r="S585" s="121">
        <v>13.716400563925999</v>
      </c>
      <c r="T585" s="121">
        <v>13.178238989556901</v>
      </c>
      <c r="U585" s="14"/>
    </row>
    <row r="586" spans="1:21" x14ac:dyDescent="0.3">
      <c r="A586" s="119" t="s">
        <v>2076</v>
      </c>
      <c r="B586" s="120" t="s">
        <v>2077</v>
      </c>
      <c r="C586" s="119" t="s">
        <v>1000</v>
      </c>
      <c r="D586" s="119">
        <v>52639915</v>
      </c>
      <c r="E586" s="119">
        <v>52695900</v>
      </c>
      <c r="F586" s="119">
        <v>55986</v>
      </c>
      <c r="G586" s="119" t="s">
        <v>903</v>
      </c>
      <c r="H586" s="119" t="s">
        <v>893</v>
      </c>
      <c r="I586" s="121">
        <v>2214.5133906219498</v>
      </c>
      <c r="J586" s="121">
        <v>3072.81783657706</v>
      </c>
      <c r="K586" s="121">
        <v>1356.2089446668399</v>
      </c>
      <c r="L586" s="125">
        <v>-1.17768687353485</v>
      </c>
      <c r="M586" s="123">
        <v>1.10276041508381E-105</v>
      </c>
      <c r="N586" s="123">
        <v>3.6271311100954898E-103</v>
      </c>
      <c r="O586" s="124">
        <v>3237.4904790365999</v>
      </c>
      <c r="P586" s="121">
        <v>2948.9352916309699</v>
      </c>
      <c r="Q586" s="121">
        <v>3032.0277390636202</v>
      </c>
      <c r="R586" s="121">
        <v>1344.9706891383501</v>
      </c>
      <c r="S586" s="121">
        <v>1402.2381807275101</v>
      </c>
      <c r="T586" s="121">
        <v>1321.41796413466</v>
      </c>
      <c r="U586" s="14"/>
    </row>
    <row r="587" spans="1:21" x14ac:dyDescent="0.3">
      <c r="A587" s="119" t="s">
        <v>2078</v>
      </c>
      <c r="B587" s="120" t="s">
        <v>2079</v>
      </c>
      <c r="C587" s="119" t="s">
        <v>938</v>
      </c>
      <c r="D587" s="119">
        <v>171841498</v>
      </c>
      <c r="E587" s="119">
        <v>172418466</v>
      </c>
      <c r="F587" s="119">
        <v>576969</v>
      </c>
      <c r="G587" s="119" t="s">
        <v>892</v>
      </c>
      <c r="H587" s="119" t="s">
        <v>893</v>
      </c>
      <c r="I587" s="121">
        <v>68.5995346551274</v>
      </c>
      <c r="J587" s="121">
        <v>100.91194504294501</v>
      </c>
      <c r="K587" s="121">
        <v>36.287124267309501</v>
      </c>
      <c r="L587" s="125">
        <v>-1.4403607694078899</v>
      </c>
      <c r="M587" s="123">
        <v>5.9505267490543504E-13</v>
      </c>
      <c r="N587" s="123">
        <v>5.8364112489310901E-12</v>
      </c>
      <c r="O587" s="124">
        <v>104.97160140696499</v>
      </c>
      <c r="P587" s="121">
        <v>93.382950901647504</v>
      </c>
      <c r="Q587" s="121">
        <v>104.38128282022301</v>
      </c>
      <c r="R587" s="121">
        <v>34.310476763733298</v>
      </c>
      <c r="S587" s="121">
        <v>42.204309427464601</v>
      </c>
      <c r="T587" s="121">
        <v>32.346586610730597</v>
      </c>
      <c r="U587" s="14"/>
    </row>
    <row r="588" spans="1:21" x14ac:dyDescent="0.3">
      <c r="A588" s="119" t="s">
        <v>2080</v>
      </c>
      <c r="B588" s="120" t="s">
        <v>2081</v>
      </c>
      <c r="C588" s="119" t="s">
        <v>983</v>
      </c>
      <c r="D588" s="119">
        <v>71319259</v>
      </c>
      <c r="E588" s="119">
        <v>71381423</v>
      </c>
      <c r="F588" s="119">
        <v>62165</v>
      </c>
      <c r="G588" s="119" t="s">
        <v>892</v>
      </c>
      <c r="H588" s="119" t="s">
        <v>893</v>
      </c>
      <c r="I588" s="121">
        <v>53.395986731055302</v>
      </c>
      <c r="J588" s="121">
        <v>31.903710715423301</v>
      </c>
      <c r="K588" s="121">
        <v>74.888262746687303</v>
      </c>
      <c r="L588" s="122">
        <v>1.21508832300281</v>
      </c>
      <c r="M588" s="123">
        <v>1.52964072972063E-6</v>
      </c>
      <c r="N588" s="123">
        <v>7.4479214397346798E-6</v>
      </c>
      <c r="O588" s="124">
        <v>36.376297517265201</v>
      </c>
      <c r="P588" s="121">
        <v>27.523396055222399</v>
      </c>
      <c r="Q588" s="121">
        <v>31.811438573782301</v>
      </c>
      <c r="R588" s="121">
        <v>72.738210739114606</v>
      </c>
      <c r="S588" s="121">
        <v>81.243295647869402</v>
      </c>
      <c r="T588" s="121">
        <v>70.683281853077901</v>
      </c>
      <c r="U588" s="14"/>
    </row>
    <row r="589" spans="1:21" x14ac:dyDescent="0.3">
      <c r="A589" s="119" t="s">
        <v>2082</v>
      </c>
      <c r="B589" s="120" t="s">
        <v>2083</v>
      </c>
      <c r="C589" s="119" t="s">
        <v>938</v>
      </c>
      <c r="D589" s="119">
        <v>44674692</v>
      </c>
      <c r="E589" s="119">
        <v>44725591</v>
      </c>
      <c r="F589" s="119">
        <v>50900</v>
      </c>
      <c r="G589" s="119" t="s">
        <v>892</v>
      </c>
      <c r="H589" s="119" t="s">
        <v>893</v>
      </c>
      <c r="I589" s="121">
        <v>9.8056595054267603</v>
      </c>
      <c r="J589" s="121">
        <v>4.9823655332692498</v>
      </c>
      <c r="K589" s="121">
        <v>14.6289534775843</v>
      </c>
      <c r="L589" s="122">
        <v>1.37452641468232</v>
      </c>
      <c r="M589" s="123">
        <v>2.9110562483717801E-3</v>
      </c>
      <c r="N589" s="123">
        <v>8.2924025758083393E-3</v>
      </c>
      <c r="O589" s="124">
        <v>3.11796835862273</v>
      </c>
      <c r="P589" s="121">
        <v>8.8468058748929206</v>
      </c>
      <c r="Q589" s="121">
        <v>2.9823223662920899</v>
      </c>
      <c r="R589" s="121">
        <v>20.586286058239999</v>
      </c>
      <c r="S589" s="121">
        <v>13.716400563925999</v>
      </c>
      <c r="T589" s="121">
        <v>9.5841738105868295</v>
      </c>
      <c r="U589" s="14"/>
    </row>
    <row r="590" spans="1:21" x14ac:dyDescent="0.3">
      <c r="A590" s="119" t="s">
        <v>2084</v>
      </c>
      <c r="B590" s="120" t="s">
        <v>2085</v>
      </c>
      <c r="C590" s="119" t="s">
        <v>935</v>
      </c>
      <c r="D590" s="119">
        <v>137230757</v>
      </c>
      <c r="E590" s="119">
        <v>137236555</v>
      </c>
      <c r="F590" s="119">
        <v>5799</v>
      </c>
      <c r="G590" s="119" t="s">
        <v>892</v>
      </c>
      <c r="H590" s="119" t="s">
        <v>893</v>
      </c>
      <c r="I590" s="121">
        <v>63.182027991592101</v>
      </c>
      <c r="J590" s="121">
        <v>37.605625062129398</v>
      </c>
      <c r="K590" s="121">
        <v>88.758430921054895</v>
      </c>
      <c r="L590" s="122">
        <v>1.22344806673428</v>
      </c>
      <c r="M590" s="123">
        <v>5.6458889163725497E-7</v>
      </c>
      <c r="N590" s="123">
        <v>2.9133519842477502E-6</v>
      </c>
      <c r="O590" s="124">
        <v>44.6908798069258</v>
      </c>
      <c r="P590" s="121">
        <v>41.285094082833602</v>
      </c>
      <c r="Q590" s="121">
        <v>26.8409012966288</v>
      </c>
      <c r="R590" s="121">
        <v>94.696915867903996</v>
      </c>
      <c r="S590" s="121">
        <v>86.518834326302496</v>
      </c>
      <c r="T590" s="121">
        <v>85.059542568958193</v>
      </c>
      <c r="U590" s="14"/>
    </row>
    <row r="591" spans="1:21" x14ac:dyDescent="0.3">
      <c r="A591" s="119" t="s">
        <v>2086</v>
      </c>
      <c r="B591" s="120" t="s">
        <v>2087</v>
      </c>
      <c r="C591" s="119" t="s">
        <v>938</v>
      </c>
      <c r="D591" s="119">
        <v>162395268</v>
      </c>
      <c r="E591" s="119">
        <v>162412138</v>
      </c>
      <c r="F591" s="119">
        <v>16871</v>
      </c>
      <c r="G591" s="119" t="s">
        <v>903</v>
      </c>
      <c r="H591" s="119" t="s">
        <v>893</v>
      </c>
      <c r="I591" s="121">
        <v>222.015736093621</v>
      </c>
      <c r="J591" s="121">
        <v>317.03409981656699</v>
      </c>
      <c r="K591" s="121">
        <v>126.997372370674</v>
      </c>
      <c r="L591" s="125">
        <v>-1.32185397639099</v>
      </c>
      <c r="M591" s="123">
        <v>1.00710358565994E-20</v>
      </c>
      <c r="N591" s="123">
        <v>1.7610004677941999E-19</v>
      </c>
      <c r="O591" s="124">
        <v>320.11141815193298</v>
      </c>
      <c r="P591" s="121">
        <v>287.02970171874802</v>
      </c>
      <c r="Q591" s="121">
        <v>343.96117957902101</v>
      </c>
      <c r="R591" s="121">
        <v>131.752230772736</v>
      </c>
      <c r="S591" s="121">
        <v>123.447605075334</v>
      </c>
      <c r="T591" s="121">
        <v>125.79228126395201</v>
      </c>
      <c r="U591" s="14"/>
    </row>
    <row r="592" spans="1:21" x14ac:dyDescent="0.3">
      <c r="A592" s="119" t="s">
        <v>2088</v>
      </c>
      <c r="B592" s="120" t="s">
        <v>2089</v>
      </c>
      <c r="C592" s="119" t="s">
        <v>914</v>
      </c>
      <c r="D592" s="119">
        <v>151181052</v>
      </c>
      <c r="E592" s="119">
        <v>151224093</v>
      </c>
      <c r="F592" s="119">
        <v>43042</v>
      </c>
      <c r="G592" s="119" t="s">
        <v>903</v>
      </c>
      <c r="H592" s="119" t="s">
        <v>893</v>
      </c>
      <c r="I592" s="121">
        <v>58.861611472778002</v>
      </c>
      <c r="J592" s="121">
        <v>79.685327934648896</v>
      </c>
      <c r="K592" s="121">
        <v>38.0378950109071</v>
      </c>
      <c r="L592" s="125">
        <v>-1.04944062027461</v>
      </c>
      <c r="M592" s="123">
        <v>1.4171613001050099E-5</v>
      </c>
      <c r="N592" s="123">
        <v>6.0171791947703803E-5</v>
      </c>
      <c r="O592" s="124">
        <v>81.067177324190894</v>
      </c>
      <c r="P592" s="121">
        <v>94.3659293321912</v>
      </c>
      <c r="Q592" s="121">
        <v>63.622877147564502</v>
      </c>
      <c r="R592" s="121">
        <v>35.682895834282597</v>
      </c>
      <c r="S592" s="121">
        <v>40.094093956091399</v>
      </c>
      <c r="T592" s="121">
        <v>38.336695242347297</v>
      </c>
      <c r="U592" s="14"/>
    </row>
    <row r="593" spans="1:21" x14ac:dyDescent="0.3">
      <c r="A593" s="119" t="s">
        <v>2090</v>
      </c>
      <c r="B593" s="120" t="s">
        <v>2091</v>
      </c>
      <c r="C593" s="119" t="s">
        <v>906</v>
      </c>
      <c r="D593" s="119">
        <v>61708259</v>
      </c>
      <c r="E593" s="119">
        <v>62279150</v>
      </c>
      <c r="F593" s="119">
        <v>570892</v>
      </c>
      <c r="G593" s="119" t="s">
        <v>903</v>
      </c>
      <c r="H593" s="119" t="s">
        <v>893</v>
      </c>
      <c r="I593" s="121">
        <v>10.468629970076201</v>
      </c>
      <c r="J593" s="121">
        <v>6.0328173443638597</v>
      </c>
      <c r="K593" s="121">
        <v>14.9044425957886</v>
      </c>
      <c r="L593" s="122">
        <v>1.2081546070368201</v>
      </c>
      <c r="M593" s="123">
        <v>7.7144984725728803E-3</v>
      </c>
      <c r="N593" s="123">
        <v>2.0004008068679201E-2</v>
      </c>
      <c r="O593" s="124">
        <v>6.2359367172454503</v>
      </c>
      <c r="P593" s="121">
        <v>5.89787058326195</v>
      </c>
      <c r="Q593" s="121">
        <v>5.9646447325841701</v>
      </c>
      <c r="R593" s="121">
        <v>8.2345144232959999</v>
      </c>
      <c r="S593" s="121">
        <v>13.716400563925999</v>
      </c>
      <c r="T593" s="121">
        <v>22.7624128001437</v>
      </c>
      <c r="U593" s="14"/>
    </row>
    <row r="594" spans="1:21" x14ac:dyDescent="0.3">
      <c r="A594" s="119" t="s">
        <v>2092</v>
      </c>
      <c r="B594" s="120" t="s">
        <v>2093</v>
      </c>
      <c r="C594" s="119" t="s">
        <v>983</v>
      </c>
      <c r="D594" s="119">
        <v>87659613</v>
      </c>
      <c r="E594" s="119">
        <v>87747705</v>
      </c>
      <c r="F594" s="119">
        <v>88093</v>
      </c>
      <c r="G594" s="119" t="s">
        <v>892</v>
      </c>
      <c r="H594" s="119" t="s">
        <v>893</v>
      </c>
      <c r="I594" s="121">
        <v>720.61151838849503</v>
      </c>
      <c r="J594" s="121">
        <v>1055.1554459041299</v>
      </c>
      <c r="K594" s="121">
        <v>386.06759087286002</v>
      </c>
      <c r="L594" s="125">
        <v>-1.4482932700920601</v>
      </c>
      <c r="M594" s="123">
        <v>1.4604533674226399E-68</v>
      </c>
      <c r="N594" s="123">
        <v>1.71981906730381E-66</v>
      </c>
      <c r="O594" s="124">
        <v>1073.6204381524301</v>
      </c>
      <c r="P594" s="121">
        <v>1032.1273520708401</v>
      </c>
      <c r="Q594" s="121">
        <v>1059.7185474891201</v>
      </c>
      <c r="R594" s="121">
        <v>370.55314904831999</v>
      </c>
      <c r="S594" s="121">
        <v>385.11432352561502</v>
      </c>
      <c r="T594" s="121">
        <v>402.53530004464699</v>
      </c>
      <c r="U594" s="14"/>
    </row>
    <row r="595" spans="1:21" x14ac:dyDescent="0.3">
      <c r="A595" s="119" t="s">
        <v>2094</v>
      </c>
      <c r="B595" s="120" t="s">
        <v>2095</v>
      </c>
      <c r="C595" s="119" t="s">
        <v>922</v>
      </c>
      <c r="D595" s="119">
        <v>58481247</v>
      </c>
      <c r="E595" s="119">
        <v>58629091</v>
      </c>
      <c r="F595" s="119">
        <v>147845</v>
      </c>
      <c r="G595" s="119" t="s">
        <v>903</v>
      </c>
      <c r="H595" s="119" t="s">
        <v>893</v>
      </c>
      <c r="I595" s="121">
        <v>8.5310435759410108</v>
      </c>
      <c r="J595" s="121">
        <v>3.0201183471442801</v>
      </c>
      <c r="K595" s="121">
        <v>14.041968804737801</v>
      </c>
      <c r="L595" s="122">
        <v>1.9933111779027499</v>
      </c>
      <c r="M595" s="123">
        <v>6.8205294367071204E-4</v>
      </c>
      <c r="N595" s="123">
        <v>2.2207755600625002E-3</v>
      </c>
      <c r="O595" s="124">
        <v>3.11796835862273</v>
      </c>
      <c r="P595" s="121">
        <v>1.9659568610873199</v>
      </c>
      <c r="Q595" s="121">
        <v>3.97642982172278</v>
      </c>
      <c r="R595" s="121">
        <v>12.351771634944001</v>
      </c>
      <c r="S595" s="121">
        <v>18.991939242359098</v>
      </c>
      <c r="T595" s="121">
        <v>10.7821955369102</v>
      </c>
      <c r="U595" s="14"/>
    </row>
    <row r="596" spans="1:21" x14ac:dyDescent="0.3">
      <c r="A596" s="119" t="s">
        <v>2096</v>
      </c>
      <c r="B596" s="120" t="s">
        <v>2097</v>
      </c>
      <c r="C596" s="119" t="s">
        <v>1000</v>
      </c>
      <c r="D596" s="119">
        <v>20468954</v>
      </c>
      <c r="E596" s="119">
        <v>20477089</v>
      </c>
      <c r="F596" s="119">
        <v>8136</v>
      </c>
      <c r="G596" s="119" t="s">
        <v>892</v>
      </c>
      <c r="H596" s="119" t="s">
        <v>893</v>
      </c>
      <c r="I596" s="121">
        <v>556.66014706689305</v>
      </c>
      <c r="J596" s="121">
        <v>759.24318312513003</v>
      </c>
      <c r="K596" s="121">
        <v>354.07711100865498</v>
      </c>
      <c r="L596" s="125">
        <v>-1.0980068367187199</v>
      </c>
      <c r="M596" s="123">
        <v>7.5744345684502695E-41</v>
      </c>
      <c r="N596" s="123">
        <v>3.7145883872063199E-39</v>
      </c>
      <c r="O596" s="124">
        <v>751.43037442807702</v>
      </c>
      <c r="P596" s="121">
        <v>759.84232681024798</v>
      </c>
      <c r="Q596" s="121">
        <v>766.456848137066</v>
      </c>
      <c r="R596" s="121">
        <v>348.59444391953002</v>
      </c>
      <c r="S596" s="121">
        <v>356.626414662076</v>
      </c>
      <c r="T596" s="121">
        <v>357.01047444436</v>
      </c>
      <c r="U596" s="14"/>
    </row>
    <row r="597" spans="1:21" x14ac:dyDescent="0.3">
      <c r="A597" s="119" t="s">
        <v>2098</v>
      </c>
      <c r="B597" s="120" t="s">
        <v>2099</v>
      </c>
      <c r="C597" s="119" t="s">
        <v>925</v>
      </c>
      <c r="D597" s="119">
        <v>58805412</v>
      </c>
      <c r="E597" s="119">
        <v>59119147</v>
      </c>
      <c r="F597" s="119">
        <v>313736</v>
      </c>
      <c r="G597" s="119" t="s">
        <v>903</v>
      </c>
      <c r="H597" s="119" t="s">
        <v>893</v>
      </c>
      <c r="I597" s="121">
        <v>7.8935164774633098</v>
      </c>
      <c r="J597" s="121">
        <v>3.7018711797289501</v>
      </c>
      <c r="K597" s="121">
        <v>12.085161775197699</v>
      </c>
      <c r="L597" s="122">
        <v>1.44712311912414</v>
      </c>
      <c r="M597" s="123">
        <v>1.2403202105736801E-3</v>
      </c>
      <c r="N597" s="123">
        <v>3.8096262529566998E-3</v>
      </c>
      <c r="O597" s="124">
        <v>5.1966139310378798</v>
      </c>
      <c r="P597" s="121">
        <v>4.9148921527182896</v>
      </c>
      <c r="Q597" s="121">
        <v>0.99410745543069601</v>
      </c>
      <c r="R597" s="121">
        <v>13.724190705493299</v>
      </c>
      <c r="S597" s="121">
        <v>10.5510773568662</v>
      </c>
      <c r="T597" s="121">
        <v>11.9802172632335</v>
      </c>
      <c r="U597" s="14"/>
    </row>
    <row r="598" spans="1:21" x14ac:dyDescent="0.3">
      <c r="A598" s="119" t="s">
        <v>2100</v>
      </c>
      <c r="B598" s="120" t="s">
        <v>2101</v>
      </c>
      <c r="C598" s="119" t="s">
        <v>911</v>
      </c>
      <c r="D598" s="119">
        <v>568089</v>
      </c>
      <c r="E598" s="119">
        <v>568198</v>
      </c>
      <c r="F598" s="119">
        <v>110</v>
      </c>
      <c r="G598" s="119" t="s">
        <v>903</v>
      </c>
      <c r="H598" s="119" t="s">
        <v>2102</v>
      </c>
      <c r="I598" s="121">
        <v>17.591722579313</v>
      </c>
      <c r="J598" s="121">
        <v>26.150093996320599</v>
      </c>
      <c r="K598" s="121">
        <v>9.0333511623054701</v>
      </c>
      <c r="L598" s="125">
        <v>-1.51839553125912</v>
      </c>
      <c r="M598" s="123">
        <v>1.34010115549959E-3</v>
      </c>
      <c r="N598" s="123">
        <v>4.0878013660802202E-3</v>
      </c>
      <c r="O598" s="124">
        <v>29.101038013812101</v>
      </c>
      <c r="P598" s="121">
        <v>31.455309777397101</v>
      </c>
      <c r="Q598" s="121">
        <v>17.8939341977525</v>
      </c>
      <c r="R598" s="121">
        <v>13.724190705493299</v>
      </c>
      <c r="S598" s="121">
        <v>7.38575414980631</v>
      </c>
      <c r="T598" s="121">
        <v>5.9901086316167698</v>
      </c>
      <c r="U598" s="14"/>
    </row>
    <row r="599" spans="1:21" x14ac:dyDescent="0.3">
      <c r="A599" s="119" t="s">
        <v>2103</v>
      </c>
      <c r="B599" s="120" t="s">
        <v>2104</v>
      </c>
      <c r="C599" s="119" t="s">
        <v>911</v>
      </c>
      <c r="D599" s="119">
        <v>47726894</v>
      </c>
      <c r="E599" s="119">
        <v>47726992</v>
      </c>
      <c r="F599" s="119">
        <v>99</v>
      </c>
      <c r="G599" s="119" t="s">
        <v>903</v>
      </c>
      <c r="H599" s="119" t="s">
        <v>2105</v>
      </c>
      <c r="I599" s="121">
        <v>13.3859430680508</v>
      </c>
      <c r="J599" s="121">
        <v>8.04375645915181</v>
      </c>
      <c r="K599" s="121">
        <v>18.728129676949699</v>
      </c>
      <c r="L599" s="122">
        <v>1.12846730748645</v>
      </c>
      <c r="M599" s="123">
        <v>1.25032138387577E-2</v>
      </c>
      <c r="N599" s="123">
        <v>3.0517375947029201E-2</v>
      </c>
      <c r="O599" s="124">
        <v>8.3145822896606099</v>
      </c>
      <c r="P599" s="121">
        <v>7.8638274443492602</v>
      </c>
      <c r="Q599" s="121">
        <v>7.9528596434455698</v>
      </c>
      <c r="R599" s="121">
        <v>21.958705128789301</v>
      </c>
      <c r="S599" s="121">
        <v>12.6612928282394</v>
      </c>
      <c r="T599" s="121">
        <v>21.564391073820399</v>
      </c>
      <c r="U599" s="14"/>
    </row>
    <row r="600" spans="1:21" x14ac:dyDescent="0.3">
      <c r="A600" s="119" t="s">
        <v>2106</v>
      </c>
      <c r="B600" s="120" t="s">
        <v>2107</v>
      </c>
      <c r="C600" s="119" t="s">
        <v>896</v>
      </c>
      <c r="D600" s="119">
        <v>33199601</v>
      </c>
      <c r="E600" s="119">
        <v>33199696</v>
      </c>
      <c r="F600" s="119">
        <v>96</v>
      </c>
      <c r="G600" s="119" t="s">
        <v>892</v>
      </c>
      <c r="H600" s="119" t="s">
        <v>2105</v>
      </c>
      <c r="I600" s="121">
        <v>5.5454571569971103</v>
      </c>
      <c r="J600" s="121">
        <v>2.3272364896725599</v>
      </c>
      <c r="K600" s="121">
        <v>8.7636778243216593</v>
      </c>
      <c r="L600" s="122">
        <v>1.60243406847977</v>
      </c>
      <c r="M600" s="123">
        <v>9.8209116646559395E-3</v>
      </c>
      <c r="N600" s="123">
        <v>2.4752745650236701E-2</v>
      </c>
      <c r="O600" s="124">
        <v>1.03932278620758</v>
      </c>
      <c r="P600" s="121">
        <v>1.9659568610873199</v>
      </c>
      <c r="Q600" s="121">
        <v>3.97642982172278</v>
      </c>
      <c r="R600" s="121">
        <v>9.6069334938453306</v>
      </c>
      <c r="S600" s="121">
        <v>9.4959696211795404</v>
      </c>
      <c r="T600" s="121">
        <v>7.1881303579401301</v>
      </c>
      <c r="U600" s="14"/>
    </row>
    <row r="601" spans="1:21" x14ac:dyDescent="0.3">
      <c r="A601" s="119" t="s">
        <v>2108</v>
      </c>
      <c r="B601" s="120" t="s">
        <v>2109</v>
      </c>
      <c r="C601" s="119" t="s">
        <v>896</v>
      </c>
      <c r="D601" s="119">
        <v>147508690</v>
      </c>
      <c r="E601" s="119">
        <v>147737547</v>
      </c>
      <c r="F601" s="119">
        <v>228858</v>
      </c>
      <c r="G601" s="119" t="s">
        <v>892</v>
      </c>
      <c r="H601" s="119" t="s">
        <v>893</v>
      </c>
      <c r="I601" s="121">
        <v>202.28152915649801</v>
      </c>
      <c r="J601" s="121">
        <v>273.36966654881502</v>
      </c>
      <c r="K601" s="121">
        <v>131.193391764182</v>
      </c>
      <c r="L601" s="125">
        <v>-1.0417227242004601</v>
      </c>
      <c r="M601" s="123">
        <v>3.0136346418021801E-17</v>
      </c>
      <c r="N601" s="123">
        <v>4.1449969763273402E-16</v>
      </c>
      <c r="O601" s="124">
        <v>291.01038013812098</v>
      </c>
      <c r="P601" s="121">
        <v>242.79567234428399</v>
      </c>
      <c r="Q601" s="121">
        <v>286.30294716404001</v>
      </c>
      <c r="R601" s="121">
        <v>127.634973561088</v>
      </c>
      <c r="S601" s="121">
        <v>159.32126808867901</v>
      </c>
      <c r="T601" s="121">
        <v>106.62393364277899</v>
      </c>
      <c r="U601" s="14"/>
    </row>
    <row r="602" spans="1:21" x14ac:dyDescent="0.3">
      <c r="A602" s="119" t="s">
        <v>2110</v>
      </c>
      <c r="B602" s="120" t="s">
        <v>2111</v>
      </c>
      <c r="C602" s="119" t="s">
        <v>896</v>
      </c>
      <c r="D602" s="119">
        <v>87344813</v>
      </c>
      <c r="E602" s="119">
        <v>87365463</v>
      </c>
      <c r="F602" s="119">
        <v>20651</v>
      </c>
      <c r="G602" s="119" t="s">
        <v>892</v>
      </c>
      <c r="H602" s="119" t="s">
        <v>893</v>
      </c>
      <c r="I602" s="121">
        <v>20.598407758943299</v>
      </c>
      <c r="J602" s="121">
        <v>13.0071074634568</v>
      </c>
      <c r="K602" s="121">
        <v>28.189708054429701</v>
      </c>
      <c r="L602" s="122">
        <v>1.0736678361994501</v>
      </c>
      <c r="M602" s="123">
        <v>3.1954988615266401E-3</v>
      </c>
      <c r="N602" s="123">
        <v>9.0311898935324098E-3</v>
      </c>
      <c r="O602" s="124">
        <v>9.3539050758681803</v>
      </c>
      <c r="P602" s="121">
        <v>13.7616980276112</v>
      </c>
      <c r="Q602" s="121">
        <v>15.905719286891101</v>
      </c>
      <c r="R602" s="121">
        <v>26.0759623404373</v>
      </c>
      <c r="S602" s="121">
        <v>36.9287707490315</v>
      </c>
      <c r="T602" s="121">
        <v>21.564391073820399</v>
      </c>
      <c r="U602" s="14"/>
    </row>
    <row r="603" spans="1:21" x14ac:dyDescent="0.3">
      <c r="A603" s="119" t="s">
        <v>2112</v>
      </c>
      <c r="B603" s="120" t="s">
        <v>2113</v>
      </c>
      <c r="C603" s="119" t="s">
        <v>932</v>
      </c>
      <c r="D603" s="119">
        <v>189031898</v>
      </c>
      <c r="E603" s="119">
        <v>189225312</v>
      </c>
      <c r="F603" s="119">
        <v>193415</v>
      </c>
      <c r="G603" s="119" t="s">
        <v>903</v>
      </c>
      <c r="H603" s="119" t="s">
        <v>893</v>
      </c>
      <c r="I603" s="121">
        <v>67.858910118539796</v>
      </c>
      <c r="J603" s="121">
        <v>40.8291189957542</v>
      </c>
      <c r="K603" s="121">
        <v>94.888701241325407</v>
      </c>
      <c r="L603" s="122">
        <v>1.1980326331666999</v>
      </c>
      <c r="M603" s="123">
        <v>3.15956020617852E-9</v>
      </c>
      <c r="N603" s="123">
        <v>2.1351374443240401E-8</v>
      </c>
      <c r="O603" s="124">
        <v>39.494265875887898</v>
      </c>
      <c r="P603" s="121">
        <v>45.217007805008301</v>
      </c>
      <c r="Q603" s="121">
        <v>37.776083306366402</v>
      </c>
      <c r="R603" s="121">
        <v>91.9520777268053</v>
      </c>
      <c r="S603" s="121">
        <v>89.684157533362296</v>
      </c>
      <c r="T603" s="121">
        <v>103.029868463808</v>
      </c>
      <c r="U603" s="14"/>
    </row>
    <row r="604" spans="1:21" x14ac:dyDescent="0.3">
      <c r="A604" s="119" t="s">
        <v>2114</v>
      </c>
      <c r="B604" s="120" t="s">
        <v>2115</v>
      </c>
      <c r="C604" s="119" t="s">
        <v>896</v>
      </c>
      <c r="D604" s="119">
        <v>32439878</v>
      </c>
      <c r="E604" s="119">
        <v>32445046</v>
      </c>
      <c r="F604" s="119">
        <v>5169</v>
      </c>
      <c r="G604" s="119" t="s">
        <v>892</v>
      </c>
      <c r="H604" s="119" t="s">
        <v>893</v>
      </c>
      <c r="I604" s="121">
        <v>225.318078407857</v>
      </c>
      <c r="J604" s="121">
        <v>97.323694882849097</v>
      </c>
      <c r="K604" s="121">
        <v>353.31246193286398</v>
      </c>
      <c r="L604" s="122">
        <v>1.85413429055639</v>
      </c>
      <c r="M604" s="123">
        <v>4.8350665219547102E-68</v>
      </c>
      <c r="N604" s="123">
        <v>5.5902160023836395E-66</v>
      </c>
      <c r="O604" s="124">
        <v>110.16821533800299</v>
      </c>
      <c r="P604" s="121">
        <v>98.297843054365799</v>
      </c>
      <c r="Q604" s="121">
        <v>83.505026256178397</v>
      </c>
      <c r="R604" s="121">
        <v>323.89090064964302</v>
      </c>
      <c r="S604" s="121">
        <v>394.61029314679399</v>
      </c>
      <c r="T604" s="121">
        <v>341.43619200215602</v>
      </c>
      <c r="U604" s="14"/>
    </row>
    <row r="605" spans="1:21" x14ac:dyDescent="0.3">
      <c r="A605" s="119" t="s">
        <v>2116</v>
      </c>
      <c r="B605" s="120" t="s">
        <v>2117</v>
      </c>
      <c r="C605" s="119" t="s">
        <v>932</v>
      </c>
      <c r="D605" s="119">
        <v>158658337</v>
      </c>
      <c r="E605" s="119">
        <v>158735002</v>
      </c>
      <c r="F605" s="119">
        <v>76666</v>
      </c>
      <c r="G605" s="119" t="s">
        <v>903</v>
      </c>
      <c r="H605" s="119" t="s">
        <v>1390</v>
      </c>
      <c r="I605" s="121">
        <v>8.9684377989821407</v>
      </c>
      <c r="J605" s="121">
        <v>4.9710034313059603</v>
      </c>
      <c r="K605" s="121">
        <v>12.965872166658301</v>
      </c>
      <c r="L605" s="122">
        <v>1.25204031515098</v>
      </c>
      <c r="M605" s="123">
        <v>1.7456490971899798E-2</v>
      </c>
      <c r="N605" s="123">
        <v>4.0866054518460197E-2</v>
      </c>
      <c r="O605" s="124">
        <v>2.0786455724151498</v>
      </c>
      <c r="P605" s="121">
        <v>7.8638274443492602</v>
      </c>
      <c r="Q605" s="121">
        <v>4.9705372771534799</v>
      </c>
      <c r="R605" s="121">
        <v>9.6069334938453306</v>
      </c>
      <c r="S605" s="121">
        <v>13.716400563925999</v>
      </c>
      <c r="T605" s="121">
        <v>15.5742824422036</v>
      </c>
      <c r="U605" s="14"/>
    </row>
    <row r="606" spans="1:21" x14ac:dyDescent="0.3">
      <c r="A606" s="119" t="s">
        <v>2118</v>
      </c>
      <c r="B606" s="120" t="s">
        <v>2119</v>
      </c>
      <c r="C606" s="119" t="s">
        <v>896</v>
      </c>
      <c r="D606" s="119">
        <v>31857659</v>
      </c>
      <c r="E606" s="119">
        <v>31862905</v>
      </c>
      <c r="F606" s="119">
        <v>5247</v>
      </c>
      <c r="G606" s="119" t="s">
        <v>903</v>
      </c>
      <c r="H606" s="119" t="s">
        <v>893</v>
      </c>
      <c r="I606" s="121">
        <v>1055.9438302620099</v>
      </c>
      <c r="J606" s="121">
        <v>1489.1191212526801</v>
      </c>
      <c r="K606" s="121">
        <v>622.768539271338</v>
      </c>
      <c r="L606" s="125">
        <v>-1.2605887731160099</v>
      </c>
      <c r="M606" s="123">
        <v>1.5327589459374699E-91</v>
      </c>
      <c r="N606" s="123">
        <v>3.32277754677831E-89</v>
      </c>
      <c r="O606" s="124">
        <v>1424.9115398905899</v>
      </c>
      <c r="P606" s="121">
        <v>1538.3612438008199</v>
      </c>
      <c r="Q606" s="121">
        <v>1504.08458006664</v>
      </c>
      <c r="R606" s="121">
        <v>639.54728687598902</v>
      </c>
      <c r="S606" s="121">
        <v>560.26220764959305</v>
      </c>
      <c r="T606" s="121">
        <v>668.49612328843205</v>
      </c>
      <c r="U606" s="14"/>
    </row>
    <row r="607" spans="1:21" x14ac:dyDescent="0.3">
      <c r="A607" s="119" t="s">
        <v>2120</v>
      </c>
      <c r="B607" s="120" t="s">
        <v>2121</v>
      </c>
      <c r="C607" s="119" t="s">
        <v>896</v>
      </c>
      <c r="D607" s="119">
        <v>31834608</v>
      </c>
      <c r="E607" s="119">
        <v>31839766</v>
      </c>
      <c r="F607" s="119">
        <v>5159</v>
      </c>
      <c r="G607" s="119" t="s">
        <v>892</v>
      </c>
      <c r="H607" s="119" t="s">
        <v>1390</v>
      </c>
      <c r="I607" s="121">
        <v>1111.6752736088099</v>
      </c>
      <c r="J607" s="121">
        <v>680.94357263237998</v>
      </c>
      <c r="K607" s="121">
        <v>1542.4069745852501</v>
      </c>
      <c r="L607" s="122">
        <v>1.1785044083755201</v>
      </c>
      <c r="M607" s="123">
        <v>5.9690472553195799E-54</v>
      </c>
      <c r="N607" s="123">
        <v>4.6101827728636301E-52</v>
      </c>
      <c r="O607" s="124">
        <v>718.17204526943499</v>
      </c>
      <c r="P607" s="121">
        <v>657.61257003370702</v>
      </c>
      <c r="Q607" s="121">
        <v>667.04610259399703</v>
      </c>
      <c r="R607" s="121">
        <v>1608.4751506838199</v>
      </c>
      <c r="S607" s="121">
        <v>1691.3377003056401</v>
      </c>
      <c r="T607" s="121">
        <v>1327.4080727662799</v>
      </c>
      <c r="U607" s="14"/>
    </row>
    <row r="608" spans="1:21" x14ac:dyDescent="0.3">
      <c r="A608" s="119" t="s">
        <v>2122</v>
      </c>
      <c r="B608" s="120" t="s">
        <v>2123</v>
      </c>
      <c r="C608" s="119" t="s">
        <v>932</v>
      </c>
      <c r="D608" s="119">
        <v>111098345</v>
      </c>
      <c r="E608" s="119">
        <v>111116407</v>
      </c>
      <c r="F608" s="119">
        <v>18063</v>
      </c>
      <c r="G608" s="119" t="s">
        <v>903</v>
      </c>
      <c r="H608" s="119" t="s">
        <v>1390</v>
      </c>
      <c r="I608" s="121">
        <v>8.6568646139948804</v>
      </c>
      <c r="J608" s="121">
        <v>2.6474766165957502</v>
      </c>
      <c r="K608" s="121">
        <v>14.666252611394</v>
      </c>
      <c r="L608" s="122">
        <v>2.1666634765893602</v>
      </c>
      <c r="M608" s="123">
        <v>1.79847952055756E-4</v>
      </c>
      <c r="N608" s="123">
        <v>6.4796211168416601E-4</v>
      </c>
      <c r="O608" s="124">
        <v>1.03932278620758</v>
      </c>
      <c r="P608" s="121">
        <v>4.9148921527182896</v>
      </c>
      <c r="Q608" s="121">
        <v>1.98821491086139</v>
      </c>
      <c r="R608" s="121">
        <v>8.2345144232959999</v>
      </c>
      <c r="S608" s="121">
        <v>18.991939242359098</v>
      </c>
      <c r="T608" s="121">
        <v>16.772304168527</v>
      </c>
      <c r="U608" s="14"/>
    </row>
    <row r="609" spans="1:21" x14ac:dyDescent="0.3">
      <c r="A609" s="119" t="s">
        <v>2124</v>
      </c>
      <c r="B609" s="120" t="s">
        <v>2125</v>
      </c>
      <c r="C609" s="119" t="s">
        <v>995</v>
      </c>
      <c r="D609" s="119">
        <v>43353686</v>
      </c>
      <c r="E609" s="119">
        <v>43363172</v>
      </c>
      <c r="F609" s="119">
        <v>9487</v>
      </c>
      <c r="G609" s="119" t="s">
        <v>892</v>
      </c>
      <c r="H609" s="119" t="s">
        <v>893</v>
      </c>
      <c r="I609" s="121">
        <v>5.30393753117787</v>
      </c>
      <c r="J609" s="121">
        <v>2.31216471274693</v>
      </c>
      <c r="K609" s="121">
        <v>8.2957103496088092</v>
      </c>
      <c r="L609" s="122">
        <v>1.53603303517192</v>
      </c>
      <c r="M609" s="123">
        <v>1.5772616950427899E-2</v>
      </c>
      <c r="N609" s="123">
        <v>3.7429308814941303E-2</v>
      </c>
      <c r="O609" s="124">
        <v>0</v>
      </c>
      <c r="P609" s="121">
        <v>1.9659568610873199</v>
      </c>
      <c r="Q609" s="121">
        <v>4.9705372771534799</v>
      </c>
      <c r="R609" s="121">
        <v>6.8620953527466604</v>
      </c>
      <c r="S609" s="121">
        <v>8.4408618854929198</v>
      </c>
      <c r="T609" s="121">
        <v>9.5841738105868295</v>
      </c>
      <c r="U609" s="14"/>
    </row>
    <row r="610" spans="1:21" x14ac:dyDescent="0.3">
      <c r="A610" s="119" t="s">
        <v>2126</v>
      </c>
      <c r="B610" s="120" t="s">
        <v>2127</v>
      </c>
      <c r="C610" s="119" t="s">
        <v>914</v>
      </c>
      <c r="D610" s="119">
        <v>141330571</v>
      </c>
      <c r="E610" s="119">
        <v>141512981</v>
      </c>
      <c r="F610" s="119">
        <v>182411</v>
      </c>
      <c r="G610" s="119" t="s">
        <v>892</v>
      </c>
      <c r="H610" s="119" t="s">
        <v>893</v>
      </c>
      <c r="I610" s="121">
        <v>14.6065112763676</v>
      </c>
      <c r="J610" s="121">
        <v>9.0304445646578095</v>
      </c>
      <c r="K610" s="121">
        <v>20.182577988077401</v>
      </c>
      <c r="L610" s="122">
        <v>1.06922102691112</v>
      </c>
      <c r="M610" s="123">
        <v>3.3063552539977E-3</v>
      </c>
      <c r="N610" s="123">
        <v>9.3223971594020398E-3</v>
      </c>
      <c r="O610" s="124">
        <v>8.3145822896606099</v>
      </c>
      <c r="P610" s="121">
        <v>9.8297843054365792</v>
      </c>
      <c r="Q610" s="121">
        <v>8.9469670988762608</v>
      </c>
      <c r="R610" s="121">
        <v>21.958705128789301</v>
      </c>
      <c r="S610" s="121">
        <v>15.8266160352992</v>
      </c>
      <c r="T610" s="121">
        <v>22.7624128001437</v>
      </c>
      <c r="U610" s="14"/>
    </row>
    <row r="611" spans="1:21" x14ac:dyDescent="0.3">
      <c r="A611" s="119" t="s">
        <v>2128</v>
      </c>
      <c r="B611" s="120" t="s">
        <v>2129</v>
      </c>
      <c r="C611" s="119" t="s">
        <v>977</v>
      </c>
      <c r="D611" s="119">
        <v>128672288</v>
      </c>
      <c r="E611" s="119">
        <v>128687872</v>
      </c>
      <c r="F611" s="119">
        <v>15585</v>
      </c>
      <c r="G611" s="119" t="s">
        <v>892</v>
      </c>
      <c r="H611" s="119" t="s">
        <v>893</v>
      </c>
      <c r="I611" s="121">
        <v>29.132689869216101</v>
      </c>
      <c r="J611" s="121">
        <v>18.106104460092499</v>
      </c>
      <c r="K611" s="121">
        <v>40.159275278339599</v>
      </c>
      <c r="L611" s="122">
        <v>1.10594772008453</v>
      </c>
      <c r="M611" s="123">
        <v>6.1329629326053602E-4</v>
      </c>
      <c r="N611" s="123">
        <v>2.0144375665515201E-3</v>
      </c>
      <c r="O611" s="124">
        <v>19.747132937943899</v>
      </c>
      <c r="P611" s="121">
        <v>19.659568610873201</v>
      </c>
      <c r="Q611" s="121">
        <v>14.9116118314604</v>
      </c>
      <c r="R611" s="121">
        <v>35.682895834282597</v>
      </c>
      <c r="S611" s="121">
        <v>28.4879088635386</v>
      </c>
      <c r="T611" s="121">
        <v>56.307021137197701</v>
      </c>
      <c r="U611" s="14"/>
    </row>
    <row r="612" spans="1:21" x14ac:dyDescent="0.3">
      <c r="A612" s="119" t="s">
        <v>2130</v>
      </c>
      <c r="B612" s="120" t="s">
        <v>2131</v>
      </c>
      <c r="C612" s="119" t="s">
        <v>911</v>
      </c>
      <c r="D612" s="119">
        <v>33698261</v>
      </c>
      <c r="E612" s="119">
        <v>33700801</v>
      </c>
      <c r="F612" s="119">
        <v>2541</v>
      </c>
      <c r="G612" s="119" t="s">
        <v>903</v>
      </c>
      <c r="H612" s="119" t="s">
        <v>893</v>
      </c>
      <c r="I612" s="121">
        <v>6.2291419549216096</v>
      </c>
      <c r="J612" s="121">
        <v>2.3536703685614699</v>
      </c>
      <c r="K612" s="121">
        <v>10.1046135412818</v>
      </c>
      <c r="L612" s="122">
        <v>1.7547793896328201</v>
      </c>
      <c r="M612" s="123">
        <v>2.1356688701850701E-3</v>
      </c>
      <c r="N612" s="123">
        <v>6.2430516451916296E-3</v>
      </c>
      <c r="O612" s="124">
        <v>3.11796835862273</v>
      </c>
      <c r="P612" s="121">
        <v>2.9489352916309701</v>
      </c>
      <c r="Q612" s="121">
        <v>0.99410745543069601</v>
      </c>
      <c r="R612" s="121">
        <v>9.6069334938453306</v>
      </c>
      <c r="S612" s="121">
        <v>6.3306464141196903</v>
      </c>
      <c r="T612" s="121">
        <v>14.376260715880299</v>
      </c>
      <c r="U612" s="14"/>
    </row>
    <row r="613" spans="1:21" x14ac:dyDescent="0.3">
      <c r="A613" s="119" t="s">
        <v>2132</v>
      </c>
      <c r="B613" s="120" t="s">
        <v>2133</v>
      </c>
      <c r="C613" s="119" t="s">
        <v>891</v>
      </c>
      <c r="D613" s="119">
        <v>50606076</v>
      </c>
      <c r="E613" s="119">
        <v>50613684</v>
      </c>
      <c r="F613" s="119">
        <v>7609</v>
      </c>
      <c r="G613" s="119" t="s">
        <v>903</v>
      </c>
      <c r="H613" s="119" t="s">
        <v>1390</v>
      </c>
      <c r="I613" s="121">
        <v>4.4904787577438103</v>
      </c>
      <c r="J613" s="121">
        <v>7.7724413379678401</v>
      </c>
      <c r="K613" s="121">
        <v>1.2085161775197699</v>
      </c>
      <c r="L613" s="125">
        <v>-2.0740651924889701</v>
      </c>
      <c r="M613" s="123">
        <v>4.7609038441786102E-3</v>
      </c>
      <c r="N613" s="123">
        <v>1.29766770446343E-2</v>
      </c>
      <c r="O613" s="124">
        <v>11.4325506482833</v>
      </c>
      <c r="P613" s="121">
        <v>3.9319137221746301</v>
      </c>
      <c r="Q613" s="121">
        <v>7.9528596434455698</v>
      </c>
      <c r="R613" s="121">
        <v>1.37241907054933</v>
      </c>
      <c r="S613" s="121">
        <v>1.0551077356866201</v>
      </c>
      <c r="T613" s="121">
        <v>1.1980217263233499</v>
      </c>
      <c r="U613" s="14"/>
    </row>
    <row r="614" spans="1:21" x14ac:dyDescent="0.3">
      <c r="A614" s="119" t="s">
        <v>2134</v>
      </c>
      <c r="B614" s="120" t="s">
        <v>2135</v>
      </c>
      <c r="C614" s="119" t="s">
        <v>972</v>
      </c>
      <c r="D614" s="119">
        <v>8482270</v>
      </c>
      <c r="E614" s="119">
        <v>8516759</v>
      </c>
      <c r="F614" s="119">
        <v>34490</v>
      </c>
      <c r="G614" s="119" t="s">
        <v>892</v>
      </c>
      <c r="H614" s="119" t="s">
        <v>1390</v>
      </c>
      <c r="I614" s="121">
        <v>10.6886456557594</v>
      </c>
      <c r="J614" s="121">
        <v>5.9838923386246297</v>
      </c>
      <c r="K614" s="121">
        <v>15.3933989728943</v>
      </c>
      <c r="L614" s="122">
        <v>1.27169686227775</v>
      </c>
      <c r="M614" s="123">
        <v>1.8091651165799E-2</v>
      </c>
      <c r="N614" s="123">
        <v>4.2207952707588002E-2</v>
      </c>
      <c r="O614" s="124">
        <v>3.11796835862273</v>
      </c>
      <c r="P614" s="121">
        <v>6.8808490138056104</v>
      </c>
      <c r="Q614" s="121">
        <v>7.9528596434455698</v>
      </c>
      <c r="R614" s="121">
        <v>13.724190705493299</v>
      </c>
      <c r="S614" s="121">
        <v>16.881723770985801</v>
      </c>
      <c r="T614" s="121">
        <v>15.5742824422036</v>
      </c>
      <c r="U614" s="14"/>
    </row>
    <row r="615" spans="1:21" x14ac:dyDescent="0.3">
      <c r="A615" s="119" t="s">
        <v>2136</v>
      </c>
      <c r="B615" s="120" t="s">
        <v>2137</v>
      </c>
      <c r="C615" s="119" t="s">
        <v>899</v>
      </c>
      <c r="D615" s="119">
        <v>129315392</v>
      </c>
      <c r="E615" s="119">
        <v>129326225</v>
      </c>
      <c r="F615" s="119">
        <v>10834</v>
      </c>
      <c r="G615" s="119" t="s">
        <v>892</v>
      </c>
      <c r="H615" s="119" t="s">
        <v>1390</v>
      </c>
      <c r="I615" s="121">
        <v>65.810154406481104</v>
      </c>
      <c r="J615" s="121">
        <v>33.843699851774197</v>
      </c>
      <c r="K615" s="121">
        <v>97.776608961188003</v>
      </c>
      <c r="L615" s="122">
        <v>1.5081982008513299</v>
      </c>
      <c r="M615" s="123">
        <v>2.2635811469582101E-11</v>
      </c>
      <c r="N615" s="123">
        <v>1.89895943449964E-10</v>
      </c>
      <c r="O615" s="124">
        <v>36.376297517265201</v>
      </c>
      <c r="P615" s="121">
        <v>40.302115652289999</v>
      </c>
      <c r="Q615" s="121">
        <v>24.852686385767399</v>
      </c>
      <c r="R615" s="121">
        <v>89.207239585706603</v>
      </c>
      <c r="S615" s="121">
        <v>93.904588476108799</v>
      </c>
      <c r="T615" s="121">
        <v>110.21799882174901</v>
      </c>
      <c r="U615" s="14"/>
    </row>
    <row r="616" spans="1:21" x14ac:dyDescent="0.3">
      <c r="A616" s="119" t="s">
        <v>2138</v>
      </c>
      <c r="B616" s="120" t="s">
        <v>2139</v>
      </c>
      <c r="C616" s="119" t="s">
        <v>899</v>
      </c>
      <c r="D616" s="119">
        <v>86876388</v>
      </c>
      <c r="E616" s="119">
        <v>86991149</v>
      </c>
      <c r="F616" s="119">
        <v>114762</v>
      </c>
      <c r="G616" s="119" t="s">
        <v>903</v>
      </c>
      <c r="H616" s="119" t="s">
        <v>893</v>
      </c>
      <c r="I616" s="121">
        <v>80.899221092120399</v>
      </c>
      <c r="J616" s="121">
        <v>46.579259116970803</v>
      </c>
      <c r="K616" s="121">
        <v>115.21918306727</v>
      </c>
      <c r="L616" s="122">
        <v>1.2977270469218201</v>
      </c>
      <c r="M616" s="123">
        <v>1.6748712753667599E-9</v>
      </c>
      <c r="N616" s="123">
        <v>1.1678186886027701E-8</v>
      </c>
      <c r="O616" s="124">
        <v>47.808848165548497</v>
      </c>
      <c r="P616" s="121">
        <v>46.199986235551897</v>
      </c>
      <c r="Q616" s="121">
        <v>45.728942949812001</v>
      </c>
      <c r="R616" s="121">
        <v>109.79352564394701</v>
      </c>
      <c r="S616" s="121">
        <v>116.06185092552801</v>
      </c>
      <c r="T616" s="121">
        <v>119.802172632335</v>
      </c>
      <c r="U616" s="14"/>
    </row>
    <row r="617" spans="1:21" x14ac:dyDescent="0.3">
      <c r="A617" s="119" t="s">
        <v>2140</v>
      </c>
      <c r="B617" s="120" t="s">
        <v>2141</v>
      </c>
      <c r="C617" s="119" t="s">
        <v>899</v>
      </c>
      <c r="D617" s="119">
        <v>15450133</v>
      </c>
      <c r="E617" s="119">
        <v>15521751</v>
      </c>
      <c r="F617" s="119">
        <v>71619</v>
      </c>
      <c r="G617" s="119" t="s">
        <v>903</v>
      </c>
      <c r="H617" s="119" t="s">
        <v>893</v>
      </c>
      <c r="I617" s="121">
        <v>29.891655911748799</v>
      </c>
      <c r="J617" s="121">
        <v>9.4332298490575894</v>
      </c>
      <c r="K617" s="121">
        <v>50.350081974440101</v>
      </c>
      <c r="L617" s="122">
        <v>2.3183964301093201</v>
      </c>
      <c r="M617" s="123">
        <v>3.7290914722449799E-12</v>
      </c>
      <c r="N617" s="123">
        <v>3.3876132388579699E-11</v>
      </c>
      <c r="O617" s="124">
        <v>12.471873434490901</v>
      </c>
      <c r="P617" s="121">
        <v>6.8808490138056104</v>
      </c>
      <c r="Q617" s="121">
        <v>8.9469670988762608</v>
      </c>
      <c r="R617" s="121">
        <v>49.407086539776003</v>
      </c>
      <c r="S617" s="121">
        <v>63.306464141196898</v>
      </c>
      <c r="T617" s="121">
        <v>38.336695242347297</v>
      </c>
      <c r="U617" s="14"/>
    </row>
    <row r="618" spans="1:21" x14ac:dyDescent="0.3">
      <c r="A618" s="119" t="s">
        <v>2142</v>
      </c>
      <c r="B618" s="120" t="s">
        <v>2143</v>
      </c>
      <c r="C618" s="119" t="s">
        <v>925</v>
      </c>
      <c r="D618" s="119">
        <v>55102028</v>
      </c>
      <c r="E618" s="119">
        <v>55542054</v>
      </c>
      <c r="F618" s="119">
        <v>440027</v>
      </c>
      <c r="G618" s="119" t="s">
        <v>892</v>
      </c>
      <c r="H618" s="119" t="s">
        <v>893</v>
      </c>
      <c r="I618" s="121">
        <v>49.701424105024898</v>
      </c>
      <c r="J618" s="121">
        <v>31.112978846473101</v>
      </c>
      <c r="K618" s="121">
        <v>68.289869363576699</v>
      </c>
      <c r="L618" s="122">
        <v>1.1078613338343299</v>
      </c>
      <c r="M618" s="123">
        <v>1.5941225500850999E-5</v>
      </c>
      <c r="N618" s="123">
        <v>6.7236515339317801E-5</v>
      </c>
      <c r="O618" s="124">
        <v>28.061715227604498</v>
      </c>
      <c r="P618" s="121">
        <v>29.489352916309699</v>
      </c>
      <c r="Q618" s="121">
        <v>35.787868395505001</v>
      </c>
      <c r="R618" s="121">
        <v>83.717563303509294</v>
      </c>
      <c r="S618" s="121">
        <v>69.637110555316596</v>
      </c>
      <c r="T618" s="121">
        <v>51.514934231904199</v>
      </c>
      <c r="U618" s="14"/>
    </row>
    <row r="619" spans="1:21" x14ac:dyDescent="0.3">
      <c r="A619" s="119" t="s">
        <v>2144</v>
      </c>
      <c r="B619" s="120" t="s">
        <v>2145</v>
      </c>
      <c r="C619" s="119" t="s">
        <v>980</v>
      </c>
      <c r="D619" s="119">
        <v>21652270</v>
      </c>
      <c r="E619" s="119">
        <v>21670237</v>
      </c>
      <c r="F619" s="119">
        <v>17968</v>
      </c>
      <c r="G619" s="119" t="s">
        <v>892</v>
      </c>
      <c r="H619" s="119" t="s">
        <v>1390</v>
      </c>
      <c r="I619" s="121">
        <v>13.556053012675299</v>
      </c>
      <c r="J619" s="121">
        <v>6.7444806537235502</v>
      </c>
      <c r="K619" s="121">
        <v>20.367625371627099</v>
      </c>
      <c r="L619" s="122">
        <v>1.51347459895726</v>
      </c>
      <c r="M619" s="123">
        <v>1.4463982556683699E-3</v>
      </c>
      <c r="N619" s="123">
        <v>4.3798316703786604E-3</v>
      </c>
      <c r="O619" s="124">
        <v>9.3539050758681803</v>
      </c>
      <c r="P619" s="121">
        <v>4.9148921527182896</v>
      </c>
      <c r="Q619" s="121">
        <v>5.9646447325841701</v>
      </c>
      <c r="R619" s="121">
        <v>16.469028846592</v>
      </c>
      <c r="S619" s="121">
        <v>24.267477920792199</v>
      </c>
      <c r="T619" s="121">
        <v>20.366369347496999</v>
      </c>
      <c r="U619" s="14"/>
    </row>
    <row r="620" spans="1:21" x14ac:dyDescent="0.3">
      <c r="A620" s="119" t="s">
        <v>2146</v>
      </c>
      <c r="B620" s="120" t="s">
        <v>2147</v>
      </c>
      <c r="C620" s="119" t="s">
        <v>2148</v>
      </c>
      <c r="D620" s="119">
        <v>577</v>
      </c>
      <c r="E620" s="119">
        <v>647</v>
      </c>
      <c r="F620" s="119">
        <v>71</v>
      </c>
      <c r="G620" s="119" t="s">
        <v>892</v>
      </c>
      <c r="H620" s="119" t="s">
        <v>2149</v>
      </c>
      <c r="I620" s="121">
        <v>67.771367026636895</v>
      </c>
      <c r="J620" s="121">
        <v>21.7704127360455</v>
      </c>
      <c r="K620" s="121">
        <v>113.77232131722801</v>
      </c>
      <c r="L620" s="122">
        <v>2.35219043039374</v>
      </c>
      <c r="M620" s="123">
        <v>6.2816707290273002E-20</v>
      </c>
      <c r="N620" s="123">
        <v>1.05026671777085E-18</v>
      </c>
      <c r="O620" s="124">
        <v>22.865101296566699</v>
      </c>
      <c r="P620" s="121">
        <v>26.540417624678799</v>
      </c>
      <c r="Q620" s="121">
        <v>15.905719286891101</v>
      </c>
      <c r="R620" s="121">
        <v>119.400459137792</v>
      </c>
      <c r="S620" s="121">
        <v>112.89652771846799</v>
      </c>
      <c r="T620" s="121">
        <v>109.01997709542501</v>
      </c>
      <c r="U620" s="14"/>
    </row>
    <row r="621" spans="1:21" x14ac:dyDescent="0.3">
      <c r="A621" s="119" t="s">
        <v>2150</v>
      </c>
      <c r="B621" s="120" t="s">
        <v>2151</v>
      </c>
      <c r="C621" s="119" t="s">
        <v>2148</v>
      </c>
      <c r="D621" s="119">
        <v>4402</v>
      </c>
      <c r="E621" s="119">
        <v>4469</v>
      </c>
      <c r="F621" s="119">
        <v>68</v>
      </c>
      <c r="G621" s="119" t="s">
        <v>892</v>
      </c>
      <c r="H621" s="119" t="s">
        <v>2149</v>
      </c>
      <c r="I621" s="121">
        <v>23.01772721355</v>
      </c>
      <c r="J621" s="121">
        <v>12.0994879175413</v>
      </c>
      <c r="K621" s="121">
        <v>33.935966509558703</v>
      </c>
      <c r="L621" s="122">
        <v>1.4318254061017099</v>
      </c>
      <c r="M621" s="123">
        <v>2.0668621046159499E-4</v>
      </c>
      <c r="N621" s="123">
        <v>7.3768996014515395E-4</v>
      </c>
      <c r="O621" s="124">
        <v>14.5505190069061</v>
      </c>
      <c r="P621" s="121">
        <v>10.812762735980201</v>
      </c>
      <c r="Q621" s="121">
        <v>10.9351820097377</v>
      </c>
      <c r="R621" s="121">
        <v>31.565638622634701</v>
      </c>
      <c r="S621" s="121">
        <v>47.479848105897702</v>
      </c>
      <c r="T621" s="121">
        <v>22.7624128001437</v>
      </c>
      <c r="U621" s="14"/>
    </row>
    <row r="622" spans="1:21" x14ac:dyDescent="0.3">
      <c r="A622" s="119" t="s">
        <v>2152</v>
      </c>
      <c r="B622" s="120" t="s">
        <v>2153</v>
      </c>
      <c r="C622" s="119" t="s">
        <v>919</v>
      </c>
      <c r="D622" s="119">
        <v>41059240</v>
      </c>
      <c r="E622" s="119">
        <v>41060114</v>
      </c>
      <c r="F622" s="119">
        <v>875</v>
      </c>
      <c r="G622" s="119" t="s">
        <v>903</v>
      </c>
      <c r="H622" s="119" t="s">
        <v>893</v>
      </c>
      <c r="I622" s="121">
        <v>54.255262763156402</v>
      </c>
      <c r="J622" s="121">
        <v>88.375585535114297</v>
      </c>
      <c r="K622" s="121">
        <v>20.1349399911985</v>
      </c>
      <c r="L622" s="125">
        <v>-2.1203591272691802</v>
      </c>
      <c r="M622" s="123">
        <v>2.5045247324865798E-13</v>
      </c>
      <c r="N622" s="123">
        <v>2.5427790485176399E-12</v>
      </c>
      <c r="O622" s="124">
        <v>83.145822896606106</v>
      </c>
      <c r="P622" s="121">
        <v>82.570188165667304</v>
      </c>
      <c r="Q622" s="121">
        <v>99.410745543069595</v>
      </c>
      <c r="R622" s="121">
        <v>21.958705128789301</v>
      </c>
      <c r="S622" s="121">
        <v>16.881723770985801</v>
      </c>
      <c r="T622" s="121">
        <v>21.564391073820399</v>
      </c>
      <c r="U622" s="14"/>
    </row>
    <row r="623" spans="1:21" x14ac:dyDescent="0.3">
      <c r="A623" s="119" t="s">
        <v>2154</v>
      </c>
      <c r="B623" s="120" t="s">
        <v>2155</v>
      </c>
      <c r="C623" s="119" t="s">
        <v>1023</v>
      </c>
      <c r="D623" s="119">
        <v>69072926</v>
      </c>
      <c r="E623" s="119">
        <v>69095820</v>
      </c>
      <c r="F623" s="119">
        <v>22895</v>
      </c>
      <c r="G623" s="119" t="s">
        <v>892</v>
      </c>
      <c r="H623" s="119" t="s">
        <v>1390</v>
      </c>
      <c r="I623" s="121">
        <v>16.988963360768899</v>
      </c>
      <c r="J623" s="121">
        <v>10.6986524256723</v>
      </c>
      <c r="K623" s="121">
        <v>23.279274295865498</v>
      </c>
      <c r="L623" s="122">
        <v>1.07447874613953</v>
      </c>
      <c r="M623" s="123">
        <v>4.6910307249192198E-3</v>
      </c>
      <c r="N623" s="123">
        <v>1.28081856503913E-2</v>
      </c>
      <c r="O623" s="124">
        <v>9.3539050758681803</v>
      </c>
      <c r="P623" s="121">
        <v>10.812762735980201</v>
      </c>
      <c r="Q623" s="121">
        <v>11.929289465168299</v>
      </c>
      <c r="R623" s="121">
        <v>19.2138669876907</v>
      </c>
      <c r="S623" s="121">
        <v>24.267477920792199</v>
      </c>
      <c r="T623" s="121">
        <v>26.356477979113802</v>
      </c>
      <c r="U623" s="14"/>
    </row>
    <row r="624" spans="1:21" x14ac:dyDescent="0.3">
      <c r="A624" s="119" t="s">
        <v>2156</v>
      </c>
      <c r="B624" s="120" t="s">
        <v>2157</v>
      </c>
      <c r="C624" s="119" t="s">
        <v>938</v>
      </c>
      <c r="D624" s="119">
        <v>159203307</v>
      </c>
      <c r="E624" s="119">
        <v>159206500</v>
      </c>
      <c r="F624" s="119">
        <v>3194</v>
      </c>
      <c r="G624" s="119" t="s">
        <v>892</v>
      </c>
      <c r="H624" s="119" t="s">
        <v>893</v>
      </c>
      <c r="I624" s="121">
        <v>124.947483893956</v>
      </c>
      <c r="J624" s="121">
        <v>185.66614955690099</v>
      </c>
      <c r="K624" s="121">
        <v>64.228818231011104</v>
      </c>
      <c r="L624" s="125">
        <v>-1.5132872343369399</v>
      </c>
      <c r="M624" s="123">
        <v>3.1111683736992299E-21</v>
      </c>
      <c r="N624" s="123">
        <v>5.6364443556562401E-20</v>
      </c>
      <c r="O624" s="124">
        <v>172.52758251045799</v>
      </c>
      <c r="P624" s="121">
        <v>197.578664539275</v>
      </c>
      <c r="Q624" s="121">
        <v>186.89220162097101</v>
      </c>
      <c r="R624" s="121">
        <v>57.641600963072001</v>
      </c>
      <c r="S624" s="121">
        <v>64.361571876883502</v>
      </c>
      <c r="T624" s="121">
        <v>70.683281853077901</v>
      </c>
      <c r="U624" s="14"/>
    </row>
    <row r="625" spans="1:21" x14ac:dyDescent="0.3">
      <c r="A625" s="119" t="s">
        <v>2158</v>
      </c>
      <c r="B625" s="120" t="s">
        <v>2159</v>
      </c>
      <c r="C625" s="119" t="s">
        <v>938</v>
      </c>
      <c r="D625" s="119">
        <v>151060397</v>
      </c>
      <c r="E625" s="119">
        <v>151069544</v>
      </c>
      <c r="F625" s="119">
        <v>9148</v>
      </c>
      <c r="G625" s="119" t="s">
        <v>892</v>
      </c>
      <c r="H625" s="119" t="s">
        <v>893</v>
      </c>
      <c r="I625" s="121">
        <v>741.65283483035398</v>
      </c>
      <c r="J625" s="121">
        <v>1114.47912837172</v>
      </c>
      <c r="K625" s="121">
        <v>368.82654128898503</v>
      </c>
      <c r="L625" s="125">
        <v>-1.6001427050375101</v>
      </c>
      <c r="M625" s="123">
        <v>3.4241828644450001E-89</v>
      </c>
      <c r="N625" s="123">
        <v>7.3396782589907097E-87</v>
      </c>
      <c r="O625" s="124">
        <v>1095.44621666278</v>
      </c>
      <c r="P625" s="121">
        <v>1113.7145618059601</v>
      </c>
      <c r="Q625" s="121">
        <v>1134.2766066464201</v>
      </c>
      <c r="R625" s="121">
        <v>422.705073729194</v>
      </c>
      <c r="S625" s="121">
        <v>347.13044504089601</v>
      </c>
      <c r="T625" s="121">
        <v>336.64410509686297</v>
      </c>
      <c r="U625" s="14"/>
    </row>
    <row r="626" spans="1:21" x14ac:dyDescent="0.3">
      <c r="A626" s="119" t="s">
        <v>2160</v>
      </c>
      <c r="B626" s="120" t="s">
        <v>2161</v>
      </c>
      <c r="C626" s="119" t="s">
        <v>995</v>
      </c>
      <c r="D626" s="119">
        <v>12559571</v>
      </c>
      <c r="E626" s="119">
        <v>12561105</v>
      </c>
      <c r="F626" s="119">
        <v>1535</v>
      </c>
      <c r="G626" s="119" t="s">
        <v>892</v>
      </c>
      <c r="H626" s="119" t="s">
        <v>1514</v>
      </c>
      <c r="I626" s="121">
        <v>14.891529153608699</v>
      </c>
      <c r="J626" s="121">
        <v>20.421745770725501</v>
      </c>
      <c r="K626" s="121">
        <v>9.3613125364918393</v>
      </c>
      <c r="L626" s="125">
        <v>-1.04401556153137</v>
      </c>
      <c r="M626" s="123">
        <v>1.5714652444250299E-2</v>
      </c>
      <c r="N626" s="123">
        <v>3.7310320432976003E-2</v>
      </c>
      <c r="O626" s="124">
        <v>18.7078101517364</v>
      </c>
      <c r="P626" s="121">
        <v>16.710633319242199</v>
      </c>
      <c r="Q626" s="121">
        <v>25.8467938411981</v>
      </c>
      <c r="R626" s="121">
        <v>8.2345144232959999</v>
      </c>
      <c r="S626" s="121">
        <v>12.6612928282394</v>
      </c>
      <c r="T626" s="121">
        <v>7.1881303579401301</v>
      </c>
      <c r="U626" s="14"/>
    </row>
    <row r="627" spans="1:21" x14ac:dyDescent="0.3">
      <c r="A627" s="119" t="s">
        <v>2162</v>
      </c>
      <c r="B627" s="120" t="s">
        <v>2163</v>
      </c>
      <c r="C627" s="119" t="s">
        <v>938</v>
      </c>
      <c r="D627" s="119">
        <v>109668022</v>
      </c>
      <c r="E627" s="119">
        <v>109709551</v>
      </c>
      <c r="F627" s="119">
        <v>41530</v>
      </c>
      <c r="G627" s="119" t="s">
        <v>892</v>
      </c>
      <c r="H627" s="119" t="s">
        <v>893</v>
      </c>
      <c r="I627" s="121">
        <v>4.8777117867651096</v>
      </c>
      <c r="J627" s="121">
        <v>2.3536703685614699</v>
      </c>
      <c r="K627" s="121">
        <v>7.40175320496874</v>
      </c>
      <c r="L627" s="122">
        <v>1.3581595222309899</v>
      </c>
      <c r="M627" s="123">
        <v>1.4186998291669599E-2</v>
      </c>
      <c r="N627" s="123">
        <v>3.4120696723421703E-2</v>
      </c>
      <c r="O627" s="124">
        <v>3.11796835862273</v>
      </c>
      <c r="P627" s="121">
        <v>2.9489352916309701</v>
      </c>
      <c r="Q627" s="121">
        <v>0.99410745543069601</v>
      </c>
      <c r="R627" s="121">
        <v>6.8620953527466604</v>
      </c>
      <c r="S627" s="121">
        <v>10.5510773568662</v>
      </c>
      <c r="T627" s="121">
        <v>4.7920869052934201</v>
      </c>
      <c r="U627" s="14"/>
    </row>
    <row r="628" spans="1:21" x14ac:dyDescent="0.3">
      <c r="A628" s="119" t="s">
        <v>2164</v>
      </c>
      <c r="B628" s="120" t="s">
        <v>2165</v>
      </c>
      <c r="C628" s="119" t="s">
        <v>906</v>
      </c>
      <c r="D628" s="119">
        <v>104265309</v>
      </c>
      <c r="E628" s="119">
        <v>104265836</v>
      </c>
      <c r="F628" s="119">
        <v>528</v>
      </c>
      <c r="G628" s="119" t="s">
        <v>892</v>
      </c>
      <c r="H628" s="119" t="s">
        <v>1514</v>
      </c>
      <c r="I628" s="121">
        <v>46.020985428433697</v>
      </c>
      <c r="J628" s="121">
        <v>28.059240347591501</v>
      </c>
      <c r="K628" s="121">
        <v>63.982730509275903</v>
      </c>
      <c r="L628" s="122">
        <v>1.15584307821142</v>
      </c>
      <c r="M628" s="123">
        <v>3.51968260363485E-6</v>
      </c>
      <c r="N628" s="123">
        <v>1.63131644872551E-5</v>
      </c>
      <c r="O628" s="124">
        <v>23.904424082774199</v>
      </c>
      <c r="P628" s="121">
        <v>32.438288207940701</v>
      </c>
      <c r="Q628" s="121">
        <v>27.835008752059501</v>
      </c>
      <c r="R628" s="121">
        <v>69.993372598015995</v>
      </c>
      <c r="S628" s="121">
        <v>54.865602255703998</v>
      </c>
      <c r="T628" s="121">
        <v>67.089216674107803</v>
      </c>
      <c r="U628" s="14"/>
    </row>
    <row r="629" spans="1:21" x14ac:dyDescent="0.3">
      <c r="A629" s="119" t="s">
        <v>2166</v>
      </c>
      <c r="B629" s="120" t="s">
        <v>2167</v>
      </c>
      <c r="C629" s="119" t="s">
        <v>983</v>
      </c>
      <c r="D629" s="119">
        <v>118932674</v>
      </c>
      <c r="E629" s="119">
        <v>118933295</v>
      </c>
      <c r="F629" s="119">
        <v>622</v>
      </c>
      <c r="G629" s="119" t="s">
        <v>903</v>
      </c>
      <c r="H629" s="119" t="s">
        <v>1514</v>
      </c>
      <c r="I629" s="121">
        <v>9.6397634436887696</v>
      </c>
      <c r="J629" s="121">
        <v>14.950573197693799</v>
      </c>
      <c r="K629" s="121">
        <v>4.3289536896837104</v>
      </c>
      <c r="L629" s="125">
        <v>-1.60404744344643</v>
      </c>
      <c r="M629" s="123">
        <v>5.8669133406795103E-3</v>
      </c>
      <c r="N629" s="123">
        <v>1.5682094129206001E-2</v>
      </c>
      <c r="O629" s="124">
        <v>8.3145822896606099</v>
      </c>
      <c r="P629" s="121">
        <v>21.625525471960501</v>
      </c>
      <c r="Q629" s="121">
        <v>14.9116118314604</v>
      </c>
      <c r="R629" s="121">
        <v>4.117257211648</v>
      </c>
      <c r="S629" s="121">
        <v>5.2755386784330804</v>
      </c>
      <c r="T629" s="121">
        <v>3.5940651789700602</v>
      </c>
      <c r="U629" s="14"/>
    </row>
    <row r="630" spans="1:21" x14ac:dyDescent="0.3">
      <c r="A630" s="119" t="s">
        <v>2168</v>
      </c>
      <c r="B630" s="120" t="s">
        <v>2169</v>
      </c>
      <c r="C630" s="119" t="s">
        <v>983</v>
      </c>
      <c r="D630" s="119">
        <v>73005833</v>
      </c>
      <c r="E630" s="119">
        <v>73006595</v>
      </c>
      <c r="F630" s="119">
        <v>763</v>
      </c>
      <c r="G630" s="119" t="s">
        <v>903</v>
      </c>
      <c r="H630" s="119" t="s">
        <v>1514</v>
      </c>
      <c r="I630" s="121">
        <v>12.1590381147471</v>
      </c>
      <c r="J630" s="121">
        <v>18.791100813486999</v>
      </c>
      <c r="K630" s="121">
        <v>5.5269754160070699</v>
      </c>
      <c r="L630" s="125">
        <v>-1.6296372064225799</v>
      </c>
      <c r="M630" s="123">
        <v>1.2229531022480201E-3</v>
      </c>
      <c r="N630" s="123">
        <v>3.7599156054126401E-3</v>
      </c>
      <c r="O630" s="124">
        <v>19.747132937943899</v>
      </c>
      <c r="P630" s="121">
        <v>13.7616980276112</v>
      </c>
      <c r="Q630" s="121">
        <v>22.864471474906001</v>
      </c>
      <c r="R630" s="121">
        <v>4.117257211648</v>
      </c>
      <c r="S630" s="121">
        <v>5.2755386784330804</v>
      </c>
      <c r="T630" s="121">
        <v>7.1881303579401301</v>
      </c>
      <c r="U630" s="14"/>
    </row>
    <row r="631" spans="1:21" x14ac:dyDescent="0.3">
      <c r="A631" s="119" t="s">
        <v>2170</v>
      </c>
      <c r="B631" s="120" t="s">
        <v>2171</v>
      </c>
      <c r="C631" s="119" t="s">
        <v>980</v>
      </c>
      <c r="D631" s="119">
        <v>31346777</v>
      </c>
      <c r="E631" s="119">
        <v>31348719</v>
      </c>
      <c r="F631" s="119">
        <v>1943</v>
      </c>
      <c r="G631" s="119" t="s">
        <v>892</v>
      </c>
      <c r="H631" s="119" t="s">
        <v>1390</v>
      </c>
      <c r="I631" s="121">
        <v>196.32264876648901</v>
      </c>
      <c r="J631" s="121">
        <v>122.652447302216</v>
      </c>
      <c r="K631" s="121">
        <v>269.992850230763</v>
      </c>
      <c r="L631" s="122">
        <v>1.1348643569666499</v>
      </c>
      <c r="M631" s="123">
        <v>1.5601341603822501E-16</v>
      </c>
      <c r="N631" s="123">
        <v>2.0469518141411398E-15</v>
      </c>
      <c r="O631" s="124">
        <v>126.79737991732399</v>
      </c>
      <c r="P631" s="121">
        <v>123.855282248501</v>
      </c>
      <c r="Q631" s="121">
        <v>117.304679740822</v>
      </c>
      <c r="R631" s="121">
        <v>275.85623318041598</v>
      </c>
      <c r="S631" s="121">
        <v>293.31995052087899</v>
      </c>
      <c r="T631" s="121">
        <v>240.80236699099399</v>
      </c>
      <c r="U631" s="14"/>
    </row>
    <row r="632" spans="1:21" x14ac:dyDescent="0.3">
      <c r="A632" s="119" t="s">
        <v>2172</v>
      </c>
      <c r="B632" s="120" t="s">
        <v>2173</v>
      </c>
      <c r="C632" s="119" t="s">
        <v>1000</v>
      </c>
      <c r="D632" s="119">
        <v>24311450</v>
      </c>
      <c r="E632" s="119">
        <v>24318036</v>
      </c>
      <c r="F632" s="119">
        <v>6587</v>
      </c>
      <c r="G632" s="119" t="s">
        <v>892</v>
      </c>
      <c r="H632" s="119" t="s">
        <v>893</v>
      </c>
      <c r="I632" s="121">
        <v>287.21814437517997</v>
      </c>
      <c r="J632" s="121">
        <v>188.600246148683</v>
      </c>
      <c r="K632" s="121">
        <v>385.83604260167698</v>
      </c>
      <c r="L632" s="122">
        <v>1.0299879984573901</v>
      </c>
      <c r="M632" s="123">
        <v>2.16992831284448E-18</v>
      </c>
      <c r="N632" s="123">
        <v>3.2114602346108802E-17</v>
      </c>
      <c r="O632" s="124">
        <v>172.52758251045799</v>
      </c>
      <c r="P632" s="121">
        <v>210.357384136343</v>
      </c>
      <c r="Q632" s="121">
        <v>182.91577179924801</v>
      </c>
      <c r="R632" s="121">
        <v>341.73234856678403</v>
      </c>
      <c r="S632" s="121">
        <v>380.89389258286798</v>
      </c>
      <c r="T632" s="121">
        <v>434.88188665537803</v>
      </c>
      <c r="U632" s="14"/>
    </row>
    <row r="633" spans="1:21" x14ac:dyDescent="0.3">
      <c r="A633" s="119" t="s">
        <v>2174</v>
      </c>
      <c r="B633" s="120" t="s">
        <v>2175</v>
      </c>
      <c r="C633" s="119" t="s">
        <v>932</v>
      </c>
      <c r="D633" s="119">
        <v>214280638</v>
      </c>
      <c r="E633" s="119">
        <v>214281452</v>
      </c>
      <c r="F633" s="119">
        <v>815</v>
      </c>
      <c r="G633" s="119" t="s">
        <v>903</v>
      </c>
      <c r="H633" s="119" t="s">
        <v>1514</v>
      </c>
      <c r="I633" s="121">
        <v>33.815289978480202</v>
      </c>
      <c r="J633" s="121">
        <v>21.4837927608597</v>
      </c>
      <c r="K633" s="121">
        <v>46.146787196100597</v>
      </c>
      <c r="L633" s="122">
        <v>1.0822713641793</v>
      </c>
      <c r="M633" s="123">
        <v>2.6769861349005799E-4</v>
      </c>
      <c r="N633" s="123">
        <v>9.3738738060753304E-4</v>
      </c>
      <c r="O633" s="124">
        <v>23.904424082774199</v>
      </c>
      <c r="P633" s="121">
        <v>18.676590180329502</v>
      </c>
      <c r="Q633" s="121">
        <v>21.8703640194753</v>
      </c>
      <c r="R633" s="121">
        <v>21.958705128789301</v>
      </c>
      <c r="S633" s="121">
        <v>42.204309427464601</v>
      </c>
      <c r="T633" s="121">
        <v>74.277347032047999</v>
      </c>
      <c r="U633" s="14"/>
    </row>
    <row r="634" spans="1:21" x14ac:dyDescent="0.3">
      <c r="A634" s="119" t="s">
        <v>2176</v>
      </c>
      <c r="B634" s="120" t="s">
        <v>2177</v>
      </c>
      <c r="C634" s="119" t="s">
        <v>983</v>
      </c>
      <c r="D634" s="119">
        <v>133453928</v>
      </c>
      <c r="E634" s="119">
        <v>133523558</v>
      </c>
      <c r="F634" s="119">
        <v>69631</v>
      </c>
      <c r="G634" s="119" t="s">
        <v>892</v>
      </c>
      <c r="H634" s="119" t="s">
        <v>893</v>
      </c>
      <c r="I634" s="121">
        <v>96.3332594098447</v>
      </c>
      <c r="J634" s="121">
        <v>51.132405486951399</v>
      </c>
      <c r="K634" s="121">
        <v>141.534113332738</v>
      </c>
      <c r="L634" s="122">
        <v>1.4539152540950899</v>
      </c>
      <c r="M634" s="123">
        <v>2.1957832242017601E-18</v>
      </c>
      <c r="N634" s="123">
        <v>3.2472059355113999E-17</v>
      </c>
      <c r="O634" s="124">
        <v>44.6908798069258</v>
      </c>
      <c r="P634" s="121">
        <v>57.012748971532197</v>
      </c>
      <c r="Q634" s="121">
        <v>51.693587682396199</v>
      </c>
      <c r="R634" s="121">
        <v>133.124649843285</v>
      </c>
      <c r="S634" s="121">
        <v>147.715082996126</v>
      </c>
      <c r="T634" s="121">
        <v>143.76260715880301</v>
      </c>
      <c r="U634" s="14"/>
    </row>
    <row r="635" spans="1:21" x14ac:dyDescent="0.3">
      <c r="A635" s="119" t="s">
        <v>2178</v>
      </c>
      <c r="B635" s="120" t="s">
        <v>2179</v>
      </c>
      <c r="C635" s="119" t="s">
        <v>992</v>
      </c>
      <c r="D635" s="119">
        <v>21166206</v>
      </c>
      <c r="E635" s="119">
        <v>21166596</v>
      </c>
      <c r="F635" s="119">
        <v>391</v>
      </c>
      <c r="G635" s="119" t="s">
        <v>903</v>
      </c>
      <c r="H635" s="119" t="s">
        <v>1514</v>
      </c>
      <c r="I635" s="121">
        <v>12.9432693957209</v>
      </c>
      <c r="J635" s="121">
        <v>8.0551185611150906</v>
      </c>
      <c r="K635" s="121">
        <v>17.8314202303266</v>
      </c>
      <c r="L635" s="122">
        <v>1.0783241295256301</v>
      </c>
      <c r="M635" s="123">
        <v>1.5342246494275799E-2</v>
      </c>
      <c r="N635" s="123">
        <v>3.6517035105589499E-2</v>
      </c>
      <c r="O635" s="124">
        <v>9.3539050758681803</v>
      </c>
      <c r="P635" s="121">
        <v>8.8468058748929206</v>
      </c>
      <c r="Q635" s="121">
        <v>5.9646447325841701</v>
      </c>
      <c r="R635" s="121">
        <v>19.2138669876907</v>
      </c>
      <c r="S635" s="121">
        <v>21.1021547137323</v>
      </c>
      <c r="T635" s="121">
        <v>13.178238989556901</v>
      </c>
      <c r="U635" s="14"/>
    </row>
    <row r="636" spans="1:21" x14ac:dyDescent="0.3">
      <c r="A636" s="119" t="s">
        <v>2180</v>
      </c>
      <c r="B636" s="120" t="s">
        <v>2181</v>
      </c>
      <c r="C636" s="119" t="s">
        <v>977</v>
      </c>
      <c r="D636" s="119">
        <v>26398593</v>
      </c>
      <c r="E636" s="119">
        <v>26497595</v>
      </c>
      <c r="F636" s="119">
        <v>99003</v>
      </c>
      <c r="G636" s="119" t="s">
        <v>892</v>
      </c>
      <c r="H636" s="119" t="s">
        <v>1390</v>
      </c>
      <c r="I636" s="121">
        <v>37.239945844513102</v>
      </c>
      <c r="J636" s="121">
        <v>15.8315026511215</v>
      </c>
      <c r="K636" s="121">
        <v>58.6483890379047</v>
      </c>
      <c r="L636" s="122">
        <v>1.8360531070867201</v>
      </c>
      <c r="M636" s="123">
        <v>4.5738071783453801E-9</v>
      </c>
      <c r="N636" s="123">
        <v>3.0434084248794898E-8</v>
      </c>
      <c r="O636" s="124">
        <v>21.8257785103591</v>
      </c>
      <c r="P636" s="121">
        <v>15.727654888698501</v>
      </c>
      <c r="Q636" s="121">
        <v>9.9410745543069599</v>
      </c>
      <c r="R636" s="121">
        <v>69.993372598015995</v>
      </c>
      <c r="S636" s="121">
        <v>58.030925462763797</v>
      </c>
      <c r="T636" s="121">
        <v>47.920869052934201</v>
      </c>
      <c r="U636" s="14"/>
    </row>
    <row r="637" spans="1:21" x14ac:dyDescent="0.3">
      <c r="A637" s="119" t="s">
        <v>2182</v>
      </c>
      <c r="B637" s="120" t="s">
        <v>2183</v>
      </c>
      <c r="C637" s="119" t="s">
        <v>938</v>
      </c>
      <c r="D637" s="119">
        <v>1574102</v>
      </c>
      <c r="E637" s="119">
        <v>1577075</v>
      </c>
      <c r="F637" s="119">
        <v>2974</v>
      </c>
      <c r="G637" s="119" t="s">
        <v>892</v>
      </c>
      <c r="H637" s="119" t="s">
        <v>1390</v>
      </c>
      <c r="I637" s="121">
        <v>13.6168138757082</v>
      </c>
      <c r="J637" s="121">
        <v>8.3338530322237503</v>
      </c>
      <c r="K637" s="121">
        <v>18.899774719192699</v>
      </c>
      <c r="L637" s="122">
        <v>1.0921339886597401</v>
      </c>
      <c r="M637" s="123">
        <v>1.69113509862782E-2</v>
      </c>
      <c r="N637" s="123">
        <v>3.9760641208433603E-2</v>
      </c>
      <c r="O637" s="124">
        <v>6.2359367172454503</v>
      </c>
      <c r="P637" s="121">
        <v>10.812762735980201</v>
      </c>
      <c r="Q637" s="121">
        <v>7.9528596434455698</v>
      </c>
      <c r="R637" s="121">
        <v>23.331124199338699</v>
      </c>
      <c r="S637" s="121">
        <v>18.991939242359098</v>
      </c>
      <c r="T637" s="121">
        <v>14.376260715880299</v>
      </c>
      <c r="U637" s="14"/>
    </row>
    <row r="638" spans="1:21" x14ac:dyDescent="0.3">
      <c r="A638" s="119" t="s">
        <v>2184</v>
      </c>
      <c r="B638" s="120" t="s">
        <v>2185</v>
      </c>
      <c r="C638" s="119" t="s">
        <v>902</v>
      </c>
      <c r="D638" s="119">
        <v>86160264</v>
      </c>
      <c r="E638" s="119">
        <v>86161359</v>
      </c>
      <c r="F638" s="119">
        <v>1096</v>
      </c>
      <c r="G638" s="119" t="s">
        <v>903</v>
      </c>
      <c r="H638" s="119" t="s">
        <v>1514</v>
      </c>
      <c r="I638" s="121">
        <v>7.18967749495547</v>
      </c>
      <c r="J638" s="121">
        <v>3.6905090777656699</v>
      </c>
      <c r="K638" s="121">
        <v>10.6888459121453</v>
      </c>
      <c r="L638" s="122">
        <v>1.3355853333536101</v>
      </c>
      <c r="M638" s="123">
        <v>1.6830979557632599E-2</v>
      </c>
      <c r="N638" s="123">
        <v>3.9605846431597001E-2</v>
      </c>
      <c r="O638" s="124">
        <v>4.1572911448302996</v>
      </c>
      <c r="P638" s="121">
        <v>3.9319137221746301</v>
      </c>
      <c r="Q638" s="121">
        <v>2.9823223662920899</v>
      </c>
      <c r="R638" s="121">
        <v>15.096609776042699</v>
      </c>
      <c r="S638" s="121">
        <v>7.38575414980631</v>
      </c>
      <c r="T638" s="121">
        <v>9.5841738105868295</v>
      </c>
      <c r="U638" s="14"/>
    </row>
    <row r="639" spans="1:21" x14ac:dyDescent="0.3">
      <c r="A639" s="119" t="s">
        <v>2186</v>
      </c>
      <c r="B639" s="120" t="s">
        <v>2187</v>
      </c>
      <c r="C639" s="119" t="s">
        <v>983</v>
      </c>
      <c r="D639" s="119">
        <v>6271169</v>
      </c>
      <c r="E639" s="119">
        <v>6353827</v>
      </c>
      <c r="F639" s="119">
        <v>82659</v>
      </c>
      <c r="G639" s="119" t="s">
        <v>892</v>
      </c>
      <c r="H639" s="119" t="s">
        <v>1390</v>
      </c>
      <c r="I639" s="121">
        <v>7.2707942236607703</v>
      </c>
      <c r="J639" s="121">
        <v>3.6754373008400498</v>
      </c>
      <c r="K639" s="121">
        <v>10.866151146481499</v>
      </c>
      <c r="L639" s="122">
        <v>1.3688755655948801</v>
      </c>
      <c r="M639" s="123">
        <v>1.3102858858343201E-2</v>
      </c>
      <c r="N639" s="123">
        <v>3.1810032888853798E-2</v>
      </c>
      <c r="O639" s="124">
        <v>3.11796835862273</v>
      </c>
      <c r="P639" s="121">
        <v>3.9319137221746301</v>
      </c>
      <c r="Q639" s="121">
        <v>3.97642982172278</v>
      </c>
      <c r="R639" s="121">
        <v>10.9793525643947</v>
      </c>
      <c r="S639" s="121">
        <v>8.4408618854929198</v>
      </c>
      <c r="T639" s="121">
        <v>13.178238989556901</v>
      </c>
      <c r="U639" s="14"/>
    </row>
    <row r="640" spans="1:21" x14ac:dyDescent="0.3">
      <c r="A640" s="119" t="s">
        <v>2188</v>
      </c>
      <c r="B640" s="120" t="s">
        <v>2189</v>
      </c>
      <c r="C640" s="119" t="s">
        <v>914</v>
      </c>
      <c r="D640" s="119">
        <v>987180</v>
      </c>
      <c r="E640" s="119">
        <v>997308</v>
      </c>
      <c r="F640" s="119">
        <v>10129</v>
      </c>
      <c r="G640" s="119" t="s">
        <v>903</v>
      </c>
      <c r="H640" s="119" t="s">
        <v>1390</v>
      </c>
      <c r="I640" s="121">
        <v>42.287332093911303</v>
      </c>
      <c r="J640" s="121">
        <v>13.0261219924211</v>
      </c>
      <c r="K640" s="121">
        <v>71.548542195401495</v>
      </c>
      <c r="L640" s="122">
        <v>2.38850329063564</v>
      </c>
      <c r="M640" s="123">
        <v>6.8907715922432501E-15</v>
      </c>
      <c r="N640" s="123">
        <v>7.9621592771183804E-14</v>
      </c>
      <c r="O640" s="124">
        <v>11.4325506482833</v>
      </c>
      <c r="P640" s="121">
        <v>16.710633319242199</v>
      </c>
      <c r="Q640" s="121">
        <v>10.9351820097377</v>
      </c>
      <c r="R640" s="121">
        <v>68.620953527466597</v>
      </c>
      <c r="S640" s="121">
        <v>71.747326026689805</v>
      </c>
      <c r="T640" s="121">
        <v>74.277347032047999</v>
      </c>
      <c r="U640" s="14"/>
    </row>
    <row r="641" spans="1:21" x14ac:dyDescent="0.3">
      <c r="A641" s="119" t="s">
        <v>2190</v>
      </c>
      <c r="B641" s="120" t="s">
        <v>2191</v>
      </c>
      <c r="C641" s="119" t="s">
        <v>922</v>
      </c>
      <c r="D641" s="119">
        <v>47206169</v>
      </c>
      <c r="E641" s="119">
        <v>47251660</v>
      </c>
      <c r="F641" s="119">
        <v>45492</v>
      </c>
      <c r="G641" s="119" t="s">
        <v>903</v>
      </c>
      <c r="H641" s="119" t="s">
        <v>893</v>
      </c>
      <c r="I641" s="121">
        <v>107.367537705153</v>
      </c>
      <c r="J641" s="121">
        <v>144.87433725132399</v>
      </c>
      <c r="K641" s="121">
        <v>69.860738158982301</v>
      </c>
      <c r="L641" s="125">
        <v>-1.0504796855407099</v>
      </c>
      <c r="M641" s="123">
        <v>1.2972834844891301E-7</v>
      </c>
      <c r="N641" s="123">
        <v>7.25074162983022E-7</v>
      </c>
      <c r="O641" s="124">
        <v>155.89841793113601</v>
      </c>
      <c r="P641" s="121">
        <v>142.53187242883001</v>
      </c>
      <c r="Q641" s="121">
        <v>136.19272139400499</v>
      </c>
      <c r="R641" s="121">
        <v>75.483048880213303</v>
      </c>
      <c r="S641" s="121">
        <v>80.188187912182798</v>
      </c>
      <c r="T641" s="121">
        <v>53.9109776845509</v>
      </c>
      <c r="U641" s="14"/>
    </row>
    <row r="642" spans="1:21" x14ac:dyDescent="0.3">
      <c r="A642" s="119" t="s">
        <v>2192</v>
      </c>
      <c r="B642" s="120" t="s">
        <v>2193</v>
      </c>
      <c r="C642" s="119" t="s">
        <v>938</v>
      </c>
      <c r="D642" s="119">
        <v>149197992</v>
      </c>
      <c r="E642" s="119">
        <v>149321732</v>
      </c>
      <c r="F642" s="119">
        <v>123741</v>
      </c>
      <c r="G642" s="119" t="s">
        <v>903</v>
      </c>
      <c r="H642" s="119" t="s">
        <v>1111</v>
      </c>
      <c r="I642" s="121">
        <v>8.8533498309020899</v>
      </c>
      <c r="J642" s="121">
        <v>14.0916455804413</v>
      </c>
      <c r="K642" s="121">
        <v>3.61505408136289</v>
      </c>
      <c r="L642" s="125">
        <v>-1.7566000173623599</v>
      </c>
      <c r="M642" s="123">
        <v>1.3910694738505001E-3</v>
      </c>
      <c r="N642" s="123">
        <v>4.2324453512991899E-3</v>
      </c>
      <c r="O642" s="124">
        <v>15.5898417931136</v>
      </c>
      <c r="P642" s="121">
        <v>13.7616980276112</v>
      </c>
      <c r="Q642" s="121">
        <v>12.923396920599</v>
      </c>
      <c r="R642" s="121">
        <v>2.7448381410986702</v>
      </c>
      <c r="S642" s="121">
        <v>2.11021547137323</v>
      </c>
      <c r="T642" s="121">
        <v>5.9901086316167698</v>
      </c>
      <c r="U642" s="14"/>
    </row>
    <row r="643" spans="1:21" x14ac:dyDescent="0.3">
      <c r="A643" s="119" t="s">
        <v>2194</v>
      </c>
      <c r="B643" s="120" t="s">
        <v>2195</v>
      </c>
      <c r="C643" s="119" t="s">
        <v>938</v>
      </c>
      <c r="D643" s="119">
        <v>2635976</v>
      </c>
      <c r="E643" s="119">
        <v>2801717</v>
      </c>
      <c r="F643" s="119">
        <v>165742</v>
      </c>
      <c r="G643" s="119" t="s">
        <v>903</v>
      </c>
      <c r="H643" s="119" t="s">
        <v>893</v>
      </c>
      <c r="I643" s="121">
        <v>5.5428407563120796</v>
      </c>
      <c r="J643" s="121">
        <v>1.9807955609367001</v>
      </c>
      <c r="K643" s="121">
        <v>9.1048859516874607</v>
      </c>
      <c r="L643" s="122">
        <v>1.8106645974237201</v>
      </c>
      <c r="M643" s="123">
        <v>3.6602706464089999E-3</v>
      </c>
      <c r="N643" s="123">
        <v>1.02350713457101E-2</v>
      </c>
      <c r="O643" s="124">
        <v>0</v>
      </c>
      <c r="P643" s="121">
        <v>1.9659568610873199</v>
      </c>
      <c r="Q643" s="121">
        <v>3.97642982172278</v>
      </c>
      <c r="R643" s="121">
        <v>8.2345144232959999</v>
      </c>
      <c r="S643" s="121">
        <v>9.4959696211795404</v>
      </c>
      <c r="T643" s="121">
        <v>9.5841738105868295</v>
      </c>
      <c r="U643" s="14"/>
    </row>
    <row r="644" spans="1:21" x14ac:dyDescent="0.3">
      <c r="A644" s="119" t="s">
        <v>2196</v>
      </c>
      <c r="B644" s="120" t="s">
        <v>2197</v>
      </c>
      <c r="C644" s="119" t="s">
        <v>896</v>
      </c>
      <c r="D644" s="119">
        <v>3978062</v>
      </c>
      <c r="E644" s="119">
        <v>3979099</v>
      </c>
      <c r="F644" s="119">
        <v>1038</v>
      </c>
      <c r="G644" s="119" t="s">
        <v>892</v>
      </c>
      <c r="H644" s="119" t="s">
        <v>1514</v>
      </c>
      <c r="I644" s="121">
        <v>9.4470363406069193</v>
      </c>
      <c r="J644" s="121">
        <v>15.4324270416841</v>
      </c>
      <c r="K644" s="121">
        <v>3.4616456395297401</v>
      </c>
      <c r="L644" s="125">
        <v>-1.88571239435889</v>
      </c>
      <c r="M644" s="123">
        <v>7.1472299776293596E-4</v>
      </c>
      <c r="N644" s="123">
        <v>2.3149016346898999E-3</v>
      </c>
      <c r="O644" s="124">
        <v>17.668487365528801</v>
      </c>
      <c r="P644" s="121">
        <v>17.693611749785799</v>
      </c>
      <c r="Q644" s="121">
        <v>10.9351820097377</v>
      </c>
      <c r="R644" s="121">
        <v>1.37241907054933</v>
      </c>
      <c r="S644" s="121">
        <v>4.2204309427464599</v>
      </c>
      <c r="T644" s="121">
        <v>4.7920869052934201</v>
      </c>
      <c r="U644" s="14"/>
    </row>
    <row r="645" spans="1:21" x14ac:dyDescent="0.3">
      <c r="A645" s="119" t="s">
        <v>2198</v>
      </c>
      <c r="B645" s="120" t="s">
        <v>2199</v>
      </c>
      <c r="C645" s="119" t="s">
        <v>932</v>
      </c>
      <c r="D645" s="119">
        <v>241893988</v>
      </c>
      <c r="E645" s="119">
        <v>241902551</v>
      </c>
      <c r="F645" s="119">
        <v>8564</v>
      </c>
      <c r="G645" s="119" t="s">
        <v>903</v>
      </c>
      <c r="H645" s="119" t="s">
        <v>893</v>
      </c>
      <c r="I645" s="121">
        <v>4.8744317896495701</v>
      </c>
      <c r="J645" s="121">
        <v>8.0247419301876004</v>
      </c>
      <c r="K645" s="121">
        <v>1.7241216491115401</v>
      </c>
      <c r="L645" s="125">
        <v>-1.86834535190522</v>
      </c>
      <c r="M645" s="123">
        <v>1.29680169536627E-2</v>
      </c>
      <c r="N645" s="123">
        <v>3.1534845050990801E-2</v>
      </c>
      <c r="O645" s="124">
        <v>6.2359367172454503</v>
      </c>
      <c r="P645" s="121">
        <v>4.9148921527182896</v>
      </c>
      <c r="Q645" s="121">
        <v>12.923396920599</v>
      </c>
      <c r="R645" s="121">
        <v>4.117257211648</v>
      </c>
      <c r="S645" s="121">
        <v>1.0551077356866201</v>
      </c>
      <c r="T645" s="121">
        <v>0</v>
      </c>
      <c r="U645" s="14"/>
    </row>
    <row r="646" spans="1:21" x14ac:dyDescent="0.3">
      <c r="A646" s="119" t="s">
        <v>2200</v>
      </c>
      <c r="B646" s="120" t="s">
        <v>2201</v>
      </c>
      <c r="C646" s="119" t="s">
        <v>896</v>
      </c>
      <c r="D646" s="119">
        <v>7338839</v>
      </c>
      <c r="E646" s="119">
        <v>7339568</v>
      </c>
      <c r="F646" s="119">
        <v>730</v>
      </c>
      <c r="G646" s="119" t="s">
        <v>903</v>
      </c>
      <c r="H646" s="119" t="s">
        <v>1514</v>
      </c>
      <c r="I646" s="121">
        <v>9.0474709044115595</v>
      </c>
      <c r="J646" s="121">
        <v>4.6507633043827701</v>
      </c>
      <c r="K646" s="121">
        <v>13.4441785044403</v>
      </c>
      <c r="L646" s="122">
        <v>1.3285764840522101</v>
      </c>
      <c r="M646" s="123">
        <v>1.9781224003129799E-2</v>
      </c>
      <c r="N646" s="123">
        <v>4.57026050996375E-2</v>
      </c>
      <c r="O646" s="124">
        <v>2.0786455724151498</v>
      </c>
      <c r="P646" s="121">
        <v>4.9148921527182896</v>
      </c>
      <c r="Q646" s="121">
        <v>6.9587521880148699</v>
      </c>
      <c r="R646" s="121">
        <v>24.703543269888002</v>
      </c>
      <c r="S646" s="121">
        <v>8.4408618854929198</v>
      </c>
      <c r="T646" s="121">
        <v>7.1881303579401301</v>
      </c>
      <c r="U646" s="14"/>
    </row>
    <row r="647" spans="1:21" x14ac:dyDescent="0.3">
      <c r="A647" s="119" t="s">
        <v>2202</v>
      </c>
      <c r="B647" s="120" t="s">
        <v>2203</v>
      </c>
      <c r="C647" s="119" t="s">
        <v>932</v>
      </c>
      <c r="D647" s="119">
        <v>242088633</v>
      </c>
      <c r="E647" s="119">
        <v>242160153</v>
      </c>
      <c r="F647" s="119">
        <v>71521</v>
      </c>
      <c r="G647" s="119" t="s">
        <v>892</v>
      </c>
      <c r="H647" s="119" t="s">
        <v>1111</v>
      </c>
      <c r="I647" s="121">
        <v>28.8441208909653</v>
      </c>
      <c r="J647" s="121">
        <v>17.379136296731001</v>
      </c>
      <c r="K647" s="121">
        <v>40.309105485199701</v>
      </c>
      <c r="L647" s="122">
        <v>1.1713254704724401</v>
      </c>
      <c r="M647" s="123">
        <v>1.3459640090534899E-4</v>
      </c>
      <c r="N647" s="123">
        <v>4.9407264577089598E-4</v>
      </c>
      <c r="O647" s="124">
        <v>14.5505190069061</v>
      </c>
      <c r="P647" s="121">
        <v>16.710633319242199</v>
      </c>
      <c r="Q647" s="121">
        <v>20.876256564044599</v>
      </c>
      <c r="R647" s="121">
        <v>46.662248398677299</v>
      </c>
      <c r="S647" s="121">
        <v>44.314524898837803</v>
      </c>
      <c r="T647" s="121">
        <v>29.950543158083899</v>
      </c>
      <c r="U647" s="14"/>
    </row>
    <row r="648" spans="1:21" x14ac:dyDescent="0.3">
      <c r="A648" s="119" t="s">
        <v>2204</v>
      </c>
      <c r="B648" s="120" t="s">
        <v>2205</v>
      </c>
      <c r="C648" s="119" t="s">
        <v>977</v>
      </c>
      <c r="D648" s="119">
        <v>47655244</v>
      </c>
      <c r="E648" s="119">
        <v>47661648</v>
      </c>
      <c r="F648" s="119">
        <v>6405</v>
      </c>
      <c r="G648" s="119" t="s">
        <v>892</v>
      </c>
      <c r="H648" s="119" t="s">
        <v>1390</v>
      </c>
      <c r="I648" s="121">
        <v>12.2775724181187</v>
      </c>
      <c r="J648" s="121">
        <v>4.3381756044605098</v>
      </c>
      <c r="K648" s="121">
        <v>20.216969231776901</v>
      </c>
      <c r="L648" s="122">
        <v>2.1082741249629899</v>
      </c>
      <c r="M648" s="123">
        <v>1.5815602016755099E-4</v>
      </c>
      <c r="N648" s="123">
        <v>5.7425626127452598E-4</v>
      </c>
      <c r="O648" s="124">
        <v>3.11796835862273</v>
      </c>
      <c r="P648" s="121">
        <v>3.9319137221746301</v>
      </c>
      <c r="Q648" s="121">
        <v>5.9646447325841701</v>
      </c>
      <c r="R648" s="121">
        <v>17.841447917141299</v>
      </c>
      <c r="S648" s="121">
        <v>20.047046978045699</v>
      </c>
      <c r="T648" s="121">
        <v>22.7624128001437</v>
      </c>
      <c r="U648" s="14"/>
    </row>
    <row r="649" spans="1:21" x14ac:dyDescent="0.3">
      <c r="A649" s="119" t="s">
        <v>2206</v>
      </c>
      <c r="B649" s="120" t="s">
        <v>2207</v>
      </c>
      <c r="C649" s="119" t="s">
        <v>932</v>
      </c>
      <c r="D649" s="119">
        <v>170712451</v>
      </c>
      <c r="E649" s="119">
        <v>170714567</v>
      </c>
      <c r="F649" s="119">
        <v>2117</v>
      </c>
      <c r="G649" s="119" t="s">
        <v>903</v>
      </c>
      <c r="H649" s="119" t="s">
        <v>1390</v>
      </c>
      <c r="I649" s="121">
        <v>18.186056630755399</v>
      </c>
      <c r="J649" s="121">
        <v>11.082889335260299</v>
      </c>
      <c r="K649" s="121">
        <v>25.2892239262505</v>
      </c>
      <c r="L649" s="122">
        <v>1.1469393888319701</v>
      </c>
      <c r="M649" s="123">
        <v>1.09882774604367E-2</v>
      </c>
      <c r="N649" s="123">
        <v>2.72592157493825E-2</v>
      </c>
      <c r="O649" s="124">
        <v>13.511196220698499</v>
      </c>
      <c r="P649" s="121">
        <v>12.7787195970676</v>
      </c>
      <c r="Q649" s="121">
        <v>6.9587521880148699</v>
      </c>
      <c r="R649" s="121">
        <v>23.331124199338699</v>
      </c>
      <c r="S649" s="121">
        <v>18.991939242359098</v>
      </c>
      <c r="T649" s="121">
        <v>33.544608337053901</v>
      </c>
      <c r="U649" s="14"/>
    </row>
    <row r="650" spans="1:21" x14ac:dyDescent="0.3">
      <c r="A650" s="119" t="s">
        <v>2208</v>
      </c>
      <c r="B650" s="120" t="s">
        <v>2209</v>
      </c>
      <c r="C650" s="119" t="s">
        <v>938</v>
      </c>
      <c r="D650" s="119">
        <v>916865</v>
      </c>
      <c r="E650" s="119">
        <v>921016</v>
      </c>
      <c r="F650" s="119">
        <v>4152</v>
      </c>
      <c r="G650" s="119" t="s">
        <v>903</v>
      </c>
      <c r="H650" s="119" t="s">
        <v>1390</v>
      </c>
      <c r="I650" s="121">
        <v>20.972228865429202</v>
      </c>
      <c r="J650" s="121">
        <v>12.7283729923482</v>
      </c>
      <c r="K650" s="121">
        <v>29.216084738510101</v>
      </c>
      <c r="L650" s="122">
        <v>1.17268100229871</v>
      </c>
      <c r="M650" s="123">
        <v>4.1704771606138804E-3</v>
      </c>
      <c r="N650" s="123">
        <v>1.1507706794816599E-2</v>
      </c>
      <c r="O650" s="124">
        <v>12.471873434490901</v>
      </c>
      <c r="P650" s="121">
        <v>11.7957411665239</v>
      </c>
      <c r="Q650" s="121">
        <v>13.917504376029701</v>
      </c>
      <c r="R650" s="121">
        <v>24.703543269888002</v>
      </c>
      <c r="S650" s="121">
        <v>30.598124334911802</v>
      </c>
      <c r="T650" s="121">
        <v>32.346586610730597</v>
      </c>
      <c r="U650" s="14"/>
    </row>
    <row r="651" spans="1:21" x14ac:dyDescent="0.3">
      <c r="A651" s="119" t="s">
        <v>2210</v>
      </c>
      <c r="B651" s="120" t="s">
        <v>2211</v>
      </c>
      <c r="C651" s="119" t="s">
        <v>896</v>
      </c>
      <c r="D651" s="119">
        <v>33075990</v>
      </c>
      <c r="E651" s="119">
        <v>33089696</v>
      </c>
      <c r="F651" s="119">
        <v>13707</v>
      </c>
      <c r="G651" s="119" t="s">
        <v>892</v>
      </c>
      <c r="H651" s="119" t="s">
        <v>893</v>
      </c>
      <c r="I651" s="121">
        <v>35.8414213421621</v>
      </c>
      <c r="J651" s="121">
        <v>18.0799036582798</v>
      </c>
      <c r="K651" s="121">
        <v>53.602939026044297</v>
      </c>
      <c r="L651" s="122">
        <v>1.50766187036977</v>
      </c>
      <c r="M651" s="123">
        <v>2.7392368775266601E-11</v>
      </c>
      <c r="N651" s="123">
        <v>2.2769682750577799E-10</v>
      </c>
      <c r="O651" s="124">
        <v>18.7078101517364</v>
      </c>
      <c r="P651" s="121">
        <v>22.608503902504101</v>
      </c>
      <c r="Q651" s="121">
        <v>12.923396920599</v>
      </c>
      <c r="R651" s="121">
        <v>50.779505610325302</v>
      </c>
      <c r="S651" s="121">
        <v>63.306464141196898</v>
      </c>
      <c r="T651" s="121">
        <v>46.722847326610797</v>
      </c>
      <c r="U651" s="14"/>
    </row>
    <row r="652" spans="1:21" x14ac:dyDescent="0.3">
      <c r="A652" s="119" t="s">
        <v>2212</v>
      </c>
      <c r="B652" s="120" t="s">
        <v>2213</v>
      </c>
      <c r="C652" s="119" t="s">
        <v>919</v>
      </c>
      <c r="D652" s="119">
        <v>15506866</v>
      </c>
      <c r="E652" s="119">
        <v>15507354</v>
      </c>
      <c r="F652" s="119">
        <v>489</v>
      </c>
      <c r="G652" s="119" t="s">
        <v>892</v>
      </c>
      <c r="H652" s="119" t="s">
        <v>1514</v>
      </c>
      <c r="I652" s="121">
        <v>8.5079089928730998</v>
      </c>
      <c r="J652" s="121">
        <v>12.3932941655756</v>
      </c>
      <c r="K652" s="121">
        <v>4.6225238201705903</v>
      </c>
      <c r="L652" s="125">
        <v>-1.2587705488801499</v>
      </c>
      <c r="M652" s="123">
        <v>2.06701419613451E-2</v>
      </c>
      <c r="N652" s="123">
        <v>4.7480348970087898E-2</v>
      </c>
      <c r="O652" s="124">
        <v>12.471873434490901</v>
      </c>
      <c r="P652" s="121">
        <v>12.7787195970676</v>
      </c>
      <c r="Q652" s="121">
        <v>11.929289465168299</v>
      </c>
      <c r="R652" s="121">
        <v>2.7448381410986702</v>
      </c>
      <c r="S652" s="121">
        <v>6.3306464141196903</v>
      </c>
      <c r="T652" s="121">
        <v>4.7920869052934201</v>
      </c>
      <c r="U652" s="14"/>
    </row>
    <row r="653" spans="1:21" x14ac:dyDescent="0.3">
      <c r="A653" s="119" t="s">
        <v>2214</v>
      </c>
      <c r="B653" s="120" t="s">
        <v>2215</v>
      </c>
      <c r="C653" s="119" t="s">
        <v>992</v>
      </c>
      <c r="D653" s="119">
        <v>44210907</v>
      </c>
      <c r="E653" s="119">
        <v>44226027</v>
      </c>
      <c r="F653" s="119">
        <v>15121</v>
      </c>
      <c r="G653" s="119" t="s">
        <v>892</v>
      </c>
      <c r="H653" s="119" t="s">
        <v>1390</v>
      </c>
      <c r="I653" s="121">
        <v>228.074343023658</v>
      </c>
      <c r="J653" s="121">
        <v>140.61249911284199</v>
      </c>
      <c r="K653" s="121">
        <v>315.53618693447299</v>
      </c>
      <c r="L653" s="122">
        <v>1.1594653192094699</v>
      </c>
      <c r="M653" s="123">
        <v>1.1529207665365899E-22</v>
      </c>
      <c r="N653" s="123">
        <v>2.2863065970081699E-21</v>
      </c>
      <c r="O653" s="124">
        <v>118.482797627664</v>
      </c>
      <c r="P653" s="121">
        <v>162.19144103970399</v>
      </c>
      <c r="Q653" s="121">
        <v>141.16325867115901</v>
      </c>
      <c r="R653" s="121">
        <v>315.65638622634702</v>
      </c>
      <c r="S653" s="121">
        <v>330.24872126991102</v>
      </c>
      <c r="T653" s="121">
        <v>300.70345330716202</v>
      </c>
      <c r="U653" s="14"/>
    </row>
    <row r="654" spans="1:21" x14ac:dyDescent="0.3">
      <c r="A654" s="119" t="s">
        <v>2216</v>
      </c>
      <c r="B654" s="120" t="s">
        <v>2217</v>
      </c>
      <c r="C654" s="119" t="s">
        <v>983</v>
      </c>
      <c r="D654" s="119">
        <v>125700436</v>
      </c>
      <c r="E654" s="119">
        <v>125719566</v>
      </c>
      <c r="F654" s="119">
        <v>19131</v>
      </c>
      <c r="G654" s="119" t="s">
        <v>903</v>
      </c>
      <c r="H654" s="119" t="s">
        <v>1390</v>
      </c>
      <c r="I654" s="121">
        <v>26.137064195242601</v>
      </c>
      <c r="J654" s="121">
        <v>15.7410719895678</v>
      </c>
      <c r="K654" s="121">
        <v>36.533056400917502</v>
      </c>
      <c r="L654" s="122">
        <v>1.19142012278627</v>
      </c>
      <c r="M654" s="123">
        <v>1.25652411364204E-3</v>
      </c>
      <c r="N654" s="123">
        <v>3.8556716287516798E-3</v>
      </c>
      <c r="O654" s="124">
        <v>15.5898417931136</v>
      </c>
      <c r="P654" s="121">
        <v>15.727654888698501</v>
      </c>
      <c r="Q654" s="121">
        <v>15.905719286891101</v>
      </c>
      <c r="R654" s="121">
        <v>32.938057693184</v>
      </c>
      <c r="S654" s="121">
        <v>44.314524898837803</v>
      </c>
      <c r="T654" s="121">
        <v>32.346586610730597</v>
      </c>
      <c r="U654" s="14"/>
    </row>
    <row r="655" spans="1:21" x14ac:dyDescent="0.3">
      <c r="A655" s="119" t="s">
        <v>2218</v>
      </c>
      <c r="B655" s="120" t="s">
        <v>2219</v>
      </c>
      <c r="C655" s="119" t="s">
        <v>977</v>
      </c>
      <c r="D655" s="119">
        <v>41693884</v>
      </c>
      <c r="E655" s="119">
        <v>41779388</v>
      </c>
      <c r="F655" s="119">
        <v>85505</v>
      </c>
      <c r="G655" s="119" t="s">
        <v>892</v>
      </c>
      <c r="H655" s="119" t="s">
        <v>1390</v>
      </c>
      <c r="I655" s="121">
        <v>5.9243711221158097</v>
      </c>
      <c r="J655" s="121">
        <v>2.3235268147102102</v>
      </c>
      <c r="K655" s="121">
        <v>9.5252154295214009</v>
      </c>
      <c r="L655" s="122">
        <v>1.7536478278919601</v>
      </c>
      <c r="M655" s="123">
        <v>1.20151819859078E-2</v>
      </c>
      <c r="N655" s="123">
        <v>2.9507418479037401E-2</v>
      </c>
      <c r="O655" s="124">
        <v>1.03932278620758</v>
      </c>
      <c r="P655" s="121">
        <v>2.9489352916309701</v>
      </c>
      <c r="Q655" s="121">
        <v>2.9823223662920899</v>
      </c>
      <c r="R655" s="121">
        <v>10.9793525643947</v>
      </c>
      <c r="S655" s="121">
        <v>11.606185092552799</v>
      </c>
      <c r="T655" s="121">
        <v>5.9901086316167698</v>
      </c>
      <c r="U655" s="14"/>
    </row>
    <row r="656" spans="1:21" x14ac:dyDescent="0.3">
      <c r="A656" s="119" t="s">
        <v>2220</v>
      </c>
      <c r="B656" s="120" t="s">
        <v>2221</v>
      </c>
      <c r="C656" s="119" t="s">
        <v>932</v>
      </c>
      <c r="D656" s="119">
        <v>23507043</v>
      </c>
      <c r="E656" s="119">
        <v>23524344</v>
      </c>
      <c r="F656" s="119">
        <v>17302</v>
      </c>
      <c r="G656" s="119" t="s">
        <v>903</v>
      </c>
      <c r="H656" s="119" t="s">
        <v>1390</v>
      </c>
      <c r="I656" s="121">
        <v>15.9435869928393</v>
      </c>
      <c r="J656" s="121">
        <v>10.0623480009407</v>
      </c>
      <c r="K656" s="121">
        <v>21.824825984737799</v>
      </c>
      <c r="L656" s="122">
        <v>1.0754630528965701</v>
      </c>
      <c r="M656" s="123">
        <v>1.9702520098680999E-2</v>
      </c>
      <c r="N656" s="123">
        <v>4.5548348996914297E-2</v>
      </c>
      <c r="O656" s="124">
        <v>11.4325506482833</v>
      </c>
      <c r="P656" s="121">
        <v>11.7957411665239</v>
      </c>
      <c r="Q656" s="121">
        <v>6.9587521880148699</v>
      </c>
      <c r="R656" s="121">
        <v>19.2138669876907</v>
      </c>
      <c r="S656" s="121">
        <v>21.1021547137323</v>
      </c>
      <c r="T656" s="121">
        <v>25.158456252790401</v>
      </c>
      <c r="U656" s="14"/>
    </row>
    <row r="657" spans="1:21" x14ac:dyDescent="0.3">
      <c r="A657" s="119" t="s">
        <v>2222</v>
      </c>
      <c r="B657" s="120" t="s">
        <v>2223</v>
      </c>
      <c r="C657" s="119" t="s">
        <v>1241</v>
      </c>
      <c r="D657" s="119">
        <v>98577244</v>
      </c>
      <c r="E657" s="119">
        <v>98578830</v>
      </c>
      <c r="F657" s="119">
        <v>1587</v>
      </c>
      <c r="G657" s="119" t="s">
        <v>892</v>
      </c>
      <c r="H657" s="119" t="s">
        <v>1390</v>
      </c>
      <c r="I657" s="121">
        <v>17.981911020367601</v>
      </c>
      <c r="J657" s="121">
        <v>9.3393225896177299</v>
      </c>
      <c r="K657" s="121">
        <v>26.624499451117401</v>
      </c>
      <c r="L657" s="122">
        <v>1.4396821296839499</v>
      </c>
      <c r="M657" s="123">
        <v>1.1022998065126301E-3</v>
      </c>
      <c r="N657" s="123">
        <v>3.42819912110227E-3</v>
      </c>
      <c r="O657" s="124">
        <v>7.2752595034530296</v>
      </c>
      <c r="P657" s="121">
        <v>11.7957411665239</v>
      </c>
      <c r="Q657" s="121">
        <v>8.9469670988762608</v>
      </c>
      <c r="R657" s="121">
        <v>28.820800481536001</v>
      </c>
      <c r="S657" s="121">
        <v>21.1021547137323</v>
      </c>
      <c r="T657" s="121">
        <v>29.950543158083899</v>
      </c>
      <c r="U657" s="14"/>
    </row>
    <row r="658" spans="1:21" x14ac:dyDescent="0.3">
      <c r="A658" s="119" t="s">
        <v>2224</v>
      </c>
      <c r="B658" s="120" t="s">
        <v>2225</v>
      </c>
      <c r="C658" s="119" t="s">
        <v>983</v>
      </c>
      <c r="D658" s="119">
        <v>78943328</v>
      </c>
      <c r="E658" s="119">
        <v>79067895</v>
      </c>
      <c r="F658" s="119">
        <v>124568</v>
      </c>
      <c r="G658" s="119" t="s">
        <v>903</v>
      </c>
      <c r="H658" s="119" t="s">
        <v>1390</v>
      </c>
      <c r="I658" s="121">
        <v>11.7539788782614</v>
      </c>
      <c r="J658" s="121">
        <v>6.64686371932134</v>
      </c>
      <c r="K658" s="121">
        <v>16.861094037201401</v>
      </c>
      <c r="L658" s="122">
        <v>1.23682385741852</v>
      </c>
      <c r="M658" s="123">
        <v>1.14532949188694E-2</v>
      </c>
      <c r="N658" s="123">
        <v>2.8280417702209602E-2</v>
      </c>
      <c r="O658" s="124">
        <v>4.1572911448302996</v>
      </c>
      <c r="P658" s="121">
        <v>10.812762735980201</v>
      </c>
      <c r="Q658" s="121">
        <v>4.9705372771534799</v>
      </c>
      <c r="R658" s="121">
        <v>17.841447917141299</v>
      </c>
      <c r="S658" s="121">
        <v>14.7715082996126</v>
      </c>
      <c r="T658" s="121">
        <v>17.970325894850301</v>
      </c>
      <c r="U658" s="14"/>
    </row>
    <row r="659" spans="1:21" x14ac:dyDescent="0.3">
      <c r="A659" s="119" t="s">
        <v>2226</v>
      </c>
      <c r="B659" s="120" t="s">
        <v>2227</v>
      </c>
      <c r="C659" s="119" t="s">
        <v>938</v>
      </c>
      <c r="D659" s="119">
        <v>186176814</v>
      </c>
      <c r="E659" s="119">
        <v>186177302</v>
      </c>
      <c r="F659" s="119">
        <v>489</v>
      </c>
      <c r="G659" s="119" t="s">
        <v>903</v>
      </c>
      <c r="H659" s="119" t="s">
        <v>1390</v>
      </c>
      <c r="I659" s="121">
        <v>8.7544597074954105</v>
      </c>
      <c r="J659" s="121">
        <v>3.3477778239921601</v>
      </c>
      <c r="K659" s="121">
        <v>14.1611415909987</v>
      </c>
      <c r="L659" s="122">
        <v>1.8482941868660201</v>
      </c>
      <c r="M659" s="123">
        <v>2.5386950942326501E-4</v>
      </c>
      <c r="N659" s="123">
        <v>8.9141701293348505E-4</v>
      </c>
      <c r="O659" s="124">
        <v>3.11796835862273</v>
      </c>
      <c r="P659" s="121">
        <v>2.9489352916309701</v>
      </c>
      <c r="Q659" s="121">
        <v>3.97642982172278</v>
      </c>
      <c r="R659" s="121">
        <v>6.8620953527466604</v>
      </c>
      <c r="S659" s="121">
        <v>20.047046978045699</v>
      </c>
      <c r="T659" s="121">
        <v>15.5742824422036</v>
      </c>
      <c r="U659" s="14"/>
    </row>
    <row r="660" spans="1:21" x14ac:dyDescent="0.3">
      <c r="A660" s="119" t="s">
        <v>2228</v>
      </c>
      <c r="B660" s="120" t="s">
        <v>2229</v>
      </c>
      <c r="C660" s="119" t="s">
        <v>938</v>
      </c>
      <c r="D660" s="119">
        <v>116493016</v>
      </c>
      <c r="E660" s="119">
        <v>116499212</v>
      </c>
      <c r="F660" s="119">
        <v>6197</v>
      </c>
      <c r="G660" s="119" t="s">
        <v>903</v>
      </c>
      <c r="H660" s="119" t="s">
        <v>1390</v>
      </c>
      <c r="I660" s="121">
        <v>13.7029400809806</v>
      </c>
      <c r="J660" s="121">
        <v>5.0310574619322299</v>
      </c>
      <c r="K660" s="121">
        <v>22.3748227000291</v>
      </c>
      <c r="L660" s="122">
        <v>1.9903584859286101</v>
      </c>
      <c r="M660" s="123">
        <v>3.8676970052820402E-6</v>
      </c>
      <c r="N660" s="123">
        <v>1.7830849630199499E-5</v>
      </c>
      <c r="O660" s="124">
        <v>5.1966139310378798</v>
      </c>
      <c r="P660" s="121">
        <v>3.9319137221746301</v>
      </c>
      <c r="Q660" s="121">
        <v>5.9646447325841701</v>
      </c>
      <c r="R660" s="121">
        <v>17.841447917141299</v>
      </c>
      <c r="S660" s="121">
        <v>25.3225856564788</v>
      </c>
      <c r="T660" s="121">
        <v>23.9604345264671</v>
      </c>
      <c r="U660" s="14"/>
    </row>
    <row r="661" spans="1:21" x14ac:dyDescent="0.3">
      <c r="A661" s="119" t="s">
        <v>2230</v>
      </c>
      <c r="B661" s="120" t="s">
        <v>2231</v>
      </c>
      <c r="C661" s="119" t="s">
        <v>902</v>
      </c>
      <c r="D661" s="119">
        <v>153479266</v>
      </c>
      <c r="E661" s="119">
        <v>153487088</v>
      </c>
      <c r="F661" s="119">
        <v>7823</v>
      </c>
      <c r="G661" s="119" t="s">
        <v>892</v>
      </c>
      <c r="H661" s="119" t="s">
        <v>1960</v>
      </c>
      <c r="I661" s="121">
        <v>78.301348088357301</v>
      </c>
      <c r="J661" s="121">
        <v>44.948847236808597</v>
      </c>
      <c r="K661" s="121">
        <v>111.653848939906</v>
      </c>
      <c r="L661" s="122">
        <v>1.3082568249728499</v>
      </c>
      <c r="M661" s="123">
        <v>1.07774124538046E-8</v>
      </c>
      <c r="N661" s="123">
        <v>6.8647979092230596E-8</v>
      </c>
      <c r="O661" s="124">
        <v>49.887493737963602</v>
      </c>
      <c r="P661" s="121">
        <v>47.1829646660956</v>
      </c>
      <c r="Q661" s="121">
        <v>37.776083306366402</v>
      </c>
      <c r="R661" s="121">
        <v>111.16594471449601</v>
      </c>
      <c r="S661" s="121">
        <v>125.55782054670701</v>
      </c>
      <c r="T661" s="121">
        <v>98.237781558515096</v>
      </c>
      <c r="U661" s="14"/>
    </row>
    <row r="662" spans="1:21" x14ac:dyDescent="0.3">
      <c r="A662" s="119" t="s">
        <v>2232</v>
      </c>
      <c r="B662" s="120" t="s">
        <v>2233</v>
      </c>
      <c r="C662" s="119" t="s">
        <v>896</v>
      </c>
      <c r="D662" s="119">
        <v>108004357</v>
      </c>
      <c r="E662" s="119">
        <v>108005568</v>
      </c>
      <c r="F662" s="119">
        <v>1212</v>
      </c>
      <c r="G662" s="119" t="s">
        <v>903</v>
      </c>
      <c r="H662" s="119" t="s">
        <v>1514</v>
      </c>
      <c r="I662" s="121">
        <v>8.2376831675627091</v>
      </c>
      <c r="J662" s="121">
        <v>3.68679940280333</v>
      </c>
      <c r="K662" s="121">
        <v>12.7885669323221</v>
      </c>
      <c r="L662" s="122">
        <v>1.5965220752340801</v>
      </c>
      <c r="M662" s="123">
        <v>3.11746151653375E-3</v>
      </c>
      <c r="N662" s="123">
        <v>8.8289509131404993E-3</v>
      </c>
      <c r="O662" s="124">
        <v>4.1572911448302996</v>
      </c>
      <c r="P662" s="121">
        <v>4.9148921527182896</v>
      </c>
      <c r="Q662" s="121">
        <v>1.98821491086139</v>
      </c>
      <c r="R662" s="121">
        <v>13.724190705493299</v>
      </c>
      <c r="S662" s="121">
        <v>12.6612928282394</v>
      </c>
      <c r="T662" s="121">
        <v>11.9802172632335</v>
      </c>
      <c r="U662" s="14"/>
    </row>
    <row r="663" spans="1:21" x14ac:dyDescent="0.3">
      <c r="A663" s="119" t="s">
        <v>2234</v>
      </c>
      <c r="B663" s="120" t="s">
        <v>2235</v>
      </c>
      <c r="C663" s="119" t="s">
        <v>938</v>
      </c>
      <c r="D663" s="119">
        <v>47380928</v>
      </c>
      <c r="E663" s="119">
        <v>47408477</v>
      </c>
      <c r="F663" s="119">
        <v>27550</v>
      </c>
      <c r="G663" s="119" t="s">
        <v>903</v>
      </c>
      <c r="H663" s="119" t="s">
        <v>1390</v>
      </c>
      <c r="I663" s="121">
        <v>11.146910770632299</v>
      </c>
      <c r="J663" s="121">
        <v>17.108054252623202</v>
      </c>
      <c r="K663" s="121">
        <v>5.1857672886412702</v>
      </c>
      <c r="L663" s="125">
        <v>-1.59388670094777</v>
      </c>
      <c r="M663" s="123">
        <v>2.2765673428536198E-3</v>
      </c>
      <c r="N663" s="123">
        <v>6.61942923329043E-3</v>
      </c>
      <c r="O663" s="124">
        <v>18.7078101517364</v>
      </c>
      <c r="P663" s="121">
        <v>16.710633319242199</v>
      </c>
      <c r="Q663" s="121">
        <v>15.905719286891101</v>
      </c>
      <c r="R663" s="121">
        <v>5.4896762821973297</v>
      </c>
      <c r="S663" s="121">
        <v>5.2755386784330804</v>
      </c>
      <c r="T663" s="121">
        <v>4.7920869052934201</v>
      </c>
      <c r="U663" s="14"/>
    </row>
    <row r="664" spans="1:21" x14ac:dyDescent="0.3">
      <c r="A664" s="119" t="s">
        <v>2236</v>
      </c>
      <c r="B664" s="120" t="s">
        <v>2237</v>
      </c>
      <c r="C664" s="119" t="s">
        <v>983</v>
      </c>
      <c r="D664" s="119">
        <v>104474939</v>
      </c>
      <c r="E664" s="119">
        <v>104480274</v>
      </c>
      <c r="F664" s="119">
        <v>5336</v>
      </c>
      <c r="G664" s="119" t="s">
        <v>903</v>
      </c>
      <c r="H664" s="119" t="s">
        <v>1390</v>
      </c>
      <c r="I664" s="121">
        <v>31.085677162977799</v>
      </c>
      <c r="J664" s="121">
        <v>19.431814144409699</v>
      </c>
      <c r="K664" s="121">
        <v>42.739540181545898</v>
      </c>
      <c r="L664" s="122">
        <v>1.11044772933382</v>
      </c>
      <c r="M664" s="123">
        <v>5.8872130376086602E-4</v>
      </c>
      <c r="N664" s="123">
        <v>1.93906013671375E-3</v>
      </c>
      <c r="O664" s="124">
        <v>20.786455724151502</v>
      </c>
      <c r="P664" s="121">
        <v>23.5914823330478</v>
      </c>
      <c r="Q664" s="121">
        <v>13.917504376029701</v>
      </c>
      <c r="R664" s="121">
        <v>42.544991187029296</v>
      </c>
      <c r="S664" s="121">
        <v>48.534955841584299</v>
      </c>
      <c r="T664" s="121">
        <v>37.138673516023999</v>
      </c>
      <c r="U664" s="14"/>
    </row>
    <row r="665" spans="1:21" x14ac:dyDescent="0.3">
      <c r="A665" s="119" t="s">
        <v>2238</v>
      </c>
      <c r="B665" s="120" t="s">
        <v>2239</v>
      </c>
      <c r="C665" s="119" t="s">
        <v>977</v>
      </c>
      <c r="D665" s="119">
        <v>1688119</v>
      </c>
      <c r="E665" s="119">
        <v>1747954</v>
      </c>
      <c r="F665" s="119">
        <v>59836</v>
      </c>
      <c r="G665" s="119" t="s">
        <v>892</v>
      </c>
      <c r="H665" s="119" t="s">
        <v>893</v>
      </c>
      <c r="I665" s="121">
        <v>199.734349869347</v>
      </c>
      <c r="J665" s="121">
        <v>127.962239235257</v>
      </c>
      <c r="K665" s="121">
        <v>271.50646050343698</v>
      </c>
      <c r="L665" s="122">
        <v>1.0761033543820699</v>
      </c>
      <c r="M665" s="123">
        <v>6.1987075726761703E-13</v>
      </c>
      <c r="N665" s="123">
        <v>6.0642433007150402E-12</v>
      </c>
      <c r="O665" s="124">
        <v>128.87602548973899</v>
      </c>
      <c r="P665" s="121">
        <v>129.753152831763</v>
      </c>
      <c r="Q665" s="121">
        <v>125.257539384268</v>
      </c>
      <c r="R665" s="121">
        <v>296.44251923865602</v>
      </c>
      <c r="S665" s="121">
        <v>243.72988694360799</v>
      </c>
      <c r="T665" s="121">
        <v>274.34697532804802</v>
      </c>
      <c r="U665" s="14"/>
    </row>
    <row r="666" spans="1:21" x14ac:dyDescent="0.3">
      <c r="A666" s="119" t="s">
        <v>2240</v>
      </c>
      <c r="B666" s="120" t="s">
        <v>2241</v>
      </c>
      <c r="C666" s="119" t="s">
        <v>977</v>
      </c>
      <c r="D666" s="119">
        <v>73735038</v>
      </c>
      <c r="E666" s="119">
        <v>73736158</v>
      </c>
      <c r="F666" s="119">
        <v>1121</v>
      </c>
      <c r="G666" s="119" t="s">
        <v>892</v>
      </c>
      <c r="H666" s="119" t="s">
        <v>1960</v>
      </c>
      <c r="I666" s="121">
        <v>33.151521934136397</v>
      </c>
      <c r="J666" s="121">
        <v>18.8666927751914</v>
      </c>
      <c r="K666" s="121">
        <v>47.436351093081498</v>
      </c>
      <c r="L666" s="122">
        <v>1.3055129197967299</v>
      </c>
      <c r="M666" s="123">
        <v>5.7427405198631102E-5</v>
      </c>
      <c r="N666" s="123">
        <v>2.2344332224643801E-4</v>
      </c>
      <c r="O666" s="124">
        <v>25.9830696551894</v>
      </c>
      <c r="P666" s="121">
        <v>17.693611749785799</v>
      </c>
      <c r="Q666" s="121">
        <v>12.923396920599</v>
      </c>
      <c r="R666" s="121">
        <v>42.544991187029296</v>
      </c>
      <c r="S666" s="121">
        <v>50.645171312957501</v>
      </c>
      <c r="T666" s="121">
        <v>49.118890779257498</v>
      </c>
      <c r="U666" s="14"/>
    </row>
    <row r="667" spans="1:21" x14ac:dyDescent="0.3">
      <c r="A667" s="119" t="s">
        <v>2242</v>
      </c>
      <c r="B667" s="120" t="s">
        <v>2243</v>
      </c>
      <c r="C667" s="119" t="s">
        <v>938</v>
      </c>
      <c r="D667" s="119">
        <v>95161676</v>
      </c>
      <c r="E667" s="119">
        <v>95233982</v>
      </c>
      <c r="F667" s="119">
        <v>72307</v>
      </c>
      <c r="G667" s="119" t="s">
        <v>903</v>
      </c>
      <c r="H667" s="119" t="s">
        <v>1390</v>
      </c>
      <c r="I667" s="121">
        <v>6.7407299996335901</v>
      </c>
      <c r="J667" s="121">
        <v>2.37987117037413</v>
      </c>
      <c r="K667" s="121">
        <v>11.101588828893</v>
      </c>
      <c r="L667" s="122">
        <v>1.85848593606263</v>
      </c>
      <c r="M667" s="123">
        <v>3.0497100276080701E-3</v>
      </c>
      <c r="N667" s="123">
        <v>8.6550607254803798E-3</v>
      </c>
      <c r="O667" s="124">
        <v>4.1572911448302996</v>
      </c>
      <c r="P667" s="121">
        <v>0</v>
      </c>
      <c r="Q667" s="121">
        <v>2.9823223662920899</v>
      </c>
      <c r="R667" s="121">
        <v>8.2345144232959999</v>
      </c>
      <c r="S667" s="121">
        <v>9.4959696211795404</v>
      </c>
      <c r="T667" s="121">
        <v>15.5742824422036</v>
      </c>
      <c r="U667" s="14"/>
    </row>
    <row r="668" spans="1:21" x14ac:dyDescent="0.3">
      <c r="A668" s="119" t="s">
        <v>2244</v>
      </c>
      <c r="B668" s="120" t="s">
        <v>2245</v>
      </c>
      <c r="C668" s="119" t="s">
        <v>932</v>
      </c>
      <c r="D668" s="119">
        <v>11102142</v>
      </c>
      <c r="E668" s="119">
        <v>11102997</v>
      </c>
      <c r="F668" s="119">
        <v>856</v>
      </c>
      <c r="G668" s="119" t="s">
        <v>892</v>
      </c>
      <c r="H668" s="119" t="s">
        <v>1514</v>
      </c>
      <c r="I668" s="121">
        <v>25.936484526375601</v>
      </c>
      <c r="J668" s="121">
        <v>34.792591976428</v>
      </c>
      <c r="K668" s="121">
        <v>17.080377076323298</v>
      </c>
      <c r="L668" s="125">
        <v>-1.00914086853647</v>
      </c>
      <c r="M668" s="123">
        <v>7.2169608277956303E-3</v>
      </c>
      <c r="N668" s="123">
        <v>1.8865163292937401E-2</v>
      </c>
      <c r="O668" s="124">
        <v>33.258329158642397</v>
      </c>
      <c r="P668" s="121">
        <v>40.302115652289999</v>
      </c>
      <c r="Q668" s="121">
        <v>30.8173311183516</v>
      </c>
      <c r="R668" s="121">
        <v>19.2138669876907</v>
      </c>
      <c r="S668" s="121">
        <v>20.047046978045699</v>
      </c>
      <c r="T668" s="121">
        <v>11.9802172632335</v>
      </c>
      <c r="U668" s="14"/>
    </row>
    <row r="669" spans="1:21" x14ac:dyDescent="0.3">
      <c r="A669" s="119" t="s">
        <v>2246</v>
      </c>
      <c r="B669" s="120" t="s">
        <v>2247</v>
      </c>
      <c r="C669" s="119" t="s">
        <v>1000</v>
      </c>
      <c r="D669" s="119">
        <v>105398538</v>
      </c>
      <c r="E669" s="119">
        <v>105450106</v>
      </c>
      <c r="F669" s="119">
        <v>51569</v>
      </c>
      <c r="G669" s="119" t="s">
        <v>892</v>
      </c>
      <c r="H669" s="119" t="s">
        <v>893</v>
      </c>
      <c r="I669" s="121">
        <v>41.302455420961401</v>
      </c>
      <c r="J669" s="121">
        <v>26.8014701979777</v>
      </c>
      <c r="K669" s="121">
        <v>55.803440643945002</v>
      </c>
      <c r="L669" s="122">
        <v>1.0366793527545299</v>
      </c>
      <c r="M669" s="123">
        <v>1.8623600257744401E-4</v>
      </c>
      <c r="N669" s="123">
        <v>6.6908177423162095E-4</v>
      </c>
      <c r="O669" s="124">
        <v>28.061715227604498</v>
      </c>
      <c r="P669" s="121">
        <v>30.472331346853402</v>
      </c>
      <c r="Q669" s="121">
        <v>21.8703640194753</v>
      </c>
      <c r="R669" s="121">
        <v>54.896762821973297</v>
      </c>
      <c r="S669" s="121">
        <v>53.8104945200174</v>
      </c>
      <c r="T669" s="121">
        <v>58.703064589844402</v>
      </c>
      <c r="U669" s="14"/>
    </row>
    <row r="670" spans="1:21" x14ac:dyDescent="0.3">
      <c r="A670" s="119" t="s">
        <v>2248</v>
      </c>
      <c r="B670" s="120" t="s">
        <v>2249</v>
      </c>
      <c r="C670" s="119" t="s">
        <v>983</v>
      </c>
      <c r="D670" s="119">
        <v>50623466</v>
      </c>
      <c r="E670" s="119">
        <v>50641451</v>
      </c>
      <c r="F670" s="119">
        <v>17986</v>
      </c>
      <c r="G670" s="119" t="s">
        <v>892</v>
      </c>
      <c r="H670" s="119" t="s">
        <v>1390</v>
      </c>
      <c r="I670" s="121">
        <v>47.290552463300401</v>
      </c>
      <c r="J670" s="121">
        <v>30.156900448970799</v>
      </c>
      <c r="K670" s="121">
        <v>64.4242044776299</v>
      </c>
      <c r="L670" s="122">
        <v>1.07479457279071</v>
      </c>
      <c r="M670" s="123">
        <v>4.1556097563914501E-5</v>
      </c>
      <c r="N670" s="123">
        <v>1.65331735813722E-4</v>
      </c>
      <c r="O670" s="124">
        <v>32.219006372434798</v>
      </c>
      <c r="P670" s="121">
        <v>35.387223499571697</v>
      </c>
      <c r="Q670" s="121">
        <v>22.864471474906001</v>
      </c>
      <c r="R670" s="121">
        <v>64.503696315818601</v>
      </c>
      <c r="S670" s="121">
        <v>66.471787348256797</v>
      </c>
      <c r="T670" s="121">
        <v>62.297129768814401</v>
      </c>
      <c r="U670" s="14"/>
    </row>
    <row r="671" spans="1:21" x14ac:dyDescent="0.3">
      <c r="A671" s="119" t="s">
        <v>2250</v>
      </c>
      <c r="B671" s="120" t="s">
        <v>2251</v>
      </c>
      <c r="C671" s="119" t="s">
        <v>935</v>
      </c>
      <c r="D671" s="119">
        <v>86948666</v>
      </c>
      <c r="E671" s="119">
        <v>87002033</v>
      </c>
      <c r="F671" s="119">
        <v>53368</v>
      </c>
      <c r="G671" s="119" t="s">
        <v>892</v>
      </c>
      <c r="H671" s="119" t="s">
        <v>1390</v>
      </c>
      <c r="I671" s="121">
        <v>22.7432702890864</v>
      </c>
      <c r="J671" s="121">
        <v>12.0844161406157</v>
      </c>
      <c r="K671" s="121">
        <v>33.402124437557099</v>
      </c>
      <c r="L671" s="122">
        <v>1.41869592364786</v>
      </c>
      <c r="M671" s="123">
        <v>9.3886097057376095E-5</v>
      </c>
      <c r="N671" s="123">
        <v>3.5298878075750199E-4</v>
      </c>
      <c r="O671" s="124">
        <v>13.511196220698499</v>
      </c>
      <c r="P671" s="121">
        <v>10.812762735980201</v>
      </c>
      <c r="Q671" s="121">
        <v>11.929289465168299</v>
      </c>
      <c r="R671" s="121">
        <v>28.820800481536001</v>
      </c>
      <c r="S671" s="121">
        <v>39.038986220404801</v>
      </c>
      <c r="T671" s="121">
        <v>32.346586610730597</v>
      </c>
      <c r="U671" s="14"/>
    </row>
    <row r="672" spans="1:21" x14ac:dyDescent="0.3">
      <c r="A672" s="119" t="s">
        <v>2252</v>
      </c>
      <c r="B672" s="120" t="s">
        <v>2253</v>
      </c>
      <c r="C672" s="119" t="s">
        <v>938</v>
      </c>
      <c r="D672" s="119">
        <v>212225278</v>
      </c>
      <c r="E672" s="119">
        <v>212238977</v>
      </c>
      <c r="F672" s="119">
        <v>13700</v>
      </c>
      <c r="G672" s="119" t="s">
        <v>903</v>
      </c>
      <c r="H672" s="119" t="s">
        <v>1390</v>
      </c>
      <c r="I672" s="121">
        <v>11.920561590024001</v>
      </c>
      <c r="J672" s="121">
        <v>17.1532695834001</v>
      </c>
      <c r="K672" s="121">
        <v>6.68785359664792</v>
      </c>
      <c r="L672" s="125">
        <v>-1.2370972528587401</v>
      </c>
      <c r="M672" s="123">
        <v>8.4370645717756799E-3</v>
      </c>
      <c r="N672" s="123">
        <v>2.1653959482815101E-2</v>
      </c>
      <c r="O672" s="124">
        <v>21.8257785103591</v>
      </c>
      <c r="P672" s="121">
        <v>16.710633319242199</v>
      </c>
      <c r="Q672" s="121">
        <v>12.923396920599</v>
      </c>
      <c r="R672" s="121">
        <v>5.4896762821973297</v>
      </c>
      <c r="S672" s="121">
        <v>7.38575414980631</v>
      </c>
      <c r="T672" s="121">
        <v>7.1881303579401301</v>
      </c>
      <c r="U672" s="14"/>
    </row>
    <row r="673" spans="1:21" x14ac:dyDescent="0.3">
      <c r="A673" s="119" t="s">
        <v>2254</v>
      </c>
      <c r="B673" s="120" t="s">
        <v>2255</v>
      </c>
      <c r="C673" s="119" t="s">
        <v>932</v>
      </c>
      <c r="D673" s="119">
        <v>240906330</v>
      </c>
      <c r="E673" s="119">
        <v>240993311</v>
      </c>
      <c r="F673" s="119">
        <v>86982</v>
      </c>
      <c r="G673" s="119" t="s">
        <v>892</v>
      </c>
      <c r="H673" s="119" t="s">
        <v>893</v>
      </c>
      <c r="I673" s="121">
        <v>7.7111293904262599</v>
      </c>
      <c r="J673" s="121">
        <v>2.6813298454093499</v>
      </c>
      <c r="K673" s="121">
        <v>12.7409289354432</v>
      </c>
      <c r="L673" s="122">
        <v>2.0473636101500601</v>
      </c>
      <c r="M673" s="123">
        <v>2.1128348382245402E-3</v>
      </c>
      <c r="N673" s="123">
        <v>6.1820446243577801E-3</v>
      </c>
      <c r="O673" s="124">
        <v>3.11796835862273</v>
      </c>
      <c r="P673" s="121">
        <v>3.9319137221746301</v>
      </c>
      <c r="Q673" s="121">
        <v>0.99410745543069601</v>
      </c>
      <c r="R673" s="121">
        <v>13.724190705493299</v>
      </c>
      <c r="S673" s="121">
        <v>13.716400563925999</v>
      </c>
      <c r="T673" s="121">
        <v>10.7821955369102</v>
      </c>
      <c r="U673" s="14"/>
    </row>
    <row r="674" spans="1:21" x14ac:dyDescent="0.3">
      <c r="A674" s="119" t="s">
        <v>2256</v>
      </c>
      <c r="B674" s="120" t="s">
        <v>2257</v>
      </c>
      <c r="C674" s="119" t="s">
        <v>938</v>
      </c>
      <c r="D674" s="119">
        <v>76699789</v>
      </c>
      <c r="E674" s="119">
        <v>76700538</v>
      </c>
      <c r="F674" s="119">
        <v>750</v>
      </c>
      <c r="G674" s="119" t="s">
        <v>892</v>
      </c>
      <c r="H674" s="119" t="s">
        <v>1514</v>
      </c>
      <c r="I674" s="121">
        <v>189.99961377411</v>
      </c>
      <c r="J674" s="121">
        <v>262.36010423580001</v>
      </c>
      <c r="K674" s="121">
        <v>117.63912331242</v>
      </c>
      <c r="L674" s="125">
        <v>-1.1474295900281299</v>
      </c>
      <c r="M674" s="123">
        <v>5.8227913449248498E-16</v>
      </c>
      <c r="N674" s="123">
        <v>7.3224383973059598E-15</v>
      </c>
      <c r="O674" s="124">
        <v>246.319500331195</v>
      </c>
      <c r="P674" s="121">
        <v>266.38715467733101</v>
      </c>
      <c r="Q674" s="121">
        <v>274.37365769887202</v>
      </c>
      <c r="R674" s="121">
        <v>104.303849361749</v>
      </c>
      <c r="S674" s="121">
        <v>119.227174132588</v>
      </c>
      <c r="T674" s="121">
        <v>129.38634644292199</v>
      </c>
      <c r="U674" s="14"/>
    </row>
    <row r="675" spans="1:21" x14ac:dyDescent="0.3">
      <c r="A675" s="119" t="s">
        <v>2258</v>
      </c>
      <c r="B675" s="120" t="s">
        <v>2259</v>
      </c>
      <c r="C675" s="119" t="s">
        <v>925</v>
      </c>
      <c r="D675" s="119">
        <v>12132417</v>
      </c>
      <c r="E675" s="119">
        <v>12134099</v>
      </c>
      <c r="F675" s="119">
        <v>1683</v>
      </c>
      <c r="G675" s="119" t="s">
        <v>903</v>
      </c>
      <c r="H675" s="119" t="s">
        <v>893</v>
      </c>
      <c r="I675" s="121">
        <v>5.4264682523628398</v>
      </c>
      <c r="J675" s="121">
        <v>2.0072294398256099</v>
      </c>
      <c r="K675" s="121">
        <v>8.8457070649000595</v>
      </c>
      <c r="L675" s="122">
        <v>1.87094806269851</v>
      </c>
      <c r="M675" s="123">
        <v>1.07650725913881E-2</v>
      </c>
      <c r="N675" s="123">
        <v>2.6785612341973498E-2</v>
      </c>
      <c r="O675" s="124">
        <v>2.0786455724151498</v>
      </c>
      <c r="P675" s="121">
        <v>2.9489352916309701</v>
      </c>
      <c r="Q675" s="121">
        <v>0.99410745543069601</v>
      </c>
      <c r="R675" s="121">
        <v>5.4896762821973297</v>
      </c>
      <c r="S675" s="121">
        <v>12.6612928282394</v>
      </c>
      <c r="T675" s="121">
        <v>8.3861520842634807</v>
      </c>
      <c r="U675" s="14"/>
    </row>
    <row r="676" spans="1:21" x14ac:dyDescent="0.3">
      <c r="A676" s="119" t="s">
        <v>2260</v>
      </c>
      <c r="B676" s="120" t="s">
        <v>2261</v>
      </c>
      <c r="C676" s="119" t="s">
        <v>995</v>
      </c>
      <c r="D676" s="119">
        <v>35667948</v>
      </c>
      <c r="E676" s="119">
        <v>35673291</v>
      </c>
      <c r="F676" s="119">
        <v>5344</v>
      </c>
      <c r="G676" s="119" t="s">
        <v>903</v>
      </c>
      <c r="H676" s="119" t="s">
        <v>1390</v>
      </c>
      <c r="I676" s="121">
        <v>9.00788046365507</v>
      </c>
      <c r="J676" s="121">
        <v>14.144280261142899</v>
      </c>
      <c r="K676" s="121">
        <v>3.8714806661672698</v>
      </c>
      <c r="L676" s="125">
        <v>-1.6866320190045501</v>
      </c>
      <c r="M676" s="123">
        <v>4.3986451138275902E-3</v>
      </c>
      <c r="N676" s="123">
        <v>1.2085979092105599E-2</v>
      </c>
      <c r="O676" s="124">
        <v>18.7078101517364</v>
      </c>
      <c r="P676" s="121">
        <v>11.7957411665239</v>
      </c>
      <c r="Q676" s="121">
        <v>11.929289465168299</v>
      </c>
      <c r="R676" s="121">
        <v>2.7448381410986702</v>
      </c>
      <c r="S676" s="121">
        <v>5.2755386784330804</v>
      </c>
      <c r="T676" s="121">
        <v>3.5940651789700602</v>
      </c>
      <c r="U676" s="14"/>
    </row>
    <row r="677" spans="1:21" x14ac:dyDescent="0.3">
      <c r="A677" s="119" t="s">
        <v>2262</v>
      </c>
      <c r="B677" s="120" t="s">
        <v>2263</v>
      </c>
      <c r="C677" s="119" t="s">
        <v>980</v>
      </c>
      <c r="D677" s="119">
        <v>30105094</v>
      </c>
      <c r="E677" s="119">
        <v>30105408</v>
      </c>
      <c r="F677" s="119">
        <v>315</v>
      </c>
      <c r="G677" s="119" t="s">
        <v>903</v>
      </c>
      <c r="H677" s="119" t="s">
        <v>1514</v>
      </c>
      <c r="I677" s="121">
        <v>3.0314963935712802</v>
      </c>
      <c r="J677" s="121">
        <v>5.6636522117014403</v>
      </c>
      <c r="K677" s="121">
        <v>0.39934057544111801</v>
      </c>
      <c r="L677" s="125">
        <v>-2.6001979255845198</v>
      </c>
      <c r="M677" s="123">
        <v>3.0988383298393499E-3</v>
      </c>
      <c r="N677" s="123">
        <v>8.7814228785420695E-3</v>
      </c>
      <c r="O677" s="124">
        <v>3.11796835862273</v>
      </c>
      <c r="P677" s="121">
        <v>3.9319137221746301</v>
      </c>
      <c r="Q677" s="121">
        <v>9.9410745543069599</v>
      </c>
      <c r="R677" s="121">
        <v>0</v>
      </c>
      <c r="S677" s="121">
        <v>0</v>
      </c>
      <c r="T677" s="121">
        <v>1.1980217263233499</v>
      </c>
      <c r="U677" s="14"/>
    </row>
    <row r="678" spans="1:21" x14ac:dyDescent="0.3">
      <c r="A678" s="119" t="s">
        <v>2264</v>
      </c>
      <c r="B678" s="120" t="s">
        <v>2265</v>
      </c>
      <c r="C678" s="119" t="s">
        <v>995</v>
      </c>
      <c r="D678" s="119">
        <v>54444807</v>
      </c>
      <c r="E678" s="119">
        <v>54449045</v>
      </c>
      <c r="F678" s="119">
        <v>4239</v>
      </c>
      <c r="G678" s="119" t="s">
        <v>903</v>
      </c>
      <c r="H678" s="119" t="s">
        <v>1390</v>
      </c>
      <c r="I678" s="121">
        <v>60.820154986418103</v>
      </c>
      <c r="J678" s="121">
        <v>35.907040570187498</v>
      </c>
      <c r="K678" s="121">
        <v>85.733269402648702</v>
      </c>
      <c r="L678" s="122">
        <v>1.23367424141183</v>
      </c>
      <c r="M678" s="123">
        <v>3.8665297138643697E-8</v>
      </c>
      <c r="N678" s="123">
        <v>2.3144583417442899E-7</v>
      </c>
      <c r="O678" s="124">
        <v>40.533588662095497</v>
      </c>
      <c r="P678" s="121">
        <v>36.3702019301153</v>
      </c>
      <c r="Q678" s="121">
        <v>30.8173311183516</v>
      </c>
      <c r="R678" s="121">
        <v>91.9520777268053</v>
      </c>
      <c r="S678" s="121">
        <v>80.188187912182798</v>
      </c>
      <c r="T678" s="121">
        <v>85.059542568958193</v>
      </c>
      <c r="U678" s="14"/>
    </row>
    <row r="679" spans="1:21" x14ac:dyDescent="0.3">
      <c r="A679" s="119" t="s">
        <v>2266</v>
      </c>
      <c r="B679" s="120" t="s">
        <v>2267</v>
      </c>
      <c r="C679" s="119" t="s">
        <v>938</v>
      </c>
      <c r="D679" s="119">
        <v>53238550</v>
      </c>
      <c r="E679" s="119">
        <v>53246482</v>
      </c>
      <c r="F679" s="119">
        <v>7933</v>
      </c>
      <c r="G679" s="119" t="s">
        <v>892</v>
      </c>
      <c r="H679" s="119" t="s">
        <v>1390</v>
      </c>
      <c r="I679" s="121">
        <v>17.389384684319701</v>
      </c>
      <c r="J679" s="121">
        <v>10.8115742140763</v>
      </c>
      <c r="K679" s="121">
        <v>23.9671951545631</v>
      </c>
      <c r="L679" s="122">
        <v>1.07619560045887</v>
      </c>
      <c r="M679" s="123">
        <v>1.48722221917383E-2</v>
      </c>
      <c r="N679" s="123">
        <v>3.5535744332639098E-2</v>
      </c>
      <c r="O679" s="124">
        <v>16.629164579321198</v>
      </c>
      <c r="P679" s="121">
        <v>8.8468058748929206</v>
      </c>
      <c r="Q679" s="121">
        <v>6.9587521880148699</v>
      </c>
      <c r="R679" s="121">
        <v>21.958705128789301</v>
      </c>
      <c r="S679" s="121">
        <v>11.606185092552799</v>
      </c>
      <c r="T679" s="121">
        <v>38.336695242347297</v>
      </c>
      <c r="U679" s="14"/>
    </row>
    <row r="680" spans="1:21" x14ac:dyDescent="0.3">
      <c r="A680" s="119" t="s">
        <v>2268</v>
      </c>
      <c r="B680" s="120" t="s">
        <v>2269</v>
      </c>
      <c r="C680" s="119" t="s">
        <v>972</v>
      </c>
      <c r="D680" s="119">
        <v>52712325</v>
      </c>
      <c r="E680" s="119">
        <v>52723623</v>
      </c>
      <c r="F680" s="119">
        <v>11299</v>
      </c>
      <c r="G680" s="119" t="s">
        <v>892</v>
      </c>
      <c r="H680" s="119" t="s">
        <v>1390</v>
      </c>
      <c r="I680" s="121">
        <v>432.14153703903202</v>
      </c>
      <c r="J680" s="121">
        <v>587.93189882522404</v>
      </c>
      <c r="K680" s="121">
        <v>276.35117525283999</v>
      </c>
      <c r="L680" s="125">
        <v>-1.09181730192797</v>
      </c>
      <c r="M680" s="123">
        <v>1.7998176304034599E-33</v>
      </c>
      <c r="N680" s="123">
        <v>6.2884836877668198E-32</v>
      </c>
      <c r="O680" s="124">
        <v>566.43091848312895</v>
      </c>
      <c r="P680" s="121">
        <v>574.05940343749603</v>
      </c>
      <c r="Q680" s="121">
        <v>623.305374555046</v>
      </c>
      <c r="R680" s="121">
        <v>292.32526202700802</v>
      </c>
      <c r="S680" s="121">
        <v>256.39117977184799</v>
      </c>
      <c r="T680" s="121">
        <v>280.33708395966499</v>
      </c>
      <c r="U680" s="14"/>
    </row>
    <row r="681" spans="1:21" x14ac:dyDescent="0.3">
      <c r="A681" s="119" t="s">
        <v>2270</v>
      </c>
      <c r="B681" s="120" t="s">
        <v>2271</v>
      </c>
      <c r="C681" s="119" t="s">
        <v>896</v>
      </c>
      <c r="D681" s="119">
        <v>37044860</v>
      </c>
      <c r="E681" s="119">
        <v>37045189</v>
      </c>
      <c r="F681" s="119">
        <v>330</v>
      </c>
      <c r="G681" s="119" t="s">
        <v>892</v>
      </c>
      <c r="H681" s="119" t="s">
        <v>1514</v>
      </c>
      <c r="I681" s="121">
        <v>8.7089754174881406</v>
      </c>
      <c r="J681" s="121">
        <v>12.758283469123199</v>
      </c>
      <c r="K681" s="121">
        <v>4.6596673658530898</v>
      </c>
      <c r="L681" s="125">
        <v>-1.2577266214110701</v>
      </c>
      <c r="M681" s="123">
        <v>1.10757023691013E-2</v>
      </c>
      <c r="N681" s="123">
        <v>2.7454674388688399E-2</v>
      </c>
      <c r="O681" s="124">
        <v>13.511196220698499</v>
      </c>
      <c r="P681" s="121">
        <v>7.8638274443492602</v>
      </c>
      <c r="Q681" s="121">
        <v>16.8998267423218</v>
      </c>
      <c r="R681" s="121">
        <v>1.37241907054933</v>
      </c>
      <c r="S681" s="121">
        <v>4.2204309427464599</v>
      </c>
      <c r="T681" s="121">
        <v>8.3861520842634807</v>
      </c>
      <c r="U681" s="14"/>
    </row>
    <row r="682" spans="1:21" x14ac:dyDescent="0.3">
      <c r="A682" s="119" t="s">
        <v>2272</v>
      </c>
      <c r="B682" s="120" t="s">
        <v>2273</v>
      </c>
      <c r="C682" s="119" t="s">
        <v>896</v>
      </c>
      <c r="D682" s="119">
        <v>28986203</v>
      </c>
      <c r="E682" s="119">
        <v>28987484</v>
      </c>
      <c r="F682" s="119">
        <v>1282</v>
      </c>
      <c r="G682" s="119" t="s">
        <v>892</v>
      </c>
      <c r="H682" s="119" t="s">
        <v>1390</v>
      </c>
      <c r="I682" s="121">
        <v>25.350477792884998</v>
      </c>
      <c r="J682" s="121">
        <v>15.714871187755101</v>
      </c>
      <c r="K682" s="121">
        <v>34.986084398014903</v>
      </c>
      <c r="L682" s="122">
        <v>1.12675790168865</v>
      </c>
      <c r="M682" s="123">
        <v>2.59956282765833E-3</v>
      </c>
      <c r="N682" s="123">
        <v>7.4776628563386497E-3</v>
      </c>
      <c r="O682" s="124">
        <v>14.5505190069061</v>
      </c>
      <c r="P682" s="121">
        <v>18.676590180329502</v>
      </c>
      <c r="Q682" s="121">
        <v>13.917504376029701</v>
      </c>
      <c r="R682" s="121">
        <v>35.682895834282597</v>
      </c>
      <c r="S682" s="121">
        <v>36.9287707490315</v>
      </c>
      <c r="T682" s="121">
        <v>32.346586610730597</v>
      </c>
      <c r="U682" s="14"/>
    </row>
    <row r="683" spans="1:21" x14ac:dyDescent="0.3">
      <c r="A683" s="119" t="s">
        <v>2274</v>
      </c>
      <c r="B683" s="120" t="s">
        <v>2275</v>
      </c>
      <c r="C683" s="119" t="s">
        <v>899</v>
      </c>
      <c r="D683" s="119">
        <v>172828736</v>
      </c>
      <c r="E683" s="119">
        <v>172829176</v>
      </c>
      <c r="F683" s="119">
        <v>441</v>
      </c>
      <c r="G683" s="119" t="s">
        <v>903</v>
      </c>
      <c r="H683" s="119" t="s">
        <v>1514</v>
      </c>
      <c r="I683" s="121">
        <v>15.5035900630819</v>
      </c>
      <c r="J683" s="121">
        <v>21.175147812976</v>
      </c>
      <c r="K683" s="121">
        <v>9.8320323131876997</v>
      </c>
      <c r="L683" s="125">
        <v>-1.0664063270382</v>
      </c>
      <c r="M683" s="123">
        <v>1.19552078506419E-2</v>
      </c>
      <c r="N683" s="123">
        <v>2.9375257620645901E-2</v>
      </c>
      <c r="O683" s="124">
        <v>25.9830696551894</v>
      </c>
      <c r="P683" s="121">
        <v>20.642547041416801</v>
      </c>
      <c r="Q683" s="121">
        <v>16.8998267423218</v>
      </c>
      <c r="R683" s="121">
        <v>13.724190705493299</v>
      </c>
      <c r="S683" s="121">
        <v>7.38575414980631</v>
      </c>
      <c r="T683" s="121">
        <v>8.3861520842634807</v>
      </c>
      <c r="U683" s="14"/>
    </row>
    <row r="684" spans="1:21" x14ac:dyDescent="0.3">
      <c r="A684" s="119" t="s">
        <v>2276</v>
      </c>
      <c r="B684" s="120" t="s">
        <v>2277</v>
      </c>
      <c r="C684" s="119" t="s">
        <v>896</v>
      </c>
      <c r="D684" s="119">
        <v>31280317</v>
      </c>
      <c r="E684" s="119">
        <v>31281519</v>
      </c>
      <c r="F684" s="119">
        <v>1203</v>
      </c>
      <c r="G684" s="119" t="s">
        <v>892</v>
      </c>
      <c r="H684" s="119" t="s">
        <v>1514</v>
      </c>
      <c r="I684" s="121">
        <v>10.5141705174699</v>
      </c>
      <c r="J684" s="121">
        <v>5.9838923386246297</v>
      </c>
      <c r="K684" s="121">
        <v>15.044448696315101</v>
      </c>
      <c r="L684" s="122">
        <v>1.2023212779402901</v>
      </c>
      <c r="M684" s="123">
        <v>1.51636760527898E-2</v>
      </c>
      <c r="N684" s="123">
        <v>3.6164201532575498E-2</v>
      </c>
      <c r="O684" s="124">
        <v>3.11796835862273</v>
      </c>
      <c r="P684" s="121">
        <v>6.8808490138056104</v>
      </c>
      <c r="Q684" s="121">
        <v>7.9528596434455698</v>
      </c>
      <c r="R684" s="121">
        <v>16.469028846592</v>
      </c>
      <c r="S684" s="121">
        <v>9.4959696211795404</v>
      </c>
      <c r="T684" s="121">
        <v>19.168347621173702</v>
      </c>
      <c r="U684" s="14"/>
    </row>
    <row r="685" spans="1:21" x14ac:dyDescent="0.3">
      <c r="A685" s="119" t="s">
        <v>2278</v>
      </c>
      <c r="B685" s="120" t="s">
        <v>2279</v>
      </c>
      <c r="C685" s="119" t="s">
        <v>938</v>
      </c>
      <c r="D685" s="119">
        <v>246775880</v>
      </c>
      <c r="E685" s="119">
        <v>246792385</v>
      </c>
      <c r="F685" s="119">
        <v>16506</v>
      </c>
      <c r="G685" s="119" t="s">
        <v>892</v>
      </c>
      <c r="H685" s="119" t="s">
        <v>1390</v>
      </c>
      <c r="I685" s="121">
        <v>24.251283343611799</v>
      </c>
      <c r="J685" s="121">
        <v>13.357258067155</v>
      </c>
      <c r="K685" s="121">
        <v>35.145308620068597</v>
      </c>
      <c r="L685" s="122">
        <v>1.3515032416088</v>
      </c>
      <c r="M685" s="123">
        <v>5.3810496928473503E-5</v>
      </c>
      <c r="N685" s="123">
        <v>2.1035714137387099E-4</v>
      </c>
      <c r="O685" s="124">
        <v>10.393227862075801</v>
      </c>
      <c r="P685" s="121">
        <v>12.7787195970676</v>
      </c>
      <c r="Q685" s="121">
        <v>16.8998267423218</v>
      </c>
      <c r="R685" s="121">
        <v>20.586286058239999</v>
      </c>
      <c r="S685" s="121">
        <v>36.9287707490315</v>
      </c>
      <c r="T685" s="121">
        <v>47.920869052934201</v>
      </c>
      <c r="U685" s="14"/>
    </row>
    <row r="686" spans="1:21" x14ac:dyDescent="0.3">
      <c r="A686" s="119" t="s">
        <v>2280</v>
      </c>
      <c r="B686" s="120" t="s">
        <v>2281</v>
      </c>
      <c r="C686" s="119" t="s">
        <v>896</v>
      </c>
      <c r="D686" s="119">
        <v>133502252</v>
      </c>
      <c r="E686" s="119">
        <v>133892802</v>
      </c>
      <c r="F686" s="119">
        <v>390551</v>
      </c>
      <c r="G686" s="119" t="s">
        <v>903</v>
      </c>
      <c r="H686" s="119" t="s">
        <v>1390</v>
      </c>
      <c r="I686" s="121">
        <v>7.6518907640810596</v>
      </c>
      <c r="J686" s="121">
        <v>4.00680645265028</v>
      </c>
      <c r="K686" s="121">
        <v>11.2969750755119</v>
      </c>
      <c r="L686" s="122">
        <v>1.3102703832414999</v>
      </c>
      <c r="M686" s="123">
        <v>1.06340469848128E-2</v>
      </c>
      <c r="N686" s="123">
        <v>2.6535737649348998E-2</v>
      </c>
      <c r="O686" s="124">
        <v>3.11796835862273</v>
      </c>
      <c r="P686" s="121">
        <v>3.9319137221746301</v>
      </c>
      <c r="Q686" s="121">
        <v>4.9705372771534799</v>
      </c>
      <c r="R686" s="121">
        <v>15.096609776042699</v>
      </c>
      <c r="S686" s="121">
        <v>11.606185092552799</v>
      </c>
      <c r="T686" s="121">
        <v>7.1881303579401301</v>
      </c>
      <c r="U686" s="14"/>
    </row>
    <row r="687" spans="1:21" x14ac:dyDescent="0.3">
      <c r="A687" s="119" t="s">
        <v>2282</v>
      </c>
      <c r="B687" s="120" t="s">
        <v>2283</v>
      </c>
      <c r="C687" s="119" t="s">
        <v>896</v>
      </c>
      <c r="D687" s="119">
        <v>30743790</v>
      </c>
      <c r="E687" s="119">
        <v>30792250</v>
      </c>
      <c r="F687" s="119">
        <v>48461</v>
      </c>
      <c r="G687" s="119" t="s">
        <v>892</v>
      </c>
      <c r="H687" s="119" t="s">
        <v>1390</v>
      </c>
      <c r="I687" s="121">
        <v>9.2395001488881601</v>
      </c>
      <c r="J687" s="121">
        <v>3.3554302509931002</v>
      </c>
      <c r="K687" s="121">
        <v>15.1235700467832</v>
      </c>
      <c r="L687" s="122">
        <v>1.9194094808486799</v>
      </c>
      <c r="M687" s="123">
        <v>4.8355014101551601E-4</v>
      </c>
      <c r="N687" s="123">
        <v>1.6185770618457401E-3</v>
      </c>
      <c r="O687" s="124">
        <v>4.1572911448302996</v>
      </c>
      <c r="P687" s="121">
        <v>4.9148921527182896</v>
      </c>
      <c r="Q687" s="121">
        <v>0.99410745543069601</v>
      </c>
      <c r="R687" s="121">
        <v>20.586286058239999</v>
      </c>
      <c r="S687" s="121">
        <v>11.606185092552799</v>
      </c>
      <c r="T687" s="121">
        <v>13.178238989556901</v>
      </c>
      <c r="U687" s="14"/>
    </row>
    <row r="688" spans="1:21" x14ac:dyDescent="0.3">
      <c r="A688" s="119" t="s">
        <v>2284</v>
      </c>
      <c r="B688" s="120" t="s">
        <v>2285</v>
      </c>
      <c r="C688" s="119" t="s">
        <v>925</v>
      </c>
      <c r="D688" s="119">
        <v>26375913</v>
      </c>
      <c r="E688" s="119">
        <v>26382953</v>
      </c>
      <c r="F688" s="119">
        <v>7041</v>
      </c>
      <c r="G688" s="119" t="s">
        <v>903</v>
      </c>
      <c r="H688" s="119" t="s">
        <v>2065</v>
      </c>
      <c r="I688" s="121">
        <v>64.5139536235733</v>
      </c>
      <c r="J688" s="121">
        <v>31.783369577094501</v>
      </c>
      <c r="K688" s="121">
        <v>97.244537670052097</v>
      </c>
      <c r="L688" s="122">
        <v>1.5779935270454799</v>
      </c>
      <c r="M688" s="123">
        <v>6.28294995688574E-13</v>
      </c>
      <c r="N688" s="123">
        <v>6.1403604675978101E-12</v>
      </c>
      <c r="O688" s="124">
        <v>29.101038013812101</v>
      </c>
      <c r="P688" s="121">
        <v>31.455309777397101</v>
      </c>
      <c r="Q688" s="121">
        <v>34.7937609400743</v>
      </c>
      <c r="R688" s="121">
        <v>112.53836378504499</v>
      </c>
      <c r="S688" s="121">
        <v>83.353511119242597</v>
      </c>
      <c r="T688" s="121">
        <v>95.841738105868302</v>
      </c>
      <c r="U688" s="14"/>
    </row>
    <row r="689" spans="1:21" x14ac:dyDescent="0.3">
      <c r="A689" s="119" t="s">
        <v>2286</v>
      </c>
      <c r="B689" s="120" t="s">
        <v>2287</v>
      </c>
      <c r="C689" s="119" t="s">
        <v>902</v>
      </c>
      <c r="D689" s="119">
        <v>3271544</v>
      </c>
      <c r="E689" s="119">
        <v>3286138</v>
      </c>
      <c r="F689" s="119">
        <v>14595</v>
      </c>
      <c r="G689" s="119" t="s">
        <v>892</v>
      </c>
      <c r="H689" s="119" t="s">
        <v>1390</v>
      </c>
      <c r="I689" s="121">
        <v>44.059505429204101</v>
      </c>
      <c r="J689" s="121">
        <v>26.858047630717898</v>
      </c>
      <c r="K689" s="121">
        <v>61.260963227690198</v>
      </c>
      <c r="L689" s="122">
        <v>1.1639817183462899</v>
      </c>
      <c r="M689" s="123">
        <v>6.3019682392182204E-5</v>
      </c>
      <c r="N689" s="123">
        <v>2.4366162971132101E-4</v>
      </c>
      <c r="O689" s="124">
        <v>32.219006372434798</v>
      </c>
      <c r="P689" s="121">
        <v>31.455309777397101</v>
      </c>
      <c r="Q689" s="121">
        <v>16.8998267423218</v>
      </c>
      <c r="R689" s="121">
        <v>68.620953527466597</v>
      </c>
      <c r="S689" s="121">
        <v>69.637110555316596</v>
      </c>
      <c r="T689" s="121">
        <v>45.5248256002875</v>
      </c>
      <c r="U689" s="14"/>
    </row>
    <row r="690" spans="1:21" x14ac:dyDescent="0.3">
      <c r="A690" s="119" t="s">
        <v>2288</v>
      </c>
      <c r="B690" s="120" t="s">
        <v>2289</v>
      </c>
      <c r="C690" s="119" t="s">
        <v>902</v>
      </c>
      <c r="D690" s="119">
        <v>74202834</v>
      </c>
      <c r="E690" s="119">
        <v>74204595</v>
      </c>
      <c r="F690" s="119">
        <v>1762</v>
      </c>
      <c r="G690" s="119" t="s">
        <v>892</v>
      </c>
      <c r="H690" s="119" t="s">
        <v>1514</v>
      </c>
      <c r="I690" s="121">
        <v>12.7689018652299</v>
      </c>
      <c r="J690" s="121">
        <v>8.0286846822261904</v>
      </c>
      <c r="K690" s="121">
        <v>17.509119048233501</v>
      </c>
      <c r="L690" s="122">
        <v>1.0326977267036299</v>
      </c>
      <c r="M690" s="123">
        <v>1.82553887729567E-2</v>
      </c>
      <c r="N690" s="123">
        <v>4.2511969192101297E-2</v>
      </c>
      <c r="O690" s="124">
        <v>7.2752595034530296</v>
      </c>
      <c r="P690" s="121">
        <v>7.8638274443492602</v>
      </c>
      <c r="Q690" s="121">
        <v>8.9469670988762608</v>
      </c>
      <c r="R690" s="121">
        <v>19.2138669876907</v>
      </c>
      <c r="S690" s="121">
        <v>10.5510773568662</v>
      </c>
      <c r="T690" s="121">
        <v>22.7624128001437</v>
      </c>
      <c r="U690" s="14"/>
    </row>
    <row r="691" spans="1:21" x14ac:dyDescent="0.3">
      <c r="A691" s="119" t="s">
        <v>2290</v>
      </c>
      <c r="B691" s="120" t="s">
        <v>2291</v>
      </c>
      <c r="C691" s="119" t="s">
        <v>919</v>
      </c>
      <c r="D691" s="119">
        <v>46274784</v>
      </c>
      <c r="E691" s="119">
        <v>46361797</v>
      </c>
      <c r="F691" s="119">
        <v>87014</v>
      </c>
      <c r="G691" s="119" t="s">
        <v>903</v>
      </c>
      <c r="H691" s="119" t="s">
        <v>893</v>
      </c>
      <c r="I691" s="121">
        <v>1.38961469239908</v>
      </c>
      <c r="J691" s="121">
        <v>0</v>
      </c>
      <c r="K691" s="121">
        <v>2.7792293847981502</v>
      </c>
      <c r="L691" s="122">
        <v>1.90309525641177</v>
      </c>
      <c r="M691" s="123">
        <v>1.7069616483719598E-2</v>
      </c>
      <c r="N691" s="123">
        <v>4.0067213712274702E-2</v>
      </c>
      <c r="O691" s="124">
        <v>0</v>
      </c>
      <c r="P691" s="121">
        <v>0</v>
      </c>
      <c r="Q691" s="121">
        <v>0</v>
      </c>
      <c r="R691" s="121">
        <v>4.117257211648</v>
      </c>
      <c r="S691" s="121">
        <v>4.2204309427464599</v>
      </c>
      <c r="T691" s="121">
        <v>0</v>
      </c>
      <c r="U691" s="14"/>
    </row>
    <row r="692" spans="1:21" x14ac:dyDescent="0.3">
      <c r="A692" s="119" t="s">
        <v>2292</v>
      </c>
      <c r="B692" s="120" t="s">
        <v>2293</v>
      </c>
      <c r="C692" s="119" t="s">
        <v>977</v>
      </c>
      <c r="D692" s="119">
        <v>73005541</v>
      </c>
      <c r="E692" s="119">
        <v>73021103</v>
      </c>
      <c r="F692" s="119">
        <v>15563</v>
      </c>
      <c r="G692" s="119" t="s">
        <v>892</v>
      </c>
      <c r="H692" s="119" t="s">
        <v>1120</v>
      </c>
      <c r="I692" s="121">
        <v>6.5301418863083001</v>
      </c>
      <c r="J692" s="121">
        <v>2.6887491953340401</v>
      </c>
      <c r="K692" s="121">
        <v>10.3715345772825</v>
      </c>
      <c r="L692" s="122">
        <v>1.6895173016075999</v>
      </c>
      <c r="M692" s="123">
        <v>5.5579735228631797E-3</v>
      </c>
      <c r="N692" s="123">
        <v>1.49316238411014E-2</v>
      </c>
      <c r="O692" s="124">
        <v>3.11796835862273</v>
      </c>
      <c r="P692" s="121">
        <v>1.9659568610873199</v>
      </c>
      <c r="Q692" s="121">
        <v>2.9823223662920899</v>
      </c>
      <c r="R692" s="121">
        <v>10.9793525643947</v>
      </c>
      <c r="S692" s="121">
        <v>10.5510773568662</v>
      </c>
      <c r="T692" s="121">
        <v>9.5841738105868295</v>
      </c>
      <c r="U692" s="14"/>
    </row>
    <row r="693" spans="1:21" x14ac:dyDescent="0.3">
      <c r="A693" s="119" t="s">
        <v>2294</v>
      </c>
      <c r="B693" s="120" t="s">
        <v>2295</v>
      </c>
      <c r="C693" s="119" t="s">
        <v>932</v>
      </c>
      <c r="D693" s="119">
        <v>196260024</v>
      </c>
      <c r="E693" s="119">
        <v>196264204</v>
      </c>
      <c r="F693" s="119">
        <v>4181</v>
      </c>
      <c r="G693" s="119" t="s">
        <v>892</v>
      </c>
      <c r="H693" s="119" t="s">
        <v>1390</v>
      </c>
      <c r="I693" s="121">
        <v>42.017337852191197</v>
      </c>
      <c r="J693" s="121">
        <v>69.249405894854704</v>
      </c>
      <c r="K693" s="121">
        <v>14.7852698095277</v>
      </c>
      <c r="L693" s="125">
        <v>-2.21644237378267</v>
      </c>
      <c r="M693" s="123">
        <v>3.6131595428456699E-11</v>
      </c>
      <c r="N693" s="123">
        <v>2.9748918687469501E-10</v>
      </c>
      <c r="O693" s="124">
        <v>63.398689958662104</v>
      </c>
      <c r="P693" s="121">
        <v>69.791468568599697</v>
      </c>
      <c r="Q693" s="121">
        <v>74.558059157302196</v>
      </c>
      <c r="R693" s="121">
        <v>13.724190705493299</v>
      </c>
      <c r="S693" s="121">
        <v>12.6612928282394</v>
      </c>
      <c r="T693" s="121">
        <v>17.970325894850301</v>
      </c>
      <c r="U693" s="14"/>
    </row>
    <row r="694" spans="1:21" x14ac:dyDescent="0.3">
      <c r="A694" s="119" t="s">
        <v>2296</v>
      </c>
      <c r="B694" s="120" t="s">
        <v>2297</v>
      </c>
      <c r="C694" s="119" t="s">
        <v>938</v>
      </c>
      <c r="D694" s="119">
        <v>632757</v>
      </c>
      <c r="E694" s="119">
        <v>633438</v>
      </c>
      <c r="F694" s="119">
        <v>682</v>
      </c>
      <c r="G694" s="119" t="s">
        <v>892</v>
      </c>
      <c r="H694" s="119" t="s">
        <v>1120</v>
      </c>
      <c r="I694" s="121">
        <v>15.8752691904181</v>
      </c>
      <c r="J694" s="121">
        <v>23.359552037469498</v>
      </c>
      <c r="K694" s="121">
        <v>8.3909863433666292</v>
      </c>
      <c r="L694" s="125">
        <v>-1.3800742958721199</v>
      </c>
      <c r="M694" s="123">
        <v>6.6859321020495E-4</v>
      </c>
      <c r="N694" s="123">
        <v>2.1799269648059899E-3</v>
      </c>
      <c r="O694" s="124">
        <v>18.7078101517364</v>
      </c>
      <c r="P694" s="121">
        <v>28.506374485766099</v>
      </c>
      <c r="Q694" s="121">
        <v>22.864471474906001</v>
      </c>
      <c r="R694" s="121">
        <v>6.8620953527466604</v>
      </c>
      <c r="S694" s="121">
        <v>6.3306464141196903</v>
      </c>
      <c r="T694" s="121">
        <v>11.9802172632335</v>
      </c>
      <c r="U694" s="14"/>
    </row>
    <row r="695" spans="1:21" x14ac:dyDescent="0.3">
      <c r="A695" s="119" t="s">
        <v>2298</v>
      </c>
      <c r="B695" s="120" t="s">
        <v>2299</v>
      </c>
      <c r="C695" s="119" t="s">
        <v>977</v>
      </c>
      <c r="D695" s="119">
        <v>128653690</v>
      </c>
      <c r="E695" s="119">
        <v>128654019</v>
      </c>
      <c r="F695" s="119">
        <v>330</v>
      </c>
      <c r="G695" s="119" t="s">
        <v>903</v>
      </c>
      <c r="H695" s="119" t="s">
        <v>1514</v>
      </c>
      <c r="I695" s="121">
        <v>11.3614753317097</v>
      </c>
      <c r="J695" s="121">
        <v>5.6713046387023702</v>
      </c>
      <c r="K695" s="121">
        <v>17.051646024717101</v>
      </c>
      <c r="L695" s="122">
        <v>1.4361934389044499</v>
      </c>
      <c r="M695" s="123">
        <v>3.5237098240232701E-3</v>
      </c>
      <c r="N695" s="123">
        <v>9.8855606342487991E-3</v>
      </c>
      <c r="O695" s="124">
        <v>4.1572911448302996</v>
      </c>
      <c r="P695" s="121">
        <v>5.89787058326195</v>
      </c>
      <c r="Q695" s="121">
        <v>6.9587521880148699</v>
      </c>
      <c r="R695" s="121">
        <v>17.841447917141299</v>
      </c>
      <c r="S695" s="121">
        <v>10.5510773568662</v>
      </c>
      <c r="T695" s="121">
        <v>22.7624128001437</v>
      </c>
      <c r="U695" s="14"/>
    </row>
    <row r="696" spans="1:21" x14ac:dyDescent="0.3">
      <c r="A696" s="119" t="s">
        <v>2300</v>
      </c>
      <c r="B696" s="120" t="s">
        <v>2301</v>
      </c>
      <c r="C696" s="119" t="s">
        <v>899</v>
      </c>
      <c r="D696" s="119">
        <v>38451027</v>
      </c>
      <c r="E696" s="119">
        <v>38454820</v>
      </c>
      <c r="F696" s="119">
        <v>3794</v>
      </c>
      <c r="G696" s="119" t="s">
        <v>903</v>
      </c>
      <c r="H696" s="119" t="s">
        <v>1390</v>
      </c>
      <c r="I696" s="121">
        <v>11.1221671978346</v>
      </c>
      <c r="J696" s="121">
        <v>6.3829679480620598</v>
      </c>
      <c r="K696" s="121">
        <v>15.8613664476071</v>
      </c>
      <c r="L696" s="122">
        <v>1.2133804849251999</v>
      </c>
      <c r="M696" s="123">
        <v>5.6826633119931701E-3</v>
      </c>
      <c r="N696" s="123">
        <v>1.52322843898966E-2</v>
      </c>
      <c r="O696" s="124">
        <v>7.2752595034530296</v>
      </c>
      <c r="P696" s="121">
        <v>4.9148921527182896</v>
      </c>
      <c r="Q696" s="121">
        <v>6.9587521880148699</v>
      </c>
      <c r="R696" s="121">
        <v>16.469028846592</v>
      </c>
      <c r="S696" s="121">
        <v>17.936831506672501</v>
      </c>
      <c r="T696" s="121">
        <v>13.178238989556901</v>
      </c>
      <c r="U696" s="14"/>
    </row>
    <row r="697" spans="1:21" x14ac:dyDescent="0.3">
      <c r="A697" s="119" t="s">
        <v>2302</v>
      </c>
      <c r="B697" s="120" t="s">
        <v>2303</v>
      </c>
      <c r="C697" s="119" t="s">
        <v>938</v>
      </c>
      <c r="D697" s="119">
        <v>30810378</v>
      </c>
      <c r="E697" s="119">
        <v>30815553</v>
      </c>
      <c r="F697" s="119">
        <v>5176</v>
      </c>
      <c r="G697" s="119" t="s">
        <v>903</v>
      </c>
      <c r="H697" s="119" t="s">
        <v>1390</v>
      </c>
      <c r="I697" s="121">
        <v>64.977479438423103</v>
      </c>
      <c r="J697" s="121">
        <v>96.785519819717607</v>
      </c>
      <c r="K697" s="121">
        <v>33.169439057128599</v>
      </c>
      <c r="L697" s="125">
        <v>-1.5365935910100099</v>
      </c>
      <c r="M697" s="123">
        <v>1.57719387827077E-9</v>
      </c>
      <c r="N697" s="123">
        <v>1.10455681408852E-8</v>
      </c>
      <c r="O697" s="124">
        <v>75.870563393153006</v>
      </c>
      <c r="P697" s="121">
        <v>109.110605790346</v>
      </c>
      <c r="Q697" s="121">
        <v>105.375390275654</v>
      </c>
      <c r="R697" s="121">
        <v>34.310476763733298</v>
      </c>
      <c r="S697" s="121">
        <v>31.653232070598499</v>
      </c>
      <c r="T697" s="121">
        <v>33.544608337053901</v>
      </c>
      <c r="U697" s="14"/>
    </row>
    <row r="698" spans="1:21" x14ac:dyDescent="0.3">
      <c r="A698" s="119" t="s">
        <v>2304</v>
      </c>
      <c r="B698" s="120" t="s">
        <v>2305</v>
      </c>
      <c r="C698" s="119" t="s">
        <v>899</v>
      </c>
      <c r="D698" s="119">
        <v>152245262</v>
      </c>
      <c r="E698" s="119">
        <v>152269557</v>
      </c>
      <c r="F698" s="119">
        <v>24296</v>
      </c>
      <c r="G698" s="119" t="s">
        <v>903</v>
      </c>
      <c r="H698" s="119" t="s">
        <v>1390</v>
      </c>
      <c r="I698" s="121">
        <v>16.487552437346199</v>
      </c>
      <c r="J698" s="121">
        <v>10.0322044470894</v>
      </c>
      <c r="K698" s="121">
        <v>22.9429004276029</v>
      </c>
      <c r="L698" s="122">
        <v>1.1196069898764001</v>
      </c>
      <c r="M698" s="123">
        <v>1.40738700426918E-2</v>
      </c>
      <c r="N698" s="123">
        <v>3.38742390618764E-2</v>
      </c>
      <c r="O698" s="124">
        <v>9.3539050758681803</v>
      </c>
      <c r="P698" s="121">
        <v>11.7957411665239</v>
      </c>
      <c r="Q698" s="121">
        <v>8.9469670988762608</v>
      </c>
      <c r="R698" s="121">
        <v>27.448381410986698</v>
      </c>
      <c r="S698" s="121">
        <v>30.598124334911802</v>
      </c>
      <c r="T698" s="121">
        <v>10.7821955369102</v>
      </c>
      <c r="U698" s="14"/>
    </row>
    <row r="699" spans="1:21" x14ac:dyDescent="0.3">
      <c r="A699" s="119" t="s">
        <v>2306</v>
      </c>
      <c r="B699" s="120" t="s">
        <v>2307</v>
      </c>
      <c r="C699" s="119" t="s">
        <v>983</v>
      </c>
      <c r="D699" s="119">
        <v>36521721</v>
      </c>
      <c r="E699" s="119">
        <v>36524234</v>
      </c>
      <c r="F699" s="119">
        <v>2514</v>
      </c>
      <c r="G699" s="119" t="s">
        <v>903</v>
      </c>
      <c r="H699" s="119" t="s">
        <v>1514</v>
      </c>
      <c r="I699" s="121">
        <v>57.897526619565802</v>
      </c>
      <c r="J699" s="121">
        <v>77.982101459439605</v>
      </c>
      <c r="K699" s="121">
        <v>37.812951779692</v>
      </c>
      <c r="L699" s="125">
        <v>-1.0241503032424</v>
      </c>
      <c r="M699" s="123">
        <v>2.706234539023E-7</v>
      </c>
      <c r="N699" s="123">
        <v>1.45509685177401E-6</v>
      </c>
      <c r="O699" s="124">
        <v>72.752595034530302</v>
      </c>
      <c r="P699" s="121">
        <v>74.706360721318006</v>
      </c>
      <c r="Q699" s="121">
        <v>86.487348622470506</v>
      </c>
      <c r="R699" s="121">
        <v>39.8001530459306</v>
      </c>
      <c r="S699" s="121">
        <v>40.094093956091399</v>
      </c>
      <c r="T699" s="121">
        <v>33.544608337053901</v>
      </c>
      <c r="U699" s="14"/>
    </row>
    <row r="700" spans="1:21" x14ac:dyDescent="0.3">
      <c r="A700" s="119" t="s">
        <v>2308</v>
      </c>
      <c r="B700" s="120" t="s">
        <v>2309</v>
      </c>
      <c r="C700" s="119" t="s">
        <v>914</v>
      </c>
      <c r="D700" s="119">
        <v>67001383</v>
      </c>
      <c r="E700" s="119">
        <v>67003953</v>
      </c>
      <c r="F700" s="119">
        <v>2571</v>
      </c>
      <c r="G700" s="119" t="s">
        <v>903</v>
      </c>
      <c r="H700" s="119" t="s">
        <v>1390</v>
      </c>
      <c r="I700" s="121">
        <v>5.6705938278919996</v>
      </c>
      <c r="J700" s="121">
        <v>2.0485020185638998</v>
      </c>
      <c r="K700" s="121">
        <v>9.2926856372200994</v>
      </c>
      <c r="L700" s="122">
        <v>1.87168666442293</v>
      </c>
      <c r="M700" s="123">
        <v>8.4354865176034608E-3</v>
      </c>
      <c r="N700" s="123">
        <v>2.16532432806355E-2</v>
      </c>
      <c r="O700" s="124">
        <v>4.1572911448302996</v>
      </c>
      <c r="P700" s="121">
        <v>0</v>
      </c>
      <c r="Q700" s="121">
        <v>1.98821491086139</v>
      </c>
      <c r="R700" s="121">
        <v>5.4896762821973297</v>
      </c>
      <c r="S700" s="121">
        <v>11.606185092552799</v>
      </c>
      <c r="T700" s="121">
        <v>10.7821955369102</v>
      </c>
      <c r="U700" s="14"/>
    </row>
    <row r="701" spans="1:21" x14ac:dyDescent="0.3">
      <c r="A701" s="119" t="s">
        <v>2310</v>
      </c>
      <c r="B701" s="120" t="s">
        <v>2311</v>
      </c>
      <c r="C701" s="119" t="s">
        <v>896</v>
      </c>
      <c r="D701" s="119">
        <v>10409340</v>
      </c>
      <c r="E701" s="119">
        <v>10416446</v>
      </c>
      <c r="F701" s="119">
        <v>7107</v>
      </c>
      <c r="G701" s="119" t="s">
        <v>892</v>
      </c>
      <c r="H701" s="119" t="s">
        <v>1390</v>
      </c>
      <c r="I701" s="121">
        <v>3.8893800861220802</v>
      </c>
      <c r="J701" s="121">
        <v>1.33683870920421</v>
      </c>
      <c r="K701" s="121">
        <v>6.4419214630399599</v>
      </c>
      <c r="L701" s="122">
        <v>1.6515677866595599</v>
      </c>
      <c r="M701" s="123">
        <v>6.98102353444356E-3</v>
      </c>
      <c r="N701" s="123">
        <v>1.8313666937098402E-2</v>
      </c>
      <c r="O701" s="124">
        <v>1.03932278620758</v>
      </c>
      <c r="P701" s="121">
        <v>0.98297843054365797</v>
      </c>
      <c r="Q701" s="121">
        <v>1.98821491086139</v>
      </c>
      <c r="R701" s="121">
        <v>6.8620953527466604</v>
      </c>
      <c r="S701" s="121">
        <v>5.2755386784330804</v>
      </c>
      <c r="T701" s="121">
        <v>7.1881303579401301</v>
      </c>
      <c r="U701" s="14"/>
    </row>
    <row r="702" spans="1:21" x14ac:dyDescent="0.3">
      <c r="A702" s="119" t="s">
        <v>2312</v>
      </c>
      <c r="B702" s="120" t="s">
        <v>2313</v>
      </c>
      <c r="C702" s="119" t="s">
        <v>899</v>
      </c>
      <c r="D702" s="119">
        <v>194005259</v>
      </c>
      <c r="E702" s="119">
        <v>194071025</v>
      </c>
      <c r="F702" s="119">
        <v>65767</v>
      </c>
      <c r="G702" s="119" t="s">
        <v>903</v>
      </c>
      <c r="H702" s="119" t="s">
        <v>1390</v>
      </c>
      <c r="I702" s="121">
        <v>11.6420342285458</v>
      </c>
      <c r="J702" s="121">
        <v>6.6955556479843201</v>
      </c>
      <c r="K702" s="121">
        <v>16.588512809107399</v>
      </c>
      <c r="L702" s="122">
        <v>1.2138213634450801</v>
      </c>
      <c r="M702" s="123">
        <v>1.6206493562172901E-2</v>
      </c>
      <c r="N702" s="123">
        <v>3.8344447189082503E-2</v>
      </c>
      <c r="O702" s="124">
        <v>6.2359367172454503</v>
      </c>
      <c r="P702" s="121">
        <v>5.89787058326195</v>
      </c>
      <c r="Q702" s="121">
        <v>7.9528596434455698</v>
      </c>
      <c r="R702" s="121">
        <v>21.958705128789301</v>
      </c>
      <c r="S702" s="121">
        <v>15.8266160352992</v>
      </c>
      <c r="T702" s="121">
        <v>11.9802172632335</v>
      </c>
      <c r="U702" s="14"/>
    </row>
    <row r="703" spans="1:21" x14ac:dyDescent="0.3">
      <c r="A703" s="119" t="s">
        <v>2314</v>
      </c>
      <c r="B703" s="120" t="s">
        <v>2315</v>
      </c>
      <c r="C703" s="119" t="s">
        <v>932</v>
      </c>
      <c r="D703" s="119">
        <v>100104919</v>
      </c>
      <c r="E703" s="119">
        <v>100107504</v>
      </c>
      <c r="F703" s="119">
        <v>2586</v>
      </c>
      <c r="G703" s="119" t="s">
        <v>892</v>
      </c>
      <c r="H703" s="119" t="s">
        <v>1390</v>
      </c>
      <c r="I703" s="121">
        <v>19.368567106971199</v>
      </c>
      <c r="J703" s="121">
        <v>8.7252762146602496</v>
      </c>
      <c r="K703" s="121">
        <v>30.0118579992821</v>
      </c>
      <c r="L703" s="122">
        <v>1.7158293065636401</v>
      </c>
      <c r="M703" s="123">
        <v>7.4322576420391003E-5</v>
      </c>
      <c r="N703" s="123">
        <v>2.8425256422850802E-4</v>
      </c>
      <c r="O703" s="124">
        <v>9.3539050758681803</v>
      </c>
      <c r="P703" s="121">
        <v>6.8808490138056104</v>
      </c>
      <c r="Q703" s="121">
        <v>9.9410745543069599</v>
      </c>
      <c r="R703" s="121">
        <v>32.938057693184</v>
      </c>
      <c r="S703" s="121">
        <v>29.543016599225201</v>
      </c>
      <c r="T703" s="121">
        <v>27.554499705437198</v>
      </c>
      <c r="U703" s="14"/>
    </row>
    <row r="704" spans="1:21" x14ac:dyDescent="0.3">
      <c r="A704" s="119" t="s">
        <v>2316</v>
      </c>
      <c r="B704" s="120" t="s">
        <v>2317</v>
      </c>
      <c r="C704" s="119" t="s">
        <v>899</v>
      </c>
      <c r="D704" s="119">
        <v>50260303</v>
      </c>
      <c r="E704" s="119">
        <v>50263358</v>
      </c>
      <c r="F704" s="119">
        <v>3056</v>
      </c>
      <c r="G704" s="119" t="s">
        <v>892</v>
      </c>
      <c r="H704" s="119" t="s">
        <v>1390</v>
      </c>
      <c r="I704" s="121">
        <v>66.6794884154952</v>
      </c>
      <c r="J704" s="121">
        <v>39.879993794024102</v>
      </c>
      <c r="K704" s="121">
        <v>93.478983036966298</v>
      </c>
      <c r="L704" s="122">
        <v>1.2090152049260401</v>
      </c>
      <c r="M704" s="123">
        <v>2.72085956258628E-7</v>
      </c>
      <c r="N704" s="123">
        <v>1.46172452479466E-6</v>
      </c>
      <c r="O704" s="124">
        <v>41.572911448303003</v>
      </c>
      <c r="P704" s="121">
        <v>41.285094082833602</v>
      </c>
      <c r="Q704" s="121">
        <v>36.781975850935702</v>
      </c>
      <c r="R704" s="121">
        <v>100.18659215010101</v>
      </c>
      <c r="S704" s="121">
        <v>84.408618854929202</v>
      </c>
      <c r="T704" s="121">
        <v>95.841738105868302</v>
      </c>
      <c r="U704" s="14"/>
    </row>
    <row r="705" spans="1:21" x14ac:dyDescent="0.3">
      <c r="A705" s="119" t="s">
        <v>2318</v>
      </c>
      <c r="B705" s="120" t="s">
        <v>2319</v>
      </c>
      <c r="C705" s="119" t="s">
        <v>1241</v>
      </c>
      <c r="D705" s="119">
        <v>33355206</v>
      </c>
      <c r="E705" s="119">
        <v>33676796</v>
      </c>
      <c r="F705" s="119">
        <v>321591</v>
      </c>
      <c r="G705" s="119" t="s">
        <v>903</v>
      </c>
      <c r="H705" s="119" t="s">
        <v>1390</v>
      </c>
      <c r="I705" s="121">
        <v>65.199379752520699</v>
      </c>
      <c r="J705" s="121">
        <v>38.972374248108601</v>
      </c>
      <c r="K705" s="121">
        <v>91.426385256932704</v>
      </c>
      <c r="L705" s="122">
        <v>1.2181184159324501</v>
      </c>
      <c r="M705" s="123">
        <v>8.0207714369866403E-13</v>
      </c>
      <c r="N705" s="123">
        <v>7.7435352582689296E-12</v>
      </c>
      <c r="O705" s="124">
        <v>46.769525379340898</v>
      </c>
      <c r="P705" s="121">
        <v>38.336158791202699</v>
      </c>
      <c r="Q705" s="121">
        <v>31.811438573782301</v>
      </c>
      <c r="R705" s="121">
        <v>91.9520777268053</v>
      </c>
      <c r="S705" s="121">
        <v>104.455665832975</v>
      </c>
      <c r="T705" s="121">
        <v>77.871412211017997</v>
      </c>
      <c r="U705" s="14"/>
    </row>
    <row r="706" spans="1:21" x14ac:dyDescent="0.3">
      <c r="A706" s="119" t="s">
        <v>2320</v>
      </c>
      <c r="B706" s="120" t="s">
        <v>2321</v>
      </c>
      <c r="C706" s="119" t="s">
        <v>983</v>
      </c>
      <c r="D706" s="119">
        <v>43645942</v>
      </c>
      <c r="E706" s="119">
        <v>43648019</v>
      </c>
      <c r="F706" s="119">
        <v>2078</v>
      </c>
      <c r="G706" s="119" t="s">
        <v>892</v>
      </c>
      <c r="H706" s="119" t="s">
        <v>1390</v>
      </c>
      <c r="I706" s="121">
        <v>15.545939812173099</v>
      </c>
      <c r="J706" s="121">
        <v>9.4443588739446298</v>
      </c>
      <c r="K706" s="121">
        <v>21.647520750401601</v>
      </c>
      <c r="L706" s="122">
        <v>1.1324101949004399</v>
      </c>
      <c r="M706" s="123">
        <v>9.4575416647601392E-3</v>
      </c>
      <c r="N706" s="123">
        <v>2.3953999248357599E-2</v>
      </c>
      <c r="O706" s="124">
        <v>12.471873434490901</v>
      </c>
      <c r="P706" s="121">
        <v>3.9319137221746301</v>
      </c>
      <c r="Q706" s="121">
        <v>11.929289465168299</v>
      </c>
      <c r="R706" s="121">
        <v>23.331124199338699</v>
      </c>
      <c r="S706" s="121">
        <v>20.047046978045699</v>
      </c>
      <c r="T706" s="121">
        <v>21.564391073820399</v>
      </c>
      <c r="U706" s="14"/>
    </row>
    <row r="707" spans="1:21" x14ac:dyDescent="0.3">
      <c r="A707" s="119" t="s">
        <v>2322</v>
      </c>
      <c r="B707" s="120" t="s">
        <v>2323</v>
      </c>
      <c r="C707" s="119" t="s">
        <v>932</v>
      </c>
      <c r="D707" s="119">
        <v>43092530</v>
      </c>
      <c r="E707" s="119">
        <v>43132482</v>
      </c>
      <c r="F707" s="119">
        <v>39953</v>
      </c>
      <c r="G707" s="119" t="s">
        <v>903</v>
      </c>
      <c r="H707" s="119" t="s">
        <v>1390</v>
      </c>
      <c r="I707" s="121">
        <v>15.922458104647299</v>
      </c>
      <c r="J707" s="121">
        <v>9.0153727877321899</v>
      </c>
      <c r="K707" s="121">
        <v>22.829543421562501</v>
      </c>
      <c r="L707" s="122">
        <v>1.2833551547136599</v>
      </c>
      <c r="M707" s="123">
        <v>4.7229328284593202E-3</v>
      </c>
      <c r="N707" s="123">
        <v>1.28805417538983E-2</v>
      </c>
      <c r="O707" s="124">
        <v>7.2752595034530296</v>
      </c>
      <c r="P707" s="121">
        <v>9.8297843054365792</v>
      </c>
      <c r="Q707" s="121">
        <v>9.9410745543069599</v>
      </c>
      <c r="R707" s="121">
        <v>16.469028846592</v>
      </c>
      <c r="S707" s="121">
        <v>31.653232070598499</v>
      </c>
      <c r="T707" s="121">
        <v>20.366369347496999</v>
      </c>
      <c r="U707" s="14"/>
    </row>
    <row r="708" spans="1:21" x14ac:dyDescent="0.3">
      <c r="A708" s="119" t="s">
        <v>2324</v>
      </c>
      <c r="B708" s="120" t="s">
        <v>2325</v>
      </c>
      <c r="C708" s="119" t="s">
        <v>932</v>
      </c>
      <c r="D708" s="119">
        <v>97416165</v>
      </c>
      <c r="E708" s="119">
        <v>97433527</v>
      </c>
      <c r="F708" s="119">
        <v>17363</v>
      </c>
      <c r="G708" s="119" t="s">
        <v>903</v>
      </c>
      <c r="H708" s="119" t="s">
        <v>1390</v>
      </c>
      <c r="I708" s="121">
        <v>17.275006422284399</v>
      </c>
      <c r="J708" s="121">
        <v>8.3037094783725003</v>
      </c>
      <c r="K708" s="121">
        <v>26.246303366196301</v>
      </c>
      <c r="L708" s="122">
        <v>1.5678330013105899</v>
      </c>
      <c r="M708" s="123">
        <v>2.5234702235438E-4</v>
      </c>
      <c r="N708" s="123">
        <v>8.8623419467130096E-4</v>
      </c>
      <c r="O708" s="124">
        <v>4.1572911448302996</v>
      </c>
      <c r="P708" s="121">
        <v>10.812762735980201</v>
      </c>
      <c r="Q708" s="121">
        <v>9.9410745543069599</v>
      </c>
      <c r="R708" s="121">
        <v>20.586286058239999</v>
      </c>
      <c r="S708" s="121">
        <v>30.598124334911802</v>
      </c>
      <c r="T708" s="121">
        <v>27.554499705437198</v>
      </c>
      <c r="U708" s="14"/>
    </row>
    <row r="709" spans="1:21" x14ac:dyDescent="0.3">
      <c r="A709" s="119" t="s">
        <v>2326</v>
      </c>
      <c r="B709" s="120" t="s">
        <v>2327</v>
      </c>
      <c r="C709" s="119" t="s">
        <v>938</v>
      </c>
      <c r="D709" s="119">
        <v>911435</v>
      </c>
      <c r="E709" s="119">
        <v>914948</v>
      </c>
      <c r="F709" s="119">
        <v>3514</v>
      </c>
      <c r="G709" s="119" t="s">
        <v>892</v>
      </c>
      <c r="H709" s="119" t="s">
        <v>1390</v>
      </c>
      <c r="I709" s="121">
        <v>42.593905559755399</v>
      </c>
      <c r="J709" s="121">
        <v>23.4951980298001</v>
      </c>
      <c r="K709" s="121">
        <v>61.692613089710697</v>
      </c>
      <c r="L709" s="122">
        <v>1.3708098268772</v>
      </c>
      <c r="M709" s="123">
        <v>6.8732455867126398E-6</v>
      </c>
      <c r="N709" s="123">
        <v>3.0628569506591197E-5</v>
      </c>
      <c r="O709" s="124">
        <v>28.061715227604498</v>
      </c>
      <c r="P709" s="121">
        <v>28.506374485766099</v>
      </c>
      <c r="Q709" s="121">
        <v>13.917504376029701</v>
      </c>
      <c r="R709" s="121">
        <v>60.386439104170599</v>
      </c>
      <c r="S709" s="121">
        <v>61.196248669823703</v>
      </c>
      <c r="T709" s="121">
        <v>63.495151495137797</v>
      </c>
      <c r="U709" s="14"/>
    </row>
    <row r="710" spans="1:21" x14ac:dyDescent="0.3">
      <c r="A710" s="119" t="s">
        <v>2328</v>
      </c>
      <c r="B710" s="120" t="s">
        <v>2329</v>
      </c>
      <c r="C710" s="119" t="s">
        <v>983</v>
      </c>
      <c r="D710" s="119">
        <v>98252023</v>
      </c>
      <c r="E710" s="119">
        <v>98256575</v>
      </c>
      <c r="F710" s="119">
        <v>4553</v>
      </c>
      <c r="G710" s="119" t="s">
        <v>892</v>
      </c>
      <c r="H710" s="119" t="s">
        <v>1390</v>
      </c>
      <c r="I710" s="121">
        <v>289.56638958847998</v>
      </c>
      <c r="J710" s="121">
        <v>173.238046717684</v>
      </c>
      <c r="K710" s="121">
        <v>405.89473245927502</v>
      </c>
      <c r="L710" s="122">
        <v>1.22731956072505</v>
      </c>
      <c r="M710" s="123">
        <v>7.02634833621987E-25</v>
      </c>
      <c r="N710" s="123">
        <v>1.56407989743368E-23</v>
      </c>
      <c r="O710" s="124">
        <v>175.64555086908001</v>
      </c>
      <c r="P710" s="121">
        <v>166.12335476187801</v>
      </c>
      <c r="Q710" s="121">
        <v>177.94523452209501</v>
      </c>
      <c r="R710" s="121">
        <v>413.09814023534898</v>
      </c>
      <c r="S710" s="121">
        <v>410.43690918209302</v>
      </c>
      <c r="T710" s="121">
        <v>394.14914796038403</v>
      </c>
      <c r="U710" s="14"/>
    </row>
    <row r="711" spans="1:21" x14ac:dyDescent="0.3">
      <c r="A711" s="119" t="s">
        <v>2330</v>
      </c>
      <c r="B711" s="120" t="s">
        <v>2331</v>
      </c>
      <c r="C711" s="119" t="s">
        <v>972</v>
      </c>
      <c r="D711" s="119">
        <v>38602438</v>
      </c>
      <c r="E711" s="119">
        <v>38664914</v>
      </c>
      <c r="F711" s="119">
        <v>62477</v>
      </c>
      <c r="G711" s="119" t="s">
        <v>903</v>
      </c>
      <c r="H711" s="119" t="s">
        <v>1390</v>
      </c>
      <c r="I711" s="121">
        <v>68.570013550042603</v>
      </c>
      <c r="J711" s="121">
        <v>26.123193963279199</v>
      </c>
      <c r="K711" s="121">
        <v>111.016833136806</v>
      </c>
      <c r="L711" s="122">
        <v>2.0546294981282398</v>
      </c>
      <c r="M711" s="123">
        <v>8.35345169854076E-18</v>
      </c>
      <c r="N711" s="123">
        <v>1.1901329204859001E-16</v>
      </c>
      <c r="O711" s="124">
        <v>24.943746868981801</v>
      </c>
      <c r="P711" s="121">
        <v>22.608503902504101</v>
      </c>
      <c r="Q711" s="121">
        <v>30.8173311183516</v>
      </c>
      <c r="R711" s="121">
        <v>120.772878208341</v>
      </c>
      <c r="S711" s="121">
        <v>104.455665832975</v>
      </c>
      <c r="T711" s="121">
        <v>107.821955369102</v>
      </c>
      <c r="U711" s="14"/>
    </row>
    <row r="712" spans="1:21" x14ac:dyDescent="0.3">
      <c r="A712" s="119" t="s">
        <v>2332</v>
      </c>
      <c r="B712" s="120" t="s">
        <v>2333</v>
      </c>
      <c r="C712" s="119" t="s">
        <v>896</v>
      </c>
      <c r="D712" s="119">
        <v>33064569</v>
      </c>
      <c r="E712" s="119">
        <v>33080775</v>
      </c>
      <c r="F712" s="119">
        <v>16207</v>
      </c>
      <c r="G712" s="119" t="s">
        <v>903</v>
      </c>
      <c r="H712" s="119" t="s">
        <v>893</v>
      </c>
      <c r="I712" s="121">
        <v>161.74735363221399</v>
      </c>
      <c r="J712" s="121">
        <v>94.755309962366496</v>
      </c>
      <c r="K712" s="121">
        <v>228.73939730206101</v>
      </c>
      <c r="L712" s="122">
        <v>1.2652111034067099</v>
      </c>
      <c r="M712" s="123">
        <v>1.49484789027386E-28</v>
      </c>
      <c r="N712" s="123">
        <v>4.0449947805325303E-27</v>
      </c>
      <c r="O712" s="124">
        <v>92.499727972474204</v>
      </c>
      <c r="P712" s="121">
        <v>96.331886193278507</v>
      </c>
      <c r="Q712" s="121">
        <v>95.434315721346806</v>
      </c>
      <c r="R712" s="121">
        <v>226.44914664064001</v>
      </c>
      <c r="S712" s="121">
        <v>258.501395243221</v>
      </c>
      <c r="T712" s="121">
        <v>201.26765002232401</v>
      </c>
      <c r="U712" s="14"/>
    </row>
    <row r="713" spans="1:21" x14ac:dyDescent="0.3">
      <c r="A713" s="119" t="s">
        <v>2334</v>
      </c>
      <c r="B713" s="120" t="s">
        <v>2335</v>
      </c>
      <c r="C713" s="119" t="s">
        <v>938</v>
      </c>
      <c r="D713" s="119">
        <v>111989770</v>
      </c>
      <c r="E713" s="119">
        <v>111998842</v>
      </c>
      <c r="F713" s="119">
        <v>9073</v>
      </c>
      <c r="G713" s="119" t="s">
        <v>892</v>
      </c>
      <c r="H713" s="119" t="s">
        <v>1390</v>
      </c>
      <c r="I713" s="121">
        <v>7.8272962567680402</v>
      </c>
      <c r="J713" s="121">
        <v>3.3816310528057598</v>
      </c>
      <c r="K713" s="121">
        <v>12.272961460730301</v>
      </c>
      <c r="L713" s="122">
        <v>1.7259927132478701</v>
      </c>
      <c r="M713" s="123">
        <v>8.08497464857523E-3</v>
      </c>
      <c r="N713" s="123">
        <v>2.0845663112700301E-2</v>
      </c>
      <c r="O713" s="124">
        <v>5.1966139310378798</v>
      </c>
      <c r="P713" s="121">
        <v>1.9659568610873199</v>
      </c>
      <c r="Q713" s="121">
        <v>2.9823223662920899</v>
      </c>
      <c r="R713" s="121">
        <v>10.9793525643947</v>
      </c>
      <c r="S713" s="121">
        <v>12.6612928282394</v>
      </c>
      <c r="T713" s="121">
        <v>13.178238989556901</v>
      </c>
      <c r="U713" s="14"/>
    </row>
    <row r="714" spans="1:21" x14ac:dyDescent="0.3">
      <c r="A714" s="119" t="s">
        <v>2336</v>
      </c>
      <c r="B714" s="120" t="s">
        <v>2337</v>
      </c>
      <c r="C714" s="119" t="s">
        <v>1241</v>
      </c>
      <c r="D714" s="119">
        <v>48296162</v>
      </c>
      <c r="E714" s="119">
        <v>48303661</v>
      </c>
      <c r="F714" s="119">
        <v>7500</v>
      </c>
      <c r="G714" s="119" t="s">
        <v>903</v>
      </c>
      <c r="H714" s="119" t="s">
        <v>1390</v>
      </c>
      <c r="I714" s="121">
        <v>5.5706224926930998</v>
      </c>
      <c r="J714" s="121">
        <v>2.3536703685614699</v>
      </c>
      <c r="K714" s="121">
        <v>8.7875746168247399</v>
      </c>
      <c r="L714" s="122">
        <v>1.6381176102550801</v>
      </c>
      <c r="M714" s="123">
        <v>1.39652572492341E-2</v>
      </c>
      <c r="N714" s="123">
        <v>3.3651031014732699E-2</v>
      </c>
      <c r="O714" s="124">
        <v>3.11796835862273</v>
      </c>
      <c r="P714" s="121">
        <v>2.9489352916309701</v>
      </c>
      <c r="Q714" s="121">
        <v>0.99410745543069601</v>
      </c>
      <c r="R714" s="121">
        <v>4.117257211648</v>
      </c>
      <c r="S714" s="121">
        <v>12.6612928282394</v>
      </c>
      <c r="T714" s="121">
        <v>9.5841738105868295</v>
      </c>
      <c r="U714" s="14"/>
    </row>
    <row r="715" spans="1:21" x14ac:dyDescent="0.3">
      <c r="A715" s="119" t="s">
        <v>2338</v>
      </c>
      <c r="B715" s="120" t="s">
        <v>2339</v>
      </c>
      <c r="C715" s="119" t="s">
        <v>896</v>
      </c>
      <c r="D715" s="119">
        <v>33272075</v>
      </c>
      <c r="E715" s="119">
        <v>33276511</v>
      </c>
      <c r="F715" s="119">
        <v>4437</v>
      </c>
      <c r="G715" s="119" t="s">
        <v>892</v>
      </c>
      <c r="H715" s="119" t="s">
        <v>893</v>
      </c>
      <c r="I715" s="121">
        <v>24018.013115010999</v>
      </c>
      <c r="J715" s="121">
        <v>16006.847909108101</v>
      </c>
      <c r="K715" s="121">
        <v>32029.178320913899</v>
      </c>
      <c r="L715" s="122">
        <v>1.0000175373796301</v>
      </c>
      <c r="M715" s="123">
        <v>6.2132463944870498E-117</v>
      </c>
      <c r="N715" s="123">
        <v>2.3706020293525901E-114</v>
      </c>
      <c r="O715" s="124">
        <v>15450.572539761801</v>
      </c>
      <c r="P715" s="121">
        <v>16329.237688191201</v>
      </c>
      <c r="Q715" s="121">
        <v>16240.733499371299</v>
      </c>
      <c r="R715" s="121">
        <v>33399.190500888602</v>
      </c>
      <c r="S715" s="121">
        <v>32517.365306125801</v>
      </c>
      <c r="T715" s="121">
        <v>30170.9791557274</v>
      </c>
      <c r="U715" s="14"/>
    </row>
    <row r="716" spans="1:21" x14ac:dyDescent="0.3">
      <c r="A716" s="119" t="s">
        <v>2340</v>
      </c>
      <c r="B716" s="120" t="s">
        <v>2341</v>
      </c>
      <c r="C716" s="119" t="s">
        <v>935</v>
      </c>
      <c r="D716" s="119">
        <v>113113042</v>
      </c>
      <c r="E716" s="119">
        <v>113119928</v>
      </c>
      <c r="F716" s="119">
        <v>6887</v>
      </c>
      <c r="G716" s="119" t="s">
        <v>892</v>
      </c>
      <c r="H716" s="119" t="s">
        <v>1390</v>
      </c>
      <c r="I716" s="121">
        <v>36.139523719926501</v>
      </c>
      <c r="J716" s="121">
        <v>22.1425883124416</v>
      </c>
      <c r="K716" s="121">
        <v>50.136459127411499</v>
      </c>
      <c r="L716" s="122">
        <v>1.15668705051751</v>
      </c>
      <c r="M716" s="123">
        <v>1.8631248922794701E-5</v>
      </c>
      <c r="N716" s="123">
        <v>7.7655306030184607E-5</v>
      </c>
      <c r="O716" s="124">
        <v>22.865101296566699</v>
      </c>
      <c r="P716" s="121">
        <v>15.727654888698501</v>
      </c>
      <c r="Q716" s="121">
        <v>27.835008752059501</v>
      </c>
      <c r="R716" s="121">
        <v>42.544991187029296</v>
      </c>
      <c r="S716" s="121">
        <v>52.755386784330803</v>
      </c>
      <c r="T716" s="121">
        <v>55.108999410874297</v>
      </c>
      <c r="U716" s="14"/>
    </row>
    <row r="717" spans="1:21" x14ac:dyDescent="0.3">
      <c r="A717" s="119" t="s">
        <v>2342</v>
      </c>
      <c r="B717" s="120" t="s">
        <v>2343</v>
      </c>
      <c r="C717" s="119" t="s">
        <v>977</v>
      </c>
      <c r="D717" s="119">
        <v>96955141</v>
      </c>
      <c r="E717" s="119">
        <v>97014088</v>
      </c>
      <c r="F717" s="119">
        <v>58948</v>
      </c>
      <c r="G717" s="119" t="s">
        <v>903</v>
      </c>
      <c r="H717" s="119" t="s">
        <v>1390</v>
      </c>
      <c r="I717" s="121">
        <v>49.816076631953599</v>
      </c>
      <c r="J717" s="121">
        <v>25.7883482135828</v>
      </c>
      <c r="K717" s="121">
        <v>73.843805050324306</v>
      </c>
      <c r="L717" s="122">
        <v>1.4968607836702501</v>
      </c>
      <c r="M717" s="123">
        <v>3.7550412129583603E-9</v>
      </c>
      <c r="N717" s="123">
        <v>2.5135060077054901E-8</v>
      </c>
      <c r="O717" s="124">
        <v>25.9830696551894</v>
      </c>
      <c r="P717" s="121">
        <v>27.523396055222399</v>
      </c>
      <c r="Q717" s="121">
        <v>23.858578930336702</v>
      </c>
      <c r="R717" s="121">
        <v>63.131277245269303</v>
      </c>
      <c r="S717" s="121">
        <v>86.518834326302496</v>
      </c>
      <c r="T717" s="121">
        <v>71.881303579401305</v>
      </c>
      <c r="U717" s="14"/>
    </row>
    <row r="718" spans="1:21" x14ac:dyDescent="0.3">
      <c r="A718" s="119" t="s">
        <v>2344</v>
      </c>
      <c r="B718" s="120" t="s">
        <v>2345</v>
      </c>
      <c r="C718" s="119" t="s">
        <v>911</v>
      </c>
      <c r="D718" s="119">
        <v>67612651</v>
      </c>
      <c r="E718" s="119">
        <v>67616257</v>
      </c>
      <c r="F718" s="119">
        <v>3607</v>
      </c>
      <c r="G718" s="119" t="s">
        <v>903</v>
      </c>
      <c r="H718" s="119" t="s">
        <v>1960</v>
      </c>
      <c r="I718" s="121">
        <v>12.7288590421481</v>
      </c>
      <c r="J718" s="121">
        <v>7.3432221746791599</v>
      </c>
      <c r="K718" s="121">
        <v>18.114495909617101</v>
      </c>
      <c r="L718" s="122">
        <v>1.2282311034043301</v>
      </c>
      <c r="M718" s="123">
        <v>1.5068014483178399E-2</v>
      </c>
      <c r="N718" s="123">
        <v>3.5958532936651799E-2</v>
      </c>
      <c r="O718" s="124">
        <v>5.1966139310378798</v>
      </c>
      <c r="P718" s="121">
        <v>5.89787058326195</v>
      </c>
      <c r="Q718" s="121">
        <v>10.9351820097377</v>
      </c>
      <c r="R718" s="121">
        <v>16.469028846592</v>
      </c>
      <c r="S718" s="121">
        <v>21.1021547137323</v>
      </c>
      <c r="T718" s="121">
        <v>16.772304168527</v>
      </c>
      <c r="U718" s="14"/>
    </row>
    <row r="719" spans="1:21" x14ac:dyDescent="0.3">
      <c r="A719" s="119" t="s">
        <v>2346</v>
      </c>
      <c r="B719" s="120" t="s">
        <v>2347</v>
      </c>
      <c r="C719" s="119" t="s">
        <v>935</v>
      </c>
      <c r="D719" s="119">
        <v>94555054</v>
      </c>
      <c r="E719" s="119">
        <v>94603990</v>
      </c>
      <c r="F719" s="119">
        <v>48937</v>
      </c>
      <c r="G719" s="119" t="s">
        <v>892</v>
      </c>
      <c r="H719" s="119" t="s">
        <v>1390</v>
      </c>
      <c r="I719" s="121">
        <v>177.042978965294</v>
      </c>
      <c r="J719" s="121">
        <v>85.284284132456705</v>
      </c>
      <c r="K719" s="121">
        <v>268.80167379813099</v>
      </c>
      <c r="L719" s="122">
        <v>1.6439905237699799</v>
      </c>
      <c r="M719" s="123">
        <v>1.9149028849934299E-26</v>
      </c>
      <c r="N719" s="123">
        <v>4.5777697164185097E-25</v>
      </c>
      <c r="O719" s="124">
        <v>76.909886179360598</v>
      </c>
      <c r="P719" s="121">
        <v>87.485080318385599</v>
      </c>
      <c r="Q719" s="121">
        <v>91.457885899624003</v>
      </c>
      <c r="R719" s="121">
        <v>278.60107132151398</v>
      </c>
      <c r="S719" s="121">
        <v>242.674779207922</v>
      </c>
      <c r="T719" s="121">
        <v>285.12917086495798</v>
      </c>
      <c r="U719" s="14"/>
    </row>
    <row r="720" spans="1:21" x14ac:dyDescent="0.3">
      <c r="A720" s="119" t="s">
        <v>2348</v>
      </c>
      <c r="B720" s="120" t="s">
        <v>2349</v>
      </c>
      <c r="C720" s="119" t="s">
        <v>983</v>
      </c>
      <c r="D720" s="119">
        <v>63634317</v>
      </c>
      <c r="E720" s="119">
        <v>63634827</v>
      </c>
      <c r="F720" s="119">
        <v>511</v>
      </c>
      <c r="G720" s="119" t="s">
        <v>903</v>
      </c>
      <c r="H720" s="119" t="s">
        <v>1514</v>
      </c>
      <c r="I720" s="121">
        <v>10.174708654507899</v>
      </c>
      <c r="J720" s="121">
        <v>4.65470605642136</v>
      </c>
      <c r="K720" s="121">
        <v>15.6947112525945</v>
      </c>
      <c r="L720" s="122">
        <v>1.6096532814037301</v>
      </c>
      <c r="M720" s="123">
        <v>6.3197425548864403E-3</v>
      </c>
      <c r="N720" s="123">
        <v>1.6767973396323899E-2</v>
      </c>
      <c r="O720" s="124">
        <v>3.11796835862273</v>
      </c>
      <c r="P720" s="121">
        <v>7.8638274443492602</v>
      </c>
      <c r="Q720" s="121">
        <v>2.9823223662920899</v>
      </c>
      <c r="R720" s="121">
        <v>10.9793525643947</v>
      </c>
      <c r="S720" s="121">
        <v>25.3225856564788</v>
      </c>
      <c r="T720" s="121">
        <v>10.7821955369102</v>
      </c>
      <c r="U720" s="14"/>
    </row>
    <row r="721" spans="1:21" x14ac:dyDescent="0.3">
      <c r="A721" s="119" t="s">
        <v>2350</v>
      </c>
      <c r="B721" s="120" t="s">
        <v>2351</v>
      </c>
      <c r="C721" s="119" t="s">
        <v>902</v>
      </c>
      <c r="D721" s="119">
        <v>136840931</v>
      </c>
      <c r="E721" s="119">
        <v>136847797</v>
      </c>
      <c r="F721" s="119">
        <v>6867</v>
      </c>
      <c r="G721" s="119" t="s">
        <v>903</v>
      </c>
      <c r="H721" s="119" t="s">
        <v>1390</v>
      </c>
      <c r="I721" s="121">
        <v>10.2684914468411</v>
      </c>
      <c r="J721" s="121">
        <v>6.34934779632471</v>
      </c>
      <c r="K721" s="121">
        <v>14.1876350973575</v>
      </c>
      <c r="L721" s="122">
        <v>1.04243017182916</v>
      </c>
      <c r="M721" s="123">
        <v>1.8005685656270799E-2</v>
      </c>
      <c r="N721" s="123">
        <v>4.2048532900560397E-2</v>
      </c>
      <c r="O721" s="124">
        <v>6.2359367172454503</v>
      </c>
      <c r="P721" s="121">
        <v>9.8297843054365792</v>
      </c>
      <c r="Q721" s="121">
        <v>2.9823223662920899</v>
      </c>
      <c r="R721" s="121">
        <v>15.096609776042699</v>
      </c>
      <c r="S721" s="121">
        <v>9.4959696211795404</v>
      </c>
      <c r="T721" s="121">
        <v>17.970325894850301</v>
      </c>
      <c r="U721" s="14"/>
    </row>
    <row r="722" spans="1:21" x14ac:dyDescent="0.3">
      <c r="A722" s="119" t="s">
        <v>2352</v>
      </c>
      <c r="B722" s="120" t="s">
        <v>2353</v>
      </c>
      <c r="C722" s="119" t="s">
        <v>896</v>
      </c>
      <c r="D722" s="119">
        <v>32756098</v>
      </c>
      <c r="E722" s="119">
        <v>32763532</v>
      </c>
      <c r="F722" s="119">
        <v>7435</v>
      </c>
      <c r="G722" s="119" t="s">
        <v>903</v>
      </c>
      <c r="H722" s="119" t="s">
        <v>893</v>
      </c>
      <c r="I722" s="121">
        <v>1.9237187822264701</v>
      </c>
      <c r="J722" s="121">
        <v>0.32765947684788599</v>
      </c>
      <c r="K722" s="121">
        <v>3.5197780876050602</v>
      </c>
      <c r="L722" s="122">
        <v>1.6129975618149099</v>
      </c>
      <c r="M722" s="123">
        <v>1.8409491828800601E-2</v>
      </c>
      <c r="N722" s="123">
        <v>4.2839457869971898E-2</v>
      </c>
      <c r="O722" s="124">
        <v>0</v>
      </c>
      <c r="P722" s="121">
        <v>0.98297843054365797</v>
      </c>
      <c r="Q722" s="121">
        <v>0</v>
      </c>
      <c r="R722" s="121">
        <v>2.7448381410986702</v>
      </c>
      <c r="S722" s="121">
        <v>4.2204309427464599</v>
      </c>
      <c r="T722" s="121">
        <v>3.5940651789700602</v>
      </c>
      <c r="U722" s="14"/>
    </row>
    <row r="723" spans="1:21" x14ac:dyDescent="0.3">
      <c r="A723" s="119" t="s">
        <v>2354</v>
      </c>
      <c r="B723" s="120" t="s">
        <v>2355</v>
      </c>
      <c r="C723" s="119" t="s">
        <v>932</v>
      </c>
      <c r="D723" s="119">
        <v>131460999</v>
      </c>
      <c r="E723" s="119">
        <v>131461577</v>
      </c>
      <c r="F723" s="119">
        <v>579</v>
      </c>
      <c r="G723" s="119" t="s">
        <v>892</v>
      </c>
      <c r="H723" s="119" t="s">
        <v>1514</v>
      </c>
      <c r="I723" s="121">
        <v>3.5659267009835198</v>
      </c>
      <c r="J723" s="121">
        <v>6.02910766940151</v>
      </c>
      <c r="K723" s="121">
        <v>1.1027457325655301</v>
      </c>
      <c r="L723" s="125">
        <v>-1.75516275056615</v>
      </c>
      <c r="M723" s="123">
        <v>1.5229088248961201E-2</v>
      </c>
      <c r="N723" s="123">
        <v>3.63065879186995E-2</v>
      </c>
      <c r="O723" s="124">
        <v>6.2359367172454503</v>
      </c>
      <c r="P723" s="121">
        <v>6.8808490138056104</v>
      </c>
      <c r="Q723" s="121">
        <v>4.9705372771534799</v>
      </c>
      <c r="R723" s="121">
        <v>0</v>
      </c>
      <c r="S723" s="121">
        <v>2.11021547137323</v>
      </c>
      <c r="T723" s="121">
        <v>1.1980217263233499</v>
      </c>
      <c r="U723" s="14"/>
    </row>
    <row r="724" spans="1:21" x14ac:dyDescent="0.3">
      <c r="A724" s="119" t="s">
        <v>2356</v>
      </c>
      <c r="B724" s="120" t="s">
        <v>2357</v>
      </c>
      <c r="C724" s="119" t="s">
        <v>992</v>
      </c>
      <c r="D724" s="119">
        <v>62663019</v>
      </c>
      <c r="E724" s="119">
        <v>62666724</v>
      </c>
      <c r="F724" s="119">
        <v>3706</v>
      </c>
      <c r="G724" s="119" t="s">
        <v>903</v>
      </c>
      <c r="H724" s="119" t="s">
        <v>1390</v>
      </c>
      <c r="I724" s="121">
        <v>75.503844519229702</v>
      </c>
      <c r="J724" s="121">
        <v>25.581029875063699</v>
      </c>
      <c r="K724" s="121">
        <v>125.426659163396</v>
      </c>
      <c r="L724" s="122">
        <v>2.2611565909528801</v>
      </c>
      <c r="M724" s="123">
        <v>4.6613752954197499E-25</v>
      </c>
      <c r="N724" s="123">
        <v>1.0486445343245599E-23</v>
      </c>
      <c r="O724" s="124">
        <v>33.258329158642397</v>
      </c>
      <c r="P724" s="121">
        <v>22.608503902504101</v>
      </c>
      <c r="Q724" s="121">
        <v>20.876256564044599</v>
      </c>
      <c r="R724" s="121">
        <v>129.007392631637</v>
      </c>
      <c r="S724" s="121">
        <v>120.282281868274</v>
      </c>
      <c r="T724" s="121">
        <v>126.99030299027601</v>
      </c>
      <c r="U724" s="14"/>
    </row>
    <row r="725" spans="1:21" x14ac:dyDescent="0.3">
      <c r="A725" s="119" t="s">
        <v>2358</v>
      </c>
      <c r="B725" s="120" t="s">
        <v>2359</v>
      </c>
      <c r="C725" s="119" t="s">
        <v>983</v>
      </c>
      <c r="D725" s="119">
        <v>5934270</v>
      </c>
      <c r="E725" s="119">
        <v>5945900</v>
      </c>
      <c r="F725" s="119">
        <v>11631</v>
      </c>
      <c r="G725" s="119" t="s">
        <v>903</v>
      </c>
      <c r="H725" s="119" t="s">
        <v>1390</v>
      </c>
      <c r="I725" s="121">
        <v>8.5191256596294203</v>
      </c>
      <c r="J725" s="121">
        <v>4.3344659294981698</v>
      </c>
      <c r="K725" s="121">
        <v>12.7037853897607</v>
      </c>
      <c r="L725" s="122">
        <v>1.3945988804243801</v>
      </c>
      <c r="M725" s="123">
        <v>1.24820984527049E-2</v>
      </c>
      <c r="N725" s="123">
        <v>3.0477536436996199E-2</v>
      </c>
      <c r="O725" s="124">
        <v>3.11796835862273</v>
      </c>
      <c r="P725" s="121">
        <v>4.9148921527182896</v>
      </c>
      <c r="Q725" s="121">
        <v>4.9705372771534799</v>
      </c>
      <c r="R725" s="121">
        <v>15.096609776042699</v>
      </c>
      <c r="S725" s="121">
        <v>15.8266160352992</v>
      </c>
      <c r="T725" s="121">
        <v>7.1881303579401301</v>
      </c>
      <c r="U725" s="14"/>
    </row>
    <row r="726" spans="1:21" x14ac:dyDescent="0.3">
      <c r="A726" s="119" t="s">
        <v>2360</v>
      </c>
      <c r="B726" s="120" t="s">
        <v>2361</v>
      </c>
      <c r="C726" s="119" t="s">
        <v>935</v>
      </c>
      <c r="D726" s="119">
        <v>63817748</v>
      </c>
      <c r="E726" s="119">
        <v>63818462</v>
      </c>
      <c r="F726" s="119">
        <v>715</v>
      </c>
      <c r="G726" s="119" t="s">
        <v>903</v>
      </c>
      <c r="H726" s="119" t="s">
        <v>1120</v>
      </c>
      <c r="I726" s="121">
        <v>41.069073324338198</v>
      </c>
      <c r="J726" s="121">
        <v>26.8160758207509</v>
      </c>
      <c r="K726" s="121">
        <v>55.322070827925501</v>
      </c>
      <c r="L726" s="122">
        <v>1.0213609014810701</v>
      </c>
      <c r="M726" s="123">
        <v>3.3076655791935901E-4</v>
      </c>
      <c r="N726" s="123">
        <v>1.13817345335996E-3</v>
      </c>
      <c r="O726" s="124">
        <v>27.022392441396999</v>
      </c>
      <c r="P726" s="121">
        <v>22.608503902504101</v>
      </c>
      <c r="Q726" s="121">
        <v>30.8173311183516</v>
      </c>
      <c r="R726" s="121">
        <v>59.0140200336213</v>
      </c>
      <c r="S726" s="121">
        <v>50.645171312957501</v>
      </c>
      <c r="T726" s="121">
        <v>56.307021137197701</v>
      </c>
      <c r="U726" s="14"/>
    </row>
    <row r="727" spans="1:21" x14ac:dyDescent="0.3">
      <c r="A727" s="119" t="s">
        <v>2362</v>
      </c>
      <c r="B727" s="120" t="s">
        <v>2363</v>
      </c>
      <c r="C727" s="119" t="s">
        <v>972</v>
      </c>
      <c r="D727" s="119">
        <v>185587909</v>
      </c>
      <c r="E727" s="119">
        <v>185594003</v>
      </c>
      <c r="F727" s="119">
        <v>6095</v>
      </c>
      <c r="G727" s="119" t="s">
        <v>892</v>
      </c>
      <c r="H727" s="119" t="s">
        <v>1390</v>
      </c>
      <c r="I727" s="121">
        <v>3.3941667716597701</v>
      </c>
      <c r="J727" s="121">
        <v>1.03932278620758</v>
      </c>
      <c r="K727" s="121">
        <v>5.74901075711196</v>
      </c>
      <c r="L727" s="122">
        <v>1.7838389800887</v>
      </c>
      <c r="M727" s="123">
        <v>1.0456839137684399E-2</v>
      </c>
      <c r="N727" s="123">
        <v>2.6155122620900199E-2</v>
      </c>
      <c r="O727" s="124">
        <v>3.11796835862273</v>
      </c>
      <c r="P727" s="121">
        <v>0</v>
      </c>
      <c r="Q727" s="121">
        <v>0</v>
      </c>
      <c r="R727" s="121">
        <v>8.2345144232959999</v>
      </c>
      <c r="S727" s="121">
        <v>4.2204309427464599</v>
      </c>
      <c r="T727" s="121">
        <v>4.7920869052934201</v>
      </c>
      <c r="U727" s="14"/>
    </row>
    <row r="728" spans="1:21" x14ac:dyDescent="0.3">
      <c r="A728" s="119" t="s">
        <v>2364</v>
      </c>
      <c r="B728" s="120" t="s">
        <v>2365</v>
      </c>
      <c r="C728" s="119" t="s">
        <v>935</v>
      </c>
      <c r="D728" s="119">
        <v>137227502</v>
      </c>
      <c r="E728" s="119">
        <v>137229640</v>
      </c>
      <c r="F728" s="119">
        <v>2139</v>
      </c>
      <c r="G728" s="119" t="s">
        <v>892</v>
      </c>
      <c r="H728" s="119" t="s">
        <v>893</v>
      </c>
      <c r="I728" s="121">
        <v>36.067173526263502</v>
      </c>
      <c r="J728" s="121">
        <v>20.697003643948101</v>
      </c>
      <c r="K728" s="121">
        <v>51.437343408578798</v>
      </c>
      <c r="L728" s="122">
        <v>1.28284933812874</v>
      </c>
      <c r="M728" s="123">
        <v>4.51018118544075E-5</v>
      </c>
      <c r="N728" s="123">
        <v>1.7858183162028501E-4</v>
      </c>
      <c r="O728" s="124">
        <v>16.629164579321198</v>
      </c>
      <c r="P728" s="121">
        <v>23.5914823330478</v>
      </c>
      <c r="Q728" s="121">
        <v>21.8703640194753</v>
      </c>
      <c r="R728" s="121">
        <v>52.1519246808746</v>
      </c>
      <c r="S728" s="121">
        <v>50.645171312957501</v>
      </c>
      <c r="T728" s="121">
        <v>51.514934231904199</v>
      </c>
      <c r="U728" s="14"/>
    </row>
    <row r="729" spans="1:21" x14ac:dyDescent="0.3">
      <c r="A729" s="119" t="s">
        <v>2366</v>
      </c>
      <c r="B729" s="120" t="s">
        <v>2367</v>
      </c>
      <c r="C729" s="119" t="s">
        <v>938</v>
      </c>
      <c r="D729" s="119">
        <v>224608130</v>
      </c>
      <c r="E729" s="119">
        <v>224616220</v>
      </c>
      <c r="F729" s="119">
        <v>8091</v>
      </c>
      <c r="G729" s="119" t="s">
        <v>903</v>
      </c>
      <c r="H729" s="119" t="s">
        <v>1390</v>
      </c>
      <c r="I729" s="121">
        <v>76.574341075804895</v>
      </c>
      <c r="J729" s="121">
        <v>109.339961548208</v>
      </c>
      <c r="K729" s="121">
        <v>43.808720603402001</v>
      </c>
      <c r="L729" s="125">
        <v>-1.30100745405923</v>
      </c>
      <c r="M729" s="123">
        <v>8.5479548901861294E-8</v>
      </c>
      <c r="N729" s="123">
        <v>4.8896352455796403E-7</v>
      </c>
      <c r="O729" s="124">
        <v>95.617696331096994</v>
      </c>
      <c r="P729" s="121">
        <v>107.14464892925901</v>
      </c>
      <c r="Q729" s="121">
        <v>125.257539384268</v>
      </c>
      <c r="R729" s="121">
        <v>34.310476763733298</v>
      </c>
      <c r="S729" s="121">
        <v>34.818555277658298</v>
      </c>
      <c r="T729" s="121">
        <v>62.297129768814401</v>
      </c>
      <c r="U729" s="14"/>
    </row>
    <row r="730" spans="1:21" x14ac:dyDescent="0.3">
      <c r="A730" s="119" t="s">
        <v>2368</v>
      </c>
      <c r="B730" s="120" t="s">
        <v>2369</v>
      </c>
      <c r="C730" s="119" t="s">
        <v>1241</v>
      </c>
      <c r="D730" s="119">
        <v>106374477</v>
      </c>
      <c r="E730" s="119">
        <v>106384315</v>
      </c>
      <c r="F730" s="119">
        <v>9839</v>
      </c>
      <c r="G730" s="119" t="s">
        <v>892</v>
      </c>
      <c r="H730" s="119" t="s">
        <v>1390</v>
      </c>
      <c r="I730" s="121">
        <v>8.6115024242005802</v>
      </c>
      <c r="J730" s="121">
        <v>13.1160864998223</v>
      </c>
      <c r="K730" s="121">
        <v>4.1069183485788203</v>
      </c>
      <c r="L730" s="125">
        <v>-1.50548300190233</v>
      </c>
      <c r="M730" s="123">
        <v>1.8414153948427998E-2</v>
      </c>
      <c r="N730" s="123">
        <v>4.2845080482273701E-2</v>
      </c>
      <c r="O730" s="124">
        <v>15.5898417931136</v>
      </c>
      <c r="P730" s="121">
        <v>8.8468058748929206</v>
      </c>
      <c r="Q730" s="121">
        <v>14.9116118314604</v>
      </c>
      <c r="R730" s="121">
        <v>0</v>
      </c>
      <c r="S730" s="121">
        <v>6.3306464141196903</v>
      </c>
      <c r="T730" s="121">
        <v>5.9901086316167698</v>
      </c>
      <c r="U730" s="14"/>
    </row>
    <row r="731" spans="1:21" x14ac:dyDescent="0.3">
      <c r="A731" s="119" t="s">
        <v>2370</v>
      </c>
      <c r="B731" s="120" t="s">
        <v>2371</v>
      </c>
      <c r="C731" s="119" t="s">
        <v>977</v>
      </c>
      <c r="D731" s="119">
        <v>46673785</v>
      </c>
      <c r="E731" s="119">
        <v>46759851</v>
      </c>
      <c r="F731" s="119">
        <v>86067</v>
      </c>
      <c r="G731" s="119" t="s">
        <v>903</v>
      </c>
      <c r="H731" s="119" t="s">
        <v>1390</v>
      </c>
      <c r="I731" s="121">
        <v>6.5476203848722303</v>
      </c>
      <c r="J731" s="121">
        <v>3.02777077414521</v>
      </c>
      <c r="K731" s="121">
        <v>10.0674699955993</v>
      </c>
      <c r="L731" s="122">
        <v>1.4851732875644601</v>
      </c>
      <c r="M731" s="123">
        <v>8.0054322604882905E-3</v>
      </c>
      <c r="N731" s="123">
        <v>2.0661452384029399E-2</v>
      </c>
      <c r="O731" s="124">
        <v>4.1572911448302996</v>
      </c>
      <c r="P731" s="121">
        <v>3.9319137221746301</v>
      </c>
      <c r="Q731" s="121">
        <v>0.99410745543069601</v>
      </c>
      <c r="R731" s="121">
        <v>10.9793525643947</v>
      </c>
      <c r="S731" s="121">
        <v>8.4408618854929198</v>
      </c>
      <c r="T731" s="121">
        <v>10.7821955369102</v>
      </c>
      <c r="U731" s="14"/>
    </row>
    <row r="732" spans="1:21" x14ac:dyDescent="0.3">
      <c r="A732" s="119" t="s">
        <v>2372</v>
      </c>
      <c r="B732" s="120" t="s">
        <v>2373</v>
      </c>
      <c r="C732" s="119" t="s">
        <v>995</v>
      </c>
      <c r="D732" s="119">
        <v>40808474</v>
      </c>
      <c r="E732" s="119">
        <v>40812100</v>
      </c>
      <c r="F732" s="119">
        <v>3627</v>
      </c>
      <c r="G732" s="119" t="s">
        <v>903</v>
      </c>
      <c r="H732" s="119" t="s">
        <v>1960</v>
      </c>
      <c r="I732" s="121">
        <v>13.7096526678878</v>
      </c>
      <c r="J732" s="121">
        <v>6.7106274249099496</v>
      </c>
      <c r="K732" s="121">
        <v>20.7086779108656</v>
      </c>
      <c r="L732" s="122">
        <v>1.50256007249121</v>
      </c>
      <c r="M732" s="123">
        <v>6.8333533754860005E-4</v>
      </c>
      <c r="N732" s="123">
        <v>2.2241918161430901E-3</v>
      </c>
      <c r="O732" s="124">
        <v>7.2752595034530296</v>
      </c>
      <c r="P732" s="121">
        <v>5.89787058326195</v>
      </c>
      <c r="Q732" s="121">
        <v>6.9587521880148699</v>
      </c>
      <c r="R732" s="121">
        <v>26.0759623404373</v>
      </c>
      <c r="S732" s="121">
        <v>16.881723770985801</v>
      </c>
      <c r="T732" s="121">
        <v>19.168347621173702</v>
      </c>
      <c r="U732" s="14"/>
    </row>
    <row r="733" spans="1:21" x14ac:dyDescent="0.3">
      <c r="A733" s="119" t="s">
        <v>2374</v>
      </c>
      <c r="B733" s="120" t="s">
        <v>2375</v>
      </c>
      <c r="C733" s="119" t="s">
        <v>935</v>
      </c>
      <c r="D733" s="119">
        <v>113619228</v>
      </c>
      <c r="E733" s="119">
        <v>113622634</v>
      </c>
      <c r="F733" s="119">
        <v>3407</v>
      </c>
      <c r="G733" s="119" t="s">
        <v>892</v>
      </c>
      <c r="H733" s="119" t="s">
        <v>1390</v>
      </c>
      <c r="I733" s="121">
        <v>12.4157050769024</v>
      </c>
      <c r="J733" s="121">
        <v>7.7348784341919004</v>
      </c>
      <c r="K733" s="121">
        <v>17.096531719613001</v>
      </c>
      <c r="L733" s="122">
        <v>1.07392360058545</v>
      </c>
      <c r="M733" s="123">
        <v>1.6388474256819999E-2</v>
      </c>
      <c r="N733" s="123">
        <v>3.8707802822502801E-2</v>
      </c>
      <c r="O733" s="124">
        <v>9.3539050758681803</v>
      </c>
      <c r="P733" s="121">
        <v>5.89787058326195</v>
      </c>
      <c r="Q733" s="121">
        <v>7.9528596434455698</v>
      </c>
      <c r="R733" s="121">
        <v>15.096609776042699</v>
      </c>
      <c r="S733" s="121">
        <v>15.8266160352992</v>
      </c>
      <c r="T733" s="121">
        <v>20.366369347496999</v>
      </c>
      <c r="U733" s="14"/>
    </row>
    <row r="734" spans="1:21" x14ac:dyDescent="0.3">
      <c r="A734" s="119" t="s">
        <v>2376</v>
      </c>
      <c r="B734" s="120" t="s">
        <v>2377</v>
      </c>
      <c r="C734" s="119" t="s">
        <v>914</v>
      </c>
      <c r="D734" s="119">
        <v>168616352</v>
      </c>
      <c r="E734" s="119">
        <v>168616996</v>
      </c>
      <c r="F734" s="119">
        <v>645</v>
      </c>
      <c r="G734" s="119" t="s">
        <v>892</v>
      </c>
      <c r="H734" s="119" t="s">
        <v>1514</v>
      </c>
      <c r="I734" s="121">
        <v>18.504445850388599</v>
      </c>
      <c r="J734" s="121">
        <v>10.0774197778663</v>
      </c>
      <c r="K734" s="121">
        <v>26.931471922910902</v>
      </c>
      <c r="L734" s="122">
        <v>1.3543012296131001</v>
      </c>
      <c r="M734" s="123">
        <v>5.02112530790615E-4</v>
      </c>
      <c r="N734" s="123">
        <v>1.6752503579974701E-3</v>
      </c>
      <c r="O734" s="124">
        <v>12.471873434490901</v>
      </c>
      <c r="P734" s="121">
        <v>11.7957411665239</v>
      </c>
      <c r="Q734" s="121">
        <v>5.9646447325841701</v>
      </c>
      <c r="R734" s="121">
        <v>20.586286058239999</v>
      </c>
      <c r="S734" s="121">
        <v>24.267477920792199</v>
      </c>
      <c r="T734" s="121">
        <v>35.940651789700603</v>
      </c>
      <c r="U734" s="14"/>
    </row>
    <row r="735" spans="1:21" x14ac:dyDescent="0.3">
      <c r="A735" s="119" t="s">
        <v>2378</v>
      </c>
      <c r="B735" s="120" t="s">
        <v>2379</v>
      </c>
      <c r="C735" s="119" t="s">
        <v>935</v>
      </c>
      <c r="D735" s="119">
        <v>122403407</v>
      </c>
      <c r="E735" s="119">
        <v>122639685</v>
      </c>
      <c r="F735" s="119">
        <v>236279</v>
      </c>
      <c r="G735" s="119" t="s">
        <v>892</v>
      </c>
      <c r="H735" s="119" t="s">
        <v>1390</v>
      </c>
      <c r="I735" s="121">
        <v>40.526308669613897</v>
      </c>
      <c r="J735" s="121">
        <v>24.767806879263201</v>
      </c>
      <c r="K735" s="121">
        <v>56.284810459964497</v>
      </c>
      <c r="L735" s="122">
        <v>1.163904436708</v>
      </c>
      <c r="M735" s="123">
        <v>3.3551829098954399E-5</v>
      </c>
      <c r="N735" s="123">
        <v>1.35349596895909E-4</v>
      </c>
      <c r="O735" s="124">
        <v>23.904424082774199</v>
      </c>
      <c r="P735" s="121">
        <v>26.540417624678799</v>
      </c>
      <c r="Q735" s="121">
        <v>23.858578930336702</v>
      </c>
      <c r="R735" s="121">
        <v>50.779505610325302</v>
      </c>
      <c r="S735" s="121">
        <v>56.975817727077199</v>
      </c>
      <c r="T735" s="121">
        <v>61.099108042491103</v>
      </c>
      <c r="U735" s="14"/>
    </row>
    <row r="736" spans="1:21" x14ac:dyDescent="0.3">
      <c r="A736" s="119" t="s">
        <v>2380</v>
      </c>
      <c r="B736" s="120" t="s">
        <v>2381</v>
      </c>
      <c r="C736" s="119" t="s">
        <v>914</v>
      </c>
      <c r="D736" s="119">
        <v>170232447</v>
      </c>
      <c r="E736" s="119">
        <v>170252575</v>
      </c>
      <c r="F736" s="119">
        <v>20129</v>
      </c>
      <c r="G736" s="119" t="s">
        <v>892</v>
      </c>
      <c r="H736" s="119" t="s">
        <v>893</v>
      </c>
      <c r="I736" s="121">
        <v>41.5670484264799</v>
      </c>
      <c r="J736" s="121">
        <v>26.074502034616199</v>
      </c>
      <c r="K736" s="121">
        <v>57.059594818343697</v>
      </c>
      <c r="L736" s="122">
        <v>1.1039888918084</v>
      </c>
      <c r="M736" s="123">
        <v>8.8683151237320997E-5</v>
      </c>
      <c r="N736" s="123">
        <v>3.3494525364370902E-4</v>
      </c>
      <c r="O736" s="124">
        <v>22.865101296566699</v>
      </c>
      <c r="P736" s="121">
        <v>27.523396055222399</v>
      </c>
      <c r="Q736" s="121">
        <v>27.835008752059501</v>
      </c>
      <c r="R736" s="121">
        <v>56.269181892522603</v>
      </c>
      <c r="S736" s="121">
        <v>53.8104945200174</v>
      </c>
      <c r="T736" s="121">
        <v>61.099108042491103</v>
      </c>
      <c r="U736" s="14"/>
    </row>
    <row r="737" spans="1:21" x14ac:dyDescent="0.3">
      <c r="A737" s="119" t="s">
        <v>2382</v>
      </c>
      <c r="B737" s="120" t="s">
        <v>2383</v>
      </c>
      <c r="C737" s="119" t="s">
        <v>891</v>
      </c>
      <c r="D737" s="119">
        <v>11927259</v>
      </c>
      <c r="E737" s="119">
        <v>11976643</v>
      </c>
      <c r="F737" s="119">
        <v>49385</v>
      </c>
      <c r="G737" s="119" t="s">
        <v>903</v>
      </c>
      <c r="H737" s="119" t="s">
        <v>893</v>
      </c>
      <c r="I737" s="121">
        <v>11.399238934561399</v>
      </c>
      <c r="J737" s="121">
        <v>4.6734875083093304</v>
      </c>
      <c r="K737" s="121">
        <v>18.124990360813499</v>
      </c>
      <c r="L737" s="122">
        <v>1.80701744445171</v>
      </c>
      <c r="M737" s="123">
        <v>5.3398509312699099E-4</v>
      </c>
      <c r="N737" s="123">
        <v>1.7725480462125599E-3</v>
      </c>
      <c r="O737" s="124">
        <v>4.1572911448302996</v>
      </c>
      <c r="P737" s="121">
        <v>6.8808490138056104</v>
      </c>
      <c r="Q737" s="121">
        <v>2.9823223662920899</v>
      </c>
      <c r="R737" s="121">
        <v>17.841447917141299</v>
      </c>
      <c r="S737" s="121">
        <v>22.157262449418901</v>
      </c>
      <c r="T737" s="121">
        <v>14.376260715880299</v>
      </c>
      <c r="U737" s="14"/>
    </row>
    <row r="738" spans="1:21" x14ac:dyDescent="0.3">
      <c r="A738" s="119" t="s">
        <v>2384</v>
      </c>
      <c r="B738" s="120" t="s">
        <v>2385</v>
      </c>
      <c r="C738" s="119" t="s">
        <v>992</v>
      </c>
      <c r="D738" s="119">
        <v>52192159</v>
      </c>
      <c r="E738" s="119">
        <v>52670578</v>
      </c>
      <c r="F738" s="119">
        <v>478420</v>
      </c>
      <c r="G738" s="119" t="s">
        <v>892</v>
      </c>
      <c r="H738" s="119" t="s">
        <v>1390</v>
      </c>
      <c r="I738" s="121">
        <v>15.4520350308751</v>
      </c>
      <c r="J738" s="121">
        <v>9.0981510222850108</v>
      </c>
      <c r="K738" s="121">
        <v>21.805919039465099</v>
      </c>
      <c r="L738" s="122">
        <v>1.20830637293983</v>
      </c>
      <c r="M738" s="123">
        <v>1.4545752354935299E-3</v>
      </c>
      <c r="N738" s="123">
        <v>4.4004014854915896E-3</v>
      </c>
      <c r="O738" s="124">
        <v>12.471873434490901</v>
      </c>
      <c r="P738" s="121">
        <v>7.8638274443492602</v>
      </c>
      <c r="Q738" s="121">
        <v>6.9587521880148699</v>
      </c>
      <c r="R738" s="121">
        <v>20.586286058239999</v>
      </c>
      <c r="S738" s="121">
        <v>31.653232070598499</v>
      </c>
      <c r="T738" s="121">
        <v>13.178238989556901</v>
      </c>
      <c r="U738" s="14"/>
    </row>
    <row r="739" spans="1:21" x14ac:dyDescent="0.3">
      <c r="A739" s="119" t="s">
        <v>2386</v>
      </c>
      <c r="B739" s="120" t="s">
        <v>2387</v>
      </c>
      <c r="C739" s="119" t="s">
        <v>980</v>
      </c>
      <c r="D739" s="119">
        <v>42380407</v>
      </c>
      <c r="E739" s="119">
        <v>42432403</v>
      </c>
      <c r="F739" s="119">
        <v>51997</v>
      </c>
      <c r="G739" s="119" t="s">
        <v>903</v>
      </c>
      <c r="H739" s="119" t="s">
        <v>893</v>
      </c>
      <c r="I739" s="121">
        <v>20.3235099271858</v>
      </c>
      <c r="J739" s="121">
        <v>11.6292292525906</v>
      </c>
      <c r="K739" s="121">
        <v>29.017790601781101</v>
      </c>
      <c r="L739" s="122">
        <v>1.26660059826469</v>
      </c>
      <c r="M739" s="123">
        <v>3.8439244703436701E-3</v>
      </c>
      <c r="N739" s="123">
        <v>1.0694260918878E-2</v>
      </c>
      <c r="O739" s="124">
        <v>7.2752595034530296</v>
      </c>
      <c r="P739" s="121">
        <v>19.659568610873201</v>
      </c>
      <c r="Q739" s="121">
        <v>7.9528596434455698</v>
      </c>
      <c r="R739" s="121">
        <v>26.0759623404373</v>
      </c>
      <c r="S739" s="121">
        <v>27.432801127851999</v>
      </c>
      <c r="T739" s="121">
        <v>33.544608337053901</v>
      </c>
      <c r="U739" s="14"/>
    </row>
    <row r="740" spans="1:21" x14ac:dyDescent="0.3">
      <c r="A740" s="119" t="s">
        <v>2388</v>
      </c>
      <c r="B740" s="120" t="s">
        <v>2389</v>
      </c>
      <c r="C740" s="119" t="s">
        <v>902</v>
      </c>
      <c r="D740" s="119">
        <v>46439709</v>
      </c>
      <c r="E740" s="119">
        <v>46440714</v>
      </c>
      <c r="F740" s="119">
        <v>1006</v>
      </c>
      <c r="G740" s="119" t="s">
        <v>903</v>
      </c>
      <c r="H740" s="119" t="s">
        <v>1514</v>
      </c>
      <c r="I740" s="121">
        <v>24.206812789048701</v>
      </c>
      <c r="J740" s="121">
        <v>34.088581094069198</v>
      </c>
      <c r="K740" s="121">
        <v>14.325044484028201</v>
      </c>
      <c r="L740" s="125">
        <v>-1.1781894110542099</v>
      </c>
      <c r="M740" s="123">
        <v>5.2724353278953097E-4</v>
      </c>
      <c r="N740" s="123">
        <v>1.7523039851961499E-3</v>
      </c>
      <c r="O740" s="124">
        <v>31.179683586227299</v>
      </c>
      <c r="P740" s="121">
        <v>43.251050943920902</v>
      </c>
      <c r="Q740" s="121">
        <v>27.835008752059501</v>
      </c>
      <c r="R740" s="121">
        <v>9.6069334938453306</v>
      </c>
      <c r="S740" s="121">
        <v>18.991939242359098</v>
      </c>
      <c r="T740" s="121">
        <v>14.376260715880299</v>
      </c>
      <c r="U740" s="14"/>
    </row>
    <row r="741" spans="1:21" x14ac:dyDescent="0.3">
      <c r="A741" s="119" t="s">
        <v>2390</v>
      </c>
      <c r="B741" s="120" t="s">
        <v>2391</v>
      </c>
      <c r="C741" s="119" t="s">
        <v>902</v>
      </c>
      <c r="D741" s="119">
        <v>38770331</v>
      </c>
      <c r="E741" s="119">
        <v>38799658</v>
      </c>
      <c r="F741" s="119">
        <v>29328</v>
      </c>
      <c r="G741" s="119" t="s">
        <v>892</v>
      </c>
      <c r="H741" s="119" t="s">
        <v>1390</v>
      </c>
      <c r="I741" s="121">
        <v>23.622888371548399</v>
      </c>
      <c r="J741" s="121">
        <v>13.782767555481399</v>
      </c>
      <c r="K741" s="121">
        <v>33.463009187615398</v>
      </c>
      <c r="L741" s="122">
        <v>1.2413040959344399</v>
      </c>
      <c r="M741" s="123">
        <v>9.7909679796554894E-4</v>
      </c>
      <c r="N741" s="123">
        <v>3.0756182471247799E-3</v>
      </c>
      <c r="O741" s="124">
        <v>16.629164579321198</v>
      </c>
      <c r="P741" s="121">
        <v>11.7957411665239</v>
      </c>
      <c r="Q741" s="121">
        <v>12.923396920599</v>
      </c>
      <c r="R741" s="121">
        <v>32.938057693184</v>
      </c>
      <c r="S741" s="121">
        <v>32.708339806285103</v>
      </c>
      <c r="T741" s="121">
        <v>34.742630063377298</v>
      </c>
      <c r="U741" s="14"/>
    </row>
    <row r="742" spans="1:21" x14ac:dyDescent="0.3">
      <c r="A742" s="119" t="s">
        <v>2392</v>
      </c>
      <c r="B742" s="120" t="s">
        <v>2393</v>
      </c>
      <c r="C742" s="119" t="s">
        <v>932</v>
      </c>
      <c r="D742" s="119">
        <v>84777259</v>
      </c>
      <c r="E742" s="119">
        <v>84778223</v>
      </c>
      <c r="F742" s="119">
        <v>965</v>
      </c>
      <c r="G742" s="119" t="s">
        <v>903</v>
      </c>
      <c r="H742" s="119" t="s">
        <v>1514</v>
      </c>
      <c r="I742" s="121">
        <v>281.56953836203502</v>
      </c>
      <c r="J742" s="121">
        <v>390.95395963947499</v>
      </c>
      <c r="K742" s="121">
        <v>172.185117084594</v>
      </c>
      <c r="L742" s="125">
        <v>-1.18984778376878</v>
      </c>
      <c r="M742" s="123">
        <v>6.3969806349071096E-20</v>
      </c>
      <c r="N742" s="123">
        <v>1.0686094533460901E-18</v>
      </c>
      <c r="O742" s="124">
        <v>412.61114612440798</v>
      </c>
      <c r="P742" s="121">
        <v>372.54882517604602</v>
      </c>
      <c r="Q742" s="121">
        <v>387.70190761797102</v>
      </c>
      <c r="R742" s="121">
        <v>203.11802244130101</v>
      </c>
      <c r="S742" s="121">
        <v>162.486591295739</v>
      </c>
      <c r="T742" s="121">
        <v>150.950737516743</v>
      </c>
      <c r="U742" s="14"/>
    </row>
    <row r="743" spans="1:21" x14ac:dyDescent="0.3">
      <c r="A743" s="119" t="s">
        <v>2394</v>
      </c>
      <c r="B743" s="120" t="s">
        <v>2395</v>
      </c>
      <c r="C743" s="119" t="s">
        <v>899</v>
      </c>
      <c r="D743" s="119">
        <v>196318330</v>
      </c>
      <c r="E743" s="119">
        <v>196325570</v>
      </c>
      <c r="F743" s="119">
        <v>7241</v>
      </c>
      <c r="G743" s="119" t="s">
        <v>892</v>
      </c>
      <c r="H743" s="119" t="s">
        <v>1390</v>
      </c>
      <c r="I743" s="121">
        <v>20.131495996657399</v>
      </c>
      <c r="J743" s="121">
        <v>10.002293970314399</v>
      </c>
      <c r="K743" s="121">
        <v>30.260698023000302</v>
      </c>
      <c r="L743" s="122">
        <v>1.52501003972658</v>
      </c>
      <c r="M743" s="123">
        <v>1.5836529484156802E-5</v>
      </c>
      <c r="N743" s="123">
        <v>6.6854054651307494E-5</v>
      </c>
      <c r="O743" s="124">
        <v>8.3145822896606099</v>
      </c>
      <c r="P743" s="121">
        <v>15.727654888698501</v>
      </c>
      <c r="Q743" s="121">
        <v>5.9646447325841701</v>
      </c>
      <c r="R743" s="121">
        <v>23.331124199338699</v>
      </c>
      <c r="S743" s="121">
        <v>32.708339806285103</v>
      </c>
      <c r="T743" s="121">
        <v>34.742630063377298</v>
      </c>
      <c r="U743" s="14"/>
    </row>
    <row r="744" spans="1:21" x14ac:dyDescent="0.3">
      <c r="A744" s="119" t="s">
        <v>2396</v>
      </c>
      <c r="B744" s="120" t="s">
        <v>2397</v>
      </c>
      <c r="C744" s="119" t="s">
        <v>932</v>
      </c>
      <c r="D744" s="119">
        <v>18986451</v>
      </c>
      <c r="E744" s="119">
        <v>19348067</v>
      </c>
      <c r="F744" s="119">
        <v>361617</v>
      </c>
      <c r="G744" s="119" t="s">
        <v>903</v>
      </c>
      <c r="H744" s="119" t="s">
        <v>1390</v>
      </c>
      <c r="I744" s="121">
        <v>16.325053877559402</v>
      </c>
      <c r="J744" s="121">
        <v>7.3056592709032104</v>
      </c>
      <c r="K744" s="121">
        <v>25.344448484215601</v>
      </c>
      <c r="L744" s="122">
        <v>1.6509268429072499</v>
      </c>
      <c r="M744" s="123">
        <v>4.6230040609115798E-5</v>
      </c>
      <c r="N744" s="123">
        <v>1.8270778634764899E-4</v>
      </c>
      <c r="O744" s="124">
        <v>3.11796835862273</v>
      </c>
      <c r="P744" s="121">
        <v>7.8638274443492602</v>
      </c>
      <c r="Q744" s="121">
        <v>10.9351820097377</v>
      </c>
      <c r="R744" s="121">
        <v>32.938057693184</v>
      </c>
      <c r="S744" s="121">
        <v>17.936831506672501</v>
      </c>
      <c r="T744" s="121">
        <v>25.158456252790401</v>
      </c>
      <c r="U744" s="14"/>
    </row>
    <row r="745" spans="1:21" x14ac:dyDescent="0.3">
      <c r="A745" s="119" t="s">
        <v>2398</v>
      </c>
      <c r="B745" s="120" t="s">
        <v>2399</v>
      </c>
      <c r="C745" s="119" t="s">
        <v>935</v>
      </c>
      <c r="D745" s="119">
        <v>2421597</v>
      </c>
      <c r="E745" s="119">
        <v>2643359</v>
      </c>
      <c r="F745" s="119">
        <v>221763</v>
      </c>
      <c r="G745" s="119" t="s">
        <v>903</v>
      </c>
      <c r="H745" s="119" t="s">
        <v>1390</v>
      </c>
      <c r="I745" s="121">
        <v>23.593983547155101</v>
      </c>
      <c r="J745" s="121">
        <v>13.7753482055567</v>
      </c>
      <c r="K745" s="121">
        <v>33.412618888753499</v>
      </c>
      <c r="L745" s="122">
        <v>1.23451031015936</v>
      </c>
      <c r="M745" s="123">
        <v>1.05283043470823E-3</v>
      </c>
      <c r="N745" s="123">
        <v>3.28344714777323E-3</v>
      </c>
      <c r="O745" s="124">
        <v>16.629164579321198</v>
      </c>
      <c r="P745" s="121">
        <v>13.7616980276112</v>
      </c>
      <c r="Q745" s="121">
        <v>10.9351820097377</v>
      </c>
      <c r="R745" s="121">
        <v>30.193219552085299</v>
      </c>
      <c r="S745" s="121">
        <v>40.094093956091399</v>
      </c>
      <c r="T745" s="121">
        <v>29.950543158083899</v>
      </c>
      <c r="U745" s="14"/>
    </row>
    <row r="746" spans="1:21" x14ac:dyDescent="0.3">
      <c r="A746" s="119" t="s">
        <v>2400</v>
      </c>
      <c r="B746" s="120" t="s">
        <v>2401</v>
      </c>
      <c r="C746" s="119" t="s">
        <v>977</v>
      </c>
      <c r="D746" s="119">
        <v>65840055</v>
      </c>
      <c r="E746" s="119">
        <v>65842396</v>
      </c>
      <c r="F746" s="119">
        <v>2342</v>
      </c>
      <c r="G746" s="119" t="s">
        <v>892</v>
      </c>
      <c r="H746" s="119" t="s">
        <v>1390</v>
      </c>
      <c r="I746" s="121">
        <v>58.830995763728197</v>
      </c>
      <c r="J746" s="121">
        <v>38.095154469643298</v>
      </c>
      <c r="K746" s="121">
        <v>79.566837057813103</v>
      </c>
      <c r="L746" s="122">
        <v>1.04515798009856</v>
      </c>
      <c r="M746" s="123">
        <v>5.9376435714633195E-7</v>
      </c>
      <c r="N746" s="123">
        <v>3.0531651324206399E-6</v>
      </c>
      <c r="O746" s="124">
        <v>33.258329158642397</v>
      </c>
      <c r="P746" s="121">
        <v>43.251050943920902</v>
      </c>
      <c r="Q746" s="121">
        <v>37.776083306366402</v>
      </c>
      <c r="R746" s="121">
        <v>72.738210739114606</v>
      </c>
      <c r="S746" s="121">
        <v>74.912649233749704</v>
      </c>
      <c r="T746" s="121">
        <v>91.0496512005749</v>
      </c>
      <c r="U746" s="14"/>
    </row>
    <row r="747" spans="1:21" x14ac:dyDescent="0.3">
      <c r="A747" s="119" t="s">
        <v>2402</v>
      </c>
      <c r="B747" s="120" t="s">
        <v>2403</v>
      </c>
      <c r="C747" s="119" t="s">
        <v>977</v>
      </c>
      <c r="D747" s="119">
        <v>6615610</v>
      </c>
      <c r="E747" s="119">
        <v>6624290</v>
      </c>
      <c r="F747" s="119">
        <v>8681</v>
      </c>
      <c r="G747" s="119" t="s">
        <v>892</v>
      </c>
      <c r="H747" s="119" t="s">
        <v>893</v>
      </c>
      <c r="I747" s="121">
        <v>232.818049417938</v>
      </c>
      <c r="J747" s="121">
        <v>136.75568806169699</v>
      </c>
      <c r="K747" s="121">
        <v>328.88041077418001</v>
      </c>
      <c r="L747" s="122">
        <v>1.2636602306262501</v>
      </c>
      <c r="M747" s="123">
        <v>5.1748805113418403E-22</v>
      </c>
      <c r="N747" s="123">
        <v>9.8820015530398697E-21</v>
      </c>
      <c r="O747" s="124">
        <v>144.465867282853</v>
      </c>
      <c r="P747" s="121">
        <v>142.53187242883001</v>
      </c>
      <c r="Q747" s="121">
        <v>123.269324473406</v>
      </c>
      <c r="R747" s="121">
        <v>322.51848157909302</v>
      </c>
      <c r="S747" s="121">
        <v>341.854906362463</v>
      </c>
      <c r="T747" s="121">
        <v>322.26784438098201</v>
      </c>
      <c r="U747" s="14"/>
    </row>
    <row r="748" spans="1:21" x14ac:dyDescent="0.3">
      <c r="A748" s="119" t="s">
        <v>2404</v>
      </c>
      <c r="B748" s="120" t="s">
        <v>2405</v>
      </c>
      <c r="C748" s="119" t="s">
        <v>911</v>
      </c>
      <c r="D748" s="119">
        <v>3084393</v>
      </c>
      <c r="E748" s="119">
        <v>3085443</v>
      </c>
      <c r="F748" s="119">
        <v>1051</v>
      </c>
      <c r="G748" s="119" t="s">
        <v>903</v>
      </c>
      <c r="H748" s="119" t="s">
        <v>1514</v>
      </c>
      <c r="I748" s="121">
        <v>13.2337139590931</v>
      </c>
      <c r="J748" s="121">
        <v>6.3906203750630004</v>
      </c>
      <c r="K748" s="121">
        <v>20.076807543123198</v>
      </c>
      <c r="L748" s="122">
        <v>1.553546814658</v>
      </c>
      <c r="M748" s="123">
        <v>2.1431201804189802E-3</v>
      </c>
      <c r="N748" s="123">
        <v>6.2619549214049299E-3</v>
      </c>
      <c r="O748" s="124">
        <v>8.3145822896606099</v>
      </c>
      <c r="P748" s="121">
        <v>6.8808490138056104</v>
      </c>
      <c r="Q748" s="121">
        <v>3.97642982172278</v>
      </c>
      <c r="R748" s="121">
        <v>20.586286058239999</v>
      </c>
      <c r="S748" s="121">
        <v>16.881723770985801</v>
      </c>
      <c r="T748" s="121">
        <v>22.7624128001437</v>
      </c>
      <c r="U748" s="14"/>
    </row>
    <row r="749" spans="1:21" x14ac:dyDescent="0.3">
      <c r="A749" s="119" t="s">
        <v>2406</v>
      </c>
      <c r="B749" s="120" t="s">
        <v>2407</v>
      </c>
      <c r="C749" s="119" t="s">
        <v>938</v>
      </c>
      <c r="D749" s="119">
        <v>224175476</v>
      </c>
      <c r="E749" s="119">
        <v>224175706</v>
      </c>
      <c r="F749" s="119">
        <v>231</v>
      </c>
      <c r="G749" s="119" t="s">
        <v>903</v>
      </c>
      <c r="H749" s="119" t="s">
        <v>1514</v>
      </c>
      <c r="I749" s="121">
        <v>5.1533480241305298</v>
      </c>
      <c r="J749" s="121">
        <v>8.4052691648132996</v>
      </c>
      <c r="K749" s="121">
        <v>1.9014268834477599</v>
      </c>
      <c r="L749" s="125">
        <v>-1.71658775495744</v>
      </c>
      <c r="M749" s="123">
        <v>1.2273958908105001E-2</v>
      </c>
      <c r="N749" s="123">
        <v>3.0030821353074302E-2</v>
      </c>
      <c r="O749" s="124">
        <v>10.393227862075801</v>
      </c>
      <c r="P749" s="121">
        <v>7.8638274443492602</v>
      </c>
      <c r="Q749" s="121">
        <v>6.9587521880148699</v>
      </c>
      <c r="R749" s="121">
        <v>0</v>
      </c>
      <c r="S749" s="121">
        <v>2.11021547137323</v>
      </c>
      <c r="T749" s="121">
        <v>3.5940651789700602</v>
      </c>
      <c r="U749" s="14"/>
    </row>
    <row r="750" spans="1:21" x14ac:dyDescent="0.3">
      <c r="A750" s="119" t="s">
        <v>2408</v>
      </c>
      <c r="B750" s="120" t="s">
        <v>2409</v>
      </c>
      <c r="C750" s="119" t="s">
        <v>935</v>
      </c>
      <c r="D750" s="119">
        <v>70217195</v>
      </c>
      <c r="E750" s="119">
        <v>70217668</v>
      </c>
      <c r="F750" s="119">
        <v>474</v>
      </c>
      <c r="G750" s="119" t="s">
        <v>892</v>
      </c>
      <c r="H750" s="119" t="s">
        <v>1514</v>
      </c>
      <c r="I750" s="121">
        <v>2.4672135979978602</v>
      </c>
      <c r="J750" s="121">
        <v>0.67410040558374495</v>
      </c>
      <c r="K750" s="121">
        <v>4.2603267904119697</v>
      </c>
      <c r="L750" s="122">
        <v>1.65797808175287</v>
      </c>
      <c r="M750" s="123">
        <v>1.42917012667838E-2</v>
      </c>
      <c r="N750" s="123">
        <v>3.4337882250180599E-2</v>
      </c>
      <c r="O750" s="124">
        <v>1.03932278620758</v>
      </c>
      <c r="P750" s="121">
        <v>0.98297843054365797</v>
      </c>
      <c r="Q750" s="121">
        <v>0</v>
      </c>
      <c r="R750" s="121">
        <v>1.37241907054933</v>
      </c>
      <c r="S750" s="121">
        <v>4.2204309427464599</v>
      </c>
      <c r="T750" s="121">
        <v>7.1881303579401301</v>
      </c>
      <c r="U750" s="14"/>
    </row>
    <row r="751" spans="1:21" x14ac:dyDescent="0.3">
      <c r="A751" s="119" t="s">
        <v>2410</v>
      </c>
      <c r="B751" s="120" t="s">
        <v>2411</v>
      </c>
      <c r="C751" s="119" t="s">
        <v>972</v>
      </c>
      <c r="D751" s="119">
        <v>173527270</v>
      </c>
      <c r="E751" s="119">
        <v>173659696</v>
      </c>
      <c r="F751" s="119">
        <v>132427</v>
      </c>
      <c r="G751" s="119" t="s">
        <v>892</v>
      </c>
      <c r="H751" s="119" t="s">
        <v>1390</v>
      </c>
      <c r="I751" s="121">
        <v>38.498431934487101</v>
      </c>
      <c r="J751" s="121">
        <v>21.457591959047001</v>
      </c>
      <c r="K751" s="121">
        <v>55.539271909927201</v>
      </c>
      <c r="L751" s="122">
        <v>1.3308034284136601</v>
      </c>
      <c r="M751" s="123">
        <v>6.2718002222069196E-7</v>
      </c>
      <c r="N751" s="123">
        <v>3.2102799259200801E-6</v>
      </c>
      <c r="O751" s="124">
        <v>22.865101296566699</v>
      </c>
      <c r="P751" s="121">
        <v>21.625525471960501</v>
      </c>
      <c r="Q751" s="121">
        <v>19.882149108613898</v>
      </c>
      <c r="R751" s="121">
        <v>56.269181892522603</v>
      </c>
      <c r="S751" s="121">
        <v>43.259417163151198</v>
      </c>
      <c r="T751" s="121">
        <v>67.089216674107803</v>
      </c>
      <c r="U751" s="14"/>
    </row>
    <row r="752" spans="1:21" x14ac:dyDescent="0.3">
      <c r="A752" s="119" t="s">
        <v>2412</v>
      </c>
      <c r="B752" s="120" t="s">
        <v>2413</v>
      </c>
      <c r="C752" s="119" t="s">
        <v>896</v>
      </c>
      <c r="D752" s="119">
        <v>43995723</v>
      </c>
      <c r="E752" s="119">
        <v>44074652</v>
      </c>
      <c r="F752" s="119">
        <v>78930</v>
      </c>
      <c r="G752" s="119" t="s">
        <v>903</v>
      </c>
      <c r="H752" s="119" t="s">
        <v>1390</v>
      </c>
      <c r="I752" s="121">
        <v>15.575477508549399</v>
      </c>
      <c r="J752" s="121">
        <v>21.762993386120801</v>
      </c>
      <c r="K752" s="121">
        <v>9.3879616309779195</v>
      </c>
      <c r="L752" s="125">
        <v>-1.1434673124194099</v>
      </c>
      <c r="M752" s="123">
        <v>1.32328895373482E-2</v>
      </c>
      <c r="N752" s="123">
        <v>3.2084879728519602E-2</v>
      </c>
      <c r="O752" s="124">
        <v>22.865101296566699</v>
      </c>
      <c r="P752" s="121">
        <v>28.506374485766099</v>
      </c>
      <c r="Q752" s="121">
        <v>13.917504376029701</v>
      </c>
      <c r="R752" s="121">
        <v>5.4896762821973297</v>
      </c>
      <c r="S752" s="121">
        <v>9.4959696211795404</v>
      </c>
      <c r="T752" s="121">
        <v>13.178238989556901</v>
      </c>
      <c r="U752" s="14"/>
    </row>
    <row r="753" spans="1:21" x14ac:dyDescent="0.3">
      <c r="A753" s="119" t="s">
        <v>2414</v>
      </c>
      <c r="B753" s="120" t="s">
        <v>2415</v>
      </c>
      <c r="C753" s="119" t="s">
        <v>896</v>
      </c>
      <c r="D753" s="119">
        <v>125577545</v>
      </c>
      <c r="E753" s="119">
        <v>125749190</v>
      </c>
      <c r="F753" s="119">
        <v>171646</v>
      </c>
      <c r="G753" s="119" t="s">
        <v>903</v>
      </c>
      <c r="H753" s="119" t="s">
        <v>1390</v>
      </c>
      <c r="I753" s="121">
        <v>13.1073072247697</v>
      </c>
      <c r="J753" s="121">
        <v>6.34934779632471</v>
      </c>
      <c r="K753" s="121">
        <v>19.8652666532147</v>
      </c>
      <c r="L753" s="122">
        <v>1.5245045838243301</v>
      </c>
      <c r="M753" s="123">
        <v>8.8105621767690001E-4</v>
      </c>
      <c r="N753" s="123">
        <v>2.7989857559737302E-3</v>
      </c>
      <c r="O753" s="124">
        <v>6.2359367172454503</v>
      </c>
      <c r="P753" s="121">
        <v>9.8297843054365792</v>
      </c>
      <c r="Q753" s="121">
        <v>2.9823223662920899</v>
      </c>
      <c r="R753" s="121">
        <v>17.841447917141299</v>
      </c>
      <c r="S753" s="121">
        <v>18.991939242359098</v>
      </c>
      <c r="T753" s="121">
        <v>22.7624128001437</v>
      </c>
      <c r="U753" s="14"/>
    </row>
    <row r="754" spans="1:21" x14ac:dyDescent="0.3">
      <c r="A754" s="119" t="s">
        <v>2416</v>
      </c>
      <c r="B754" s="120" t="s">
        <v>2417</v>
      </c>
      <c r="C754" s="119" t="s">
        <v>977</v>
      </c>
      <c r="D754" s="119">
        <v>92836483</v>
      </c>
      <c r="E754" s="119">
        <v>92917187</v>
      </c>
      <c r="F754" s="119">
        <v>80705</v>
      </c>
      <c r="G754" s="119" t="s">
        <v>892</v>
      </c>
      <c r="H754" s="119" t="s">
        <v>1390</v>
      </c>
      <c r="I754" s="121">
        <v>25.5087462828516</v>
      </c>
      <c r="J754" s="121">
        <v>13.048380042195101</v>
      </c>
      <c r="K754" s="121">
        <v>37.969112523508102</v>
      </c>
      <c r="L754" s="122">
        <v>1.4854836415508199</v>
      </c>
      <c r="M754" s="123">
        <v>6.00734170443965E-5</v>
      </c>
      <c r="N754" s="123">
        <v>2.3302573748596001E-4</v>
      </c>
      <c r="O754" s="124">
        <v>11.4325506482833</v>
      </c>
      <c r="P754" s="121">
        <v>10.812762735980201</v>
      </c>
      <c r="Q754" s="121">
        <v>16.8998267423218</v>
      </c>
      <c r="R754" s="121">
        <v>43.917410257578602</v>
      </c>
      <c r="S754" s="121">
        <v>31.653232070598499</v>
      </c>
      <c r="T754" s="121">
        <v>38.336695242347297</v>
      </c>
      <c r="U754" s="14"/>
    </row>
    <row r="755" spans="1:21" x14ac:dyDescent="0.3">
      <c r="A755" s="119" t="s">
        <v>2418</v>
      </c>
      <c r="B755" s="120" t="s">
        <v>2419</v>
      </c>
      <c r="C755" s="119" t="s">
        <v>938</v>
      </c>
      <c r="D755" s="119">
        <v>152168125</v>
      </c>
      <c r="E755" s="119">
        <v>152445456</v>
      </c>
      <c r="F755" s="119">
        <v>277332</v>
      </c>
      <c r="G755" s="119" t="s">
        <v>892</v>
      </c>
      <c r="H755" s="119" t="s">
        <v>1390</v>
      </c>
      <c r="I755" s="121">
        <v>769.43241986934402</v>
      </c>
      <c r="J755" s="121">
        <v>506.09284220538802</v>
      </c>
      <c r="K755" s="121">
        <v>1032.7719975333</v>
      </c>
      <c r="L755" s="122">
        <v>1.02572047946984</v>
      </c>
      <c r="M755" s="123">
        <v>2.66852996674031E-36</v>
      </c>
      <c r="N755" s="123">
        <v>1.0627880203654499E-34</v>
      </c>
      <c r="O755" s="124">
        <v>469.77389936582398</v>
      </c>
      <c r="P755" s="121">
        <v>551.450899534992</v>
      </c>
      <c r="Q755" s="121">
        <v>497.05372771534797</v>
      </c>
      <c r="R755" s="121">
        <v>1016.96253127706</v>
      </c>
      <c r="S755" s="121">
        <v>961.20314721050704</v>
      </c>
      <c r="T755" s="121">
        <v>1120.1503141123401</v>
      </c>
      <c r="U755" s="14"/>
    </row>
    <row r="756" spans="1:21" x14ac:dyDescent="0.3">
      <c r="A756" s="119" t="s">
        <v>2420</v>
      </c>
      <c r="B756" s="120" t="s">
        <v>2421</v>
      </c>
      <c r="C756" s="119" t="s">
        <v>899</v>
      </c>
      <c r="D756" s="119">
        <v>128538020</v>
      </c>
      <c r="E756" s="119">
        <v>128538631</v>
      </c>
      <c r="F756" s="119">
        <v>612</v>
      </c>
      <c r="G756" s="119" t="s">
        <v>892</v>
      </c>
      <c r="H756" s="119" t="s">
        <v>1514</v>
      </c>
      <c r="I756" s="121">
        <v>52.678880275073801</v>
      </c>
      <c r="J756" s="121">
        <v>28.409157874213399</v>
      </c>
      <c r="K756" s="121">
        <v>76.948602675934296</v>
      </c>
      <c r="L756" s="122">
        <v>1.42180720938173</v>
      </c>
      <c r="M756" s="123">
        <v>2.38233018655852E-7</v>
      </c>
      <c r="N756" s="123">
        <v>1.2874706223506201E-6</v>
      </c>
      <c r="O756" s="124">
        <v>23.904424082774199</v>
      </c>
      <c r="P756" s="121">
        <v>27.523396055222399</v>
      </c>
      <c r="Q756" s="121">
        <v>33.799653484643699</v>
      </c>
      <c r="R756" s="121">
        <v>79.600306091861299</v>
      </c>
      <c r="S756" s="121">
        <v>68.582002819630006</v>
      </c>
      <c r="T756" s="121">
        <v>82.663499116311499</v>
      </c>
      <c r="U756" s="14"/>
    </row>
    <row r="757" spans="1:21" x14ac:dyDescent="0.3">
      <c r="A757" s="119" t="s">
        <v>2422</v>
      </c>
      <c r="B757" s="120" t="s">
        <v>2423</v>
      </c>
      <c r="C757" s="119" t="s">
        <v>938</v>
      </c>
      <c r="D757" s="119">
        <v>103553815</v>
      </c>
      <c r="E757" s="119">
        <v>103579534</v>
      </c>
      <c r="F757" s="119">
        <v>25720</v>
      </c>
      <c r="G757" s="119" t="s">
        <v>892</v>
      </c>
      <c r="H757" s="119" t="s">
        <v>893</v>
      </c>
      <c r="I757" s="121">
        <v>6.4950185940661997</v>
      </c>
      <c r="J757" s="121">
        <v>2.3010356878598901</v>
      </c>
      <c r="K757" s="121">
        <v>10.6890015002725</v>
      </c>
      <c r="L757" s="122">
        <v>1.8669540858706899</v>
      </c>
      <c r="M757" s="123">
        <v>1.11365910092962E-3</v>
      </c>
      <c r="N757" s="123">
        <v>3.45676450836876E-3</v>
      </c>
      <c r="O757" s="124">
        <v>0</v>
      </c>
      <c r="P757" s="121">
        <v>4.9148921527182896</v>
      </c>
      <c r="Q757" s="121">
        <v>1.98821491086139</v>
      </c>
      <c r="R757" s="121">
        <v>4.117257211648</v>
      </c>
      <c r="S757" s="121">
        <v>14.7715082996126</v>
      </c>
      <c r="T757" s="121">
        <v>13.178238989556901</v>
      </c>
      <c r="U757" s="14"/>
    </row>
    <row r="758" spans="1:21" x14ac:dyDescent="0.3">
      <c r="A758" s="119" t="s">
        <v>2424</v>
      </c>
      <c r="B758" s="120" t="s">
        <v>2425</v>
      </c>
      <c r="C758" s="119" t="s">
        <v>899</v>
      </c>
      <c r="D758" s="119">
        <v>158732263</v>
      </c>
      <c r="E758" s="119">
        <v>158784070</v>
      </c>
      <c r="F758" s="119">
        <v>51808</v>
      </c>
      <c r="G758" s="119" t="s">
        <v>892</v>
      </c>
      <c r="H758" s="119" t="s">
        <v>1390</v>
      </c>
      <c r="I758" s="121">
        <v>47.645296380253399</v>
      </c>
      <c r="J758" s="121">
        <v>31.117154675587901</v>
      </c>
      <c r="K758" s="121">
        <v>64.1734380849188</v>
      </c>
      <c r="L758" s="122">
        <v>1.02576762716442</v>
      </c>
      <c r="M758" s="123">
        <v>1.4135175684546199E-4</v>
      </c>
      <c r="N758" s="123">
        <v>5.1747600563056698E-4</v>
      </c>
      <c r="O758" s="124">
        <v>30.1403608000197</v>
      </c>
      <c r="P758" s="121">
        <v>36.3702019301153</v>
      </c>
      <c r="Q758" s="121">
        <v>26.8409012966288</v>
      </c>
      <c r="R758" s="121">
        <v>59.0140200336213</v>
      </c>
      <c r="S758" s="121">
        <v>58.030925462763797</v>
      </c>
      <c r="T758" s="121">
        <v>75.475368758371303</v>
      </c>
      <c r="U758" s="14"/>
    </row>
    <row r="759" spans="1:21" x14ac:dyDescent="0.3">
      <c r="A759" s="119" t="s">
        <v>2426</v>
      </c>
      <c r="B759" s="120" t="s">
        <v>2427</v>
      </c>
      <c r="C759" s="119" t="s">
        <v>906</v>
      </c>
      <c r="D759" s="119">
        <v>6873389</v>
      </c>
      <c r="E759" s="119">
        <v>6884741</v>
      </c>
      <c r="F759" s="119">
        <v>11353</v>
      </c>
      <c r="G759" s="119" t="s">
        <v>892</v>
      </c>
      <c r="H759" s="119" t="s">
        <v>2065</v>
      </c>
      <c r="I759" s="121">
        <v>58.326735331879398</v>
      </c>
      <c r="J759" s="121">
        <v>78.520299659093794</v>
      </c>
      <c r="K759" s="121">
        <v>38.133171004665002</v>
      </c>
      <c r="L759" s="125">
        <v>-1.02041695355757</v>
      </c>
      <c r="M759" s="123">
        <v>6.9987183287835504E-6</v>
      </c>
      <c r="N759" s="123">
        <v>3.1136788609655701E-5</v>
      </c>
      <c r="O759" s="124">
        <v>85.224468469021204</v>
      </c>
      <c r="P759" s="121">
        <v>67.825511707512405</v>
      </c>
      <c r="Q759" s="121">
        <v>82.510918800747703</v>
      </c>
      <c r="R759" s="121">
        <v>35.682895834282597</v>
      </c>
      <c r="S759" s="121">
        <v>37.983878484718197</v>
      </c>
      <c r="T759" s="121">
        <v>40.732738694993998</v>
      </c>
      <c r="U759" s="14"/>
    </row>
    <row r="760" spans="1:21" x14ac:dyDescent="0.3">
      <c r="A760" s="119" t="s">
        <v>2428</v>
      </c>
      <c r="B760" s="120" t="s">
        <v>2429</v>
      </c>
      <c r="C760" s="119" t="s">
        <v>914</v>
      </c>
      <c r="D760" s="119">
        <v>33162179</v>
      </c>
      <c r="E760" s="119">
        <v>33162807</v>
      </c>
      <c r="F760" s="119">
        <v>629</v>
      </c>
      <c r="G760" s="119" t="s">
        <v>892</v>
      </c>
      <c r="H760" s="119" t="s">
        <v>1514</v>
      </c>
      <c r="I760" s="121">
        <v>56.735654873339598</v>
      </c>
      <c r="J760" s="121">
        <v>37.006673600620204</v>
      </c>
      <c r="K760" s="121">
        <v>76.464636146058993</v>
      </c>
      <c r="L760" s="122">
        <v>1.02782341674384</v>
      </c>
      <c r="M760" s="123">
        <v>2.5126176839994599E-5</v>
      </c>
      <c r="N760" s="123">
        <v>1.02949328946859E-4</v>
      </c>
      <c r="O760" s="124">
        <v>25.9830696551894</v>
      </c>
      <c r="P760" s="121">
        <v>40.302115652289999</v>
      </c>
      <c r="Q760" s="121">
        <v>44.734835494381301</v>
      </c>
      <c r="R760" s="121">
        <v>69.993372598015995</v>
      </c>
      <c r="S760" s="121">
        <v>79.133080176496193</v>
      </c>
      <c r="T760" s="121">
        <v>80.267455663664705</v>
      </c>
      <c r="U760" s="14"/>
    </row>
    <row r="761" spans="1:21" x14ac:dyDescent="0.3">
      <c r="A761" s="119" t="s">
        <v>2430</v>
      </c>
      <c r="B761" s="120" t="s">
        <v>2431</v>
      </c>
      <c r="C761" s="119" t="s">
        <v>899</v>
      </c>
      <c r="D761" s="119">
        <v>171459248</v>
      </c>
      <c r="E761" s="119">
        <v>171469702</v>
      </c>
      <c r="F761" s="119">
        <v>10455</v>
      </c>
      <c r="G761" s="119" t="s">
        <v>892</v>
      </c>
      <c r="H761" s="119" t="s">
        <v>1390</v>
      </c>
      <c r="I761" s="121">
        <v>14.8762132875052</v>
      </c>
      <c r="J761" s="121">
        <v>20.681931867022499</v>
      </c>
      <c r="K761" s="121">
        <v>9.0704947079879705</v>
      </c>
      <c r="L761" s="125">
        <v>-1.16633492188795</v>
      </c>
      <c r="M761" s="123">
        <v>1.25525079728911E-2</v>
      </c>
      <c r="N761" s="123">
        <v>3.0625936129792E-2</v>
      </c>
      <c r="O761" s="124">
        <v>15.5898417931136</v>
      </c>
      <c r="P761" s="121">
        <v>23.5914823330478</v>
      </c>
      <c r="Q761" s="121">
        <v>22.864471474906001</v>
      </c>
      <c r="R761" s="121">
        <v>12.351771634944001</v>
      </c>
      <c r="S761" s="121">
        <v>5.2755386784330804</v>
      </c>
      <c r="T761" s="121">
        <v>9.5841738105868295</v>
      </c>
      <c r="U761" s="14"/>
    </row>
    <row r="762" spans="1:21" x14ac:dyDescent="0.3">
      <c r="A762" s="119" t="s">
        <v>2432</v>
      </c>
      <c r="B762" s="120" t="s">
        <v>2433</v>
      </c>
      <c r="C762" s="119" t="s">
        <v>977</v>
      </c>
      <c r="D762" s="119">
        <v>30697985</v>
      </c>
      <c r="E762" s="119">
        <v>30757602</v>
      </c>
      <c r="F762" s="119">
        <v>59618</v>
      </c>
      <c r="G762" s="119" t="s">
        <v>892</v>
      </c>
      <c r="H762" s="119" t="s">
        <v>893</v>
      </c>
      <c r="I762" s="121">
        <v>38.323593183203101</v>
      </c>
      <c r="J762" s="121">
        <v>51.971596207488297</v>
      </c>
      <c r="K762" s="121">
        <v>24.675590158917899</v>
      </c>
      <c r="L762" s="125">
        <v>-1.0420846651809901</v>
      </c>
      <c r="M762" s="123">
        <v>7.0739624933093795E-4</v>
      </c>
      <c r="N762" s="123">
        <v>2.2923387546265198E-3</v>
      </c>
      <c r="O762" s="124">
        <v>54.044784882793898</v>
      </c>
      <c r="P762" s="121">
        <v>46.199986235551897</v>
      </c>
      <c r="Q762" s="121">
        <v>55.670017504119002</v>
      </c>
      <c r="R762" s="121">
        <v>17.841447917141299</v>
      </c>
      <c r="S762" s="121">
        <v>27.432801127851999</v>
      </c>
      <c r="T762" s="121">
        <v>28.752521431760499</v>
      </c>
      <c r="U762" s="14"/>
    </row>
    <row r="763" spans="1:21" x14ac:dyDescent="0.3">
      <c r="A763" s="119" t="s">
        <v>2434</v>
      </c>
      <c r="B763" s="120" t="s">
        <v>2435</v>
      </c>
      <c r="C763" s="119" t="s">
        <v>899</v>
      </c>
      <c r="D763" s="119">
        <v>64684909</v>
      </c>
      <c r="E763" s="119">
        <v>65053439</v>
      </c>
      <c r="F763" s="119">
        <v>368531</v>
      </c>
      <c r="G763" s="119" t="s">
        <v>892</v>
      </c>
      <c r="H763" s="119" t="s">
        <v>1390</v>
      </c>
      <c r="I763" s="121">
        <v>17.2881455676653</v>
      </c>
      <c r="J763" s="121">
        <v>8.3301433572614094</v>
      </c>
      <c r="K763" s="121">
        <v>26.246147778069101</v>
      </c>
      <c r="L763" s="122">
        <v>1.5440887057475601</v>
      </c>
      <c r="M763" s="123">
        <v>4.5664504543959098E-5</v>
      </c>
      <c r="N763" s="123">
        <v>1.8069731449597799E-4</v>
      </c>
      <c r="O763" s="124">
        <v>6.2359367172454503</v>
      </c>
      <c r="P763" s="121">
        <v>11.7957411665239</v>
      </c>
      <c r="Q763" s="121">
        <v>6.9587521880148699</v>
      </c>
      <c r="R763" s="121">
        <v>31.565638622634701</v>
      </c>
      <c r="S763" s="121">
        <v>23.212370185105499</v>
      </c>
      <c r="T763" s="121">
        <v>23.9604345264671</v>
      </c>
      <c r="U763" s="14"/>
    </row>
    <row r="764" spans="1:21" x14ac:dyDescent="0.3">
      <c r="A764" s="119" t="s">
        <v>2436</v>
      </c>
      <c r="B764" s="120" t="s">
        <v>2437</v>
      </c>
      <c r="C764" s="119" t="s">
        <v>902</v>
      </c>
      <c r="D764" s="119">
        <v>149527591</v>
      </c>
      <c r="E764" s="119">
        <v>149540959</v>
      </c>
      <c r="F764" s="119">
        <v>13369</v>
      </c>
      <c r="G764" s="119" t="s">
        <v>903</v>
      </c>
      <c r="H764" s="119" t="s">
        <v>1390</v>
      </c>
      <c r="I764" s="121">
        <v>13.7625434951016</v>
      </c>
      <c r="J764" s="121">
        <v>8.3976167378123598</v>
      </c>
      <c r="K764" s="121">
        <v>19.1274702523908</v>
      </c>
      <c r="L764" s="122">
        <v>1.10159355221468</v>
      </c>
      <c r="M764" s="123">
        <v>1.53037049597922E-2</v>
      </c>
      <c r="N764" s="123">
        <v>3.6443487644233802E-2</v>
      </c>
      <c r="O764" s="124">
        <v>9.3539050758681803</v>
      </c>
      <c r="P764" s="121">
        <v>5.89787058326195</v>
      </c>
      <c r="Q764" s="121">
        <v>9.9410745543069599</v>
      </c>
      <c r="R764" s="121">
        <v>21.958705128789301</v>
      </c>
      <c r="S764" s="121">
        <v>12.6612928282394</v>
      </c>
      <c r="T764" s="121">
        <v>22.7624128001437</v>
      </c>
      <c r="U764" s="14"/>
    </row>
    <row r="765" spans="1:21" x14ac:dyDescent="0.3">
      <c r="A765" s="119" t="s">
        <v>2438</v>
      </c>
      <c r="B765" s="120" t="s">
        <v>2439</v>
      </c>
      <c r="C765" s="119" t="s">
        <v>932</v>
      </c>
      <c r="D765" s="119">
        <v>48529383</v>
      </c>
      <c r="E765" s="119">
        <v>48598513</v>
      </c>
      <c r="F765" s="119">
        <v>69131</v>
      </c>
      <c r="G765" s="119" t="s">
        <v>892</v>
      </c>
      <c r="H765" s="119" t="s">
        <v>893</v>
      </c>
      <c r="I765" s="121">
        <v>671.47123499690304</v>
      </c>
      <c r="J765" s="121">
        <v>393.64881869010202</v>
      </c>
      <c r="K765" s="121">
        <v>949.293651303704</v>
      </c>
      <c r="L765" s="122">
        <v>1.26830111971003</v>
      </c>
      <c r="M765" s="123">
        <v>3.0026561102567199E-52</v>
      </c>
      <c r="N765" s="123">
        <v>2.1697602505821001E-50</v>
      </c>
      <c r="O765" s="124">
        <v>360.64500681402899</v>
      </c>
      <c r="P765" s="121">
        <v>424.64668199485999</v>
      </c>
      <c r="Q765" s="121">
        <v>395.65476726141702</v>
      </c>
      <c r="R765" s="121">
        <v>916.77593912695397</v>
      </c>
      <c r="S765" s="121">
        <v>1000.24213343091</v>
      </c>
      <c r="T765" s="121">
        <v>930.86288135324605</v>
      </c>
      <c r="U765" s="14"/>
    </row>
    <row r="766" spans="1:21" x14ac:dyDescent="0.3">
      <c r="A766" s="119" t="s">
        <v>2440</v>
      </c>
      <c r="B766" s="120" t="s">
        <v>2441</v>
      </c>
      <c r="C766" s="119" t="s">
        <v>911</v>
      </c>
      <c r="D766" s="119">
        <v>61615036</v>
      </c>
      <c r="E766" s="119">
        <v>61639449</v>
      </c>
      <c r="F766" s="119">
        <v>24414</v>
      </c>
      <c r="G766" s="119" t="s">
        <v>892</v>
      </c>
      <c r="H766" s="119" t="s">
        <v>2065</v>
      </c>
      <c r="I766" s="121">
        <v>5.3507063570543298</v>
      </c>
      <c r="J766" s="121">
        <v>1.9958673378623299</v>
      </c>
      <c r="K766" s="121">
        <v>8.7055453762463397</v>
      </c>
      <c r="L766" s="122">
        <v>1.74444656840012</v>
      </c>
      <c r="M766" s="123">
        <v>8.5885388043070998E-3</v>
      </c>
      <c r="N766" s="123">
        <v>2.1986521037274099E-2</v>
      </c>
      <c r="O766" s="124">
        <v>1.03932278620758</v>
      </c>
      <c r="P766" s="121">
        <v>1.9659568610873199</v>
      </c>
      <c r="Q766" s="121">
        <v>2.9823223662920899</v>
      </c>
      <c r="R766" s="121">
        <v>8.2345144232959999</v>
      </c>
      <c r="S766" s="121">
        <v>9.4959696211795404</v>
      </c>
      <c r="T766" s="121">
        <v>8.3861520842634807</v>
      </c>
      <c r="U766" s="14"/>
    </row>
    <row r="767" spans="1:21" x14ac:dyDescent="0.3">
      <c r="A767" s="119" t="s">
        <v>2442</v>
      </c>
      <c r="B767" s="120" t="s">
        <v>2443</v>
      </c>
      <c r="C767" s="119" t="s">
        <v>902</v>
      </c>
      <c r="D767" s="119">
        <v>110358816</v>
      </c>
      <c r="E767" s="119">
        <v>110456334</v>
      </c>
      <c r="F767" s="119">
        <v>97519</v>
      </c>
      <c r="G767" s="119" t="s">
        <v>892</v>
      </c>
      <c r="H767" s="119" t="s">
        <v>893</v>
      </c>
      <c r="I767" s="121">
        <v>62.872944573119803</v>
      </c>
      <c r="J767" s="121">
        <v>98.912601107196807</v>
      </c>
      <c r="K767" s="121">
        <v>26.833288039042799</v>
      </c>
      <c r="L767" s="125">
        <v>-1.8539704637916901</v>
      </c>
      <c r="M767" s="123">
        <v>1.8605290141083502E-15</v>
      </c>
      <c r="N767" s="123">
        <v>2.24925931572529E-14</v>
      </c>
      <c r="O767" s="124">
        <v>104.97160140696499</v>
      </c>
      <c r="P767" s="121">
        <v>96.331886193278507</v>
      </c>
      <c r="Q767" s="121">
        <v>95.434315721346806</v>
      </c>
      <c r="R767" s="121">
        <v>28.820800481536001</v>
      </c>
      <c r="S767" s="121">
        <v>25.3225856564788</v>
      </c>
      <c r="T767" s="121">
        <v>26.356477979113802</v>
      </c>
      <c r="U767" s="14"/>
    </row>
    <row r="768" spans="1:21" x14ac:dyDescent="0.3">
      <c r="A768" s="119" t="s">
        <v>2444</v>
      </c>
      <c r="B768" s="120" t="s">
        <v>2445</v>
      </c>
      <c r="C768" s="119" t="s">
        <v>977</v>
      </c>
      <c r="D768" s="119">
        <v>92457564</v>
      </c>
      <c r="E768" s="119">
        <v>92495601</v>
      </c>
      <c r="F768" s="119">
        <v>38038</v>
      </c>
      <c r="G768" s="119" t="s">
        <v>892</v>
      </c>
      <c r="H768" s="119" t="s">
        <v>1390</v>
      </c>
      <c r="I768" s="121">
        <v>47.493462591481901</v>
      </c>
      <c r="J768" s="121">
        <v>30.7403371159246</v>
      </c>
      <c r="K768" s="121">
        <v>64.246588067039198</v>
      </c>
      <c r="L768" s="122">
        <v>1.0225184920263599</v>
      </c>
      <c r="M768" s="123">
        <v>1.8358054347222599E-4</v>
      </c>
      <c r="N768" s="123">
        <v>6.6041222474441696E-4</v>
      </c>
      <c r="O768" s="124">
        <v>25.9830696551894</v>
      </c>
      <c r="P768" s="121">
        <v>32.438288207940701</v>
      </c>
      <c r="Q768" s="121">
        <v>33.799653484643699</v>
      </c>
      <c r="R768" s="121">
        <v>90.579658656256001</v>
      </c>
      <c r="S768" s="121">
        <v>50.645171312957501</v>
      </c>
      <c r="T768" s="121">
        <v>51.514934231904199</v>
      </c>
      <c r="U768" s="14"/>
    </row>
    <row r="769" spans="1:21" x14ac:dyDescent="0.3">
      <c r="A769" s="119" t="s">
        <v>2446</v>
      </c>
      <c r="B769" s="120" t="s">
        <v>2447</v>
      </c>
      <c r="C769" s="119" t="s">
        <v>911</v>
      </c>
      <c r="D769" s="119">
        <v>16974693</v>
      </c>
      <c r="E769" s="119">
        <v>16975013</v>
      </c>
      <c r="F769" s="119">
        <v>321</v>
      </c>
      <c r="G769" s="119" t="s">
        <v>903</v>
      </c>
      <c r="H769" s="119" t="s">
        <v>1514</v>
      </c>
      <c r="I769" s="121">
        <v>7.6996492727511301</v>
      </c>
      <c r="J769" s="121">
        <v>2.9939175453316098</v>
      </c>
      <c r="K769" s="121">
        <v>12.4053810001706</v>
      </c>
      <c r="L769" s="122">
        <v>1.78840799071325</v>
      </c>
      <c r="M769" s="123">
        <v>2.39782662859649E-3</v>
      </c>
      <c r="N769" s="123">
        <v>6.9423795103559201E-3</v>
      </c>
      <c r="O769" s="124">
        <v>2.0786455724151498</v>
      </c>
      <c r="P769" s="121">
        <v>4.9148921527182896</v>
      </c>
      <c r="Q769" s="121">
        <v>1.98821491086139</v>
      </c>
      <c r="R769" s="121">
        <v>9.6069334938453306</v>
      </c>
      <c r="S769" s="121">
        <v>8.4408618854929198</v>
      </c>
      <c r="T769" s="121">
        <v>19.168347621173702</v>
      </c>
      <c r="U769" s="14"/>
    </row>
    <row r="770" spans="1:21" x14ac:dyDescent="0.3">
      <c r="A770" s="119" t="s">
        <v>2448</v>
      </c>
      <c r="B770" s="120" t="s">
        <v>2449</v>
      </c>
      <c r="C770" s="119" t="s">
        <v>980</v>
      </c>
      <c r="D770" s="119">
        <v>23879493</v>
      </c>
      <c r="E770" s="119">
        <v>23879790</v>
      </c>
      <c r="F770" s="119">
        <v>298</v>
      </c>
      <c r="G770" s="119" t="s">
        <v>903</v>
      </c>
      <c r="H770" s="119" t="s">
        <v>2105</v>
      </c>
      <c r="I770" s="121">
        <v>10.521136679251301</v>
      </c>
      <c r="J770" s="121">
        <v>6.3340429423228404</v>
      </c>
      <c r="K770" s="121">
        <v>14.708230416179701</v>
      </c>
      <c r="L770" s="122">
        <v>1.12849936643749</v>
      </c>
      <c r="M770" s="123">
        <v>1.15109091303427E-2</v>
      </c>
      <c r="N770" s="123">
        <v>2.84006225400345E-2</v>
      </c>
      <c r="O770" s="124">
        <v>4.1572911448302996</v>
      </c>
      <c r="P770" s="121">
        <v>5.89787058326195</v>
      </c>
      <c r="Q770" s="121">
        <v>8.9469670988762608</v>
      </c>
      <c r="R770" s="121">
        <v>13.724190705493299</v>
      </c>
      <c r="S770" s="121">
        <v>23.212370185105499</v>
      </c>
      <c r="T770" s="121">
        <v>7.1881303579401301</v>
      </c>
      <c r="U770" s="14"/>
    </row>
    <row r="771" spans="1:21" x14ac:dyDescent="0.3">
      <c r="A771" s="119" t="s">
        <v>2450</v>
      </c>
      <c r="B771" s="120" t="s">
        <v>2451</v>
      </c>
      <c r="C771" s="119" t="s">
        <v>899</v>
      </c>
      <c r="D771" s="119">
        <v>138935189</v>
      </c>
      <c r="E771" s="119">
        <v>138944020</v>
      </c>
      <c r="F771" s="119">
        <v>8832</v>
      </c>
      <c r="G771" s="119" t="s">
        <v>903</v>
      </c>
      <c r="H771" s="119" t="s">
        <v>1390</v>
      </c>
      <c r="I771" s="121">
        <v>34.874632818050998</v>
      </c>
      <c r="J771" s="121">
        <v>23.122090145099101</v>
      </c>
      <c r="K771" s="121">
        <v>46.627175491002802</v>
      </c>
      <c r="L771" s="122">
        <v>1.00221515979804</v>
      </c>
      <c r="M771" s="123">
        <v>1.8150376159316701E-3</v>
      </c>
      <c r="N771" s="123">
        <v>5.3891185151078002E-3</v>
      </c>
      <c r="O771" s="124">
        <v>23.904424082774199</v>
      </c>
      <c r="P771" s="121">
        <v>23.5914823330478</v>
      </c>
      <c r="Q771" s="121">
        <v>21.8703640194753</v>
      </c>
      <c r="R771" s="121">
        <v>41.172572116479998</v>
      </c>
      <c r="S771" s="121">
        <v>49.590063577270897</v>
      </c>
      <c r="T771" s="121">
        <v>49.118890779257498</v>
      </c>
      <c r="U771" s="14"/>
    </row>
    <row r="772" spans="1:21" x14ac:dyDescent="0.3">
      <c r="A772" s="119" t="s">
        <v>2452</v>
      </c>
      <c r="B772" s="120" t="s">
        <v>2453</v>
      </c>
      <c r="C772" s="119" t="s">
        <v>925</v>
      </c>
      <c r="D772" s="119">
        <v>22984596</v>
      </c>
      <c r="E772" s="119">
        <v>23019335</v>
      </c>
      <c r="F772" s="119">
        <v>34740</v>
      </c>
      <c r="G772" s="119" t="s">
        <v>903</v>
      </c>
      <c r="H772" s="119" t="s">
        <v>1390</v>
      </c>
      <c r="I772" s="121">
        <v>16.346321476633001</v>
      </c>
      <c r="J772" s="121">
        <v>10.3522114969364</v>
      </c>
      <c r="K772" s="121">
        <v>22.3404314563296</v>
      </c>
      <c r="L772" s="122">
        <v>1.05036494792765</v>
      </c>
      <c r="M772" s="123">
        <v>7.6807313123665897E-3</v>
      </c>
      <c r="N772" s="123">
        <v>1.9929993368609501E-2</v>
      </c>
      <c r="O772" s="124">
        <v>8.3145822896606099</v>
      </c>
      <c r="P772" s="121">
        <v>10.812762735980201</v>
      </c>
      <c r="Q772" s="121">
        <v>11.929289465168299</v>
      </c>
      <c r="R772" s="121">
        <v>21.958705128789301</v>
      </c>
      <c r="S772" s="121">
        <v>21.1021547137323</v>
      </c>
      <c r="T772" s="121">
        <v>23.9604345264671</v>
      </c>
      <c r="U772" s="14"/>
    </row>
    <row r="773" spans="1:21" x14ac:dyDescent="0.3">
      <c r="A773" s="119" t="s">
        <v>2454</v>
      </c>
      <c r="B773" s="120" t="s">
        <v>2455</v>
      </c>
      <c r="C773" s="119" t="s">
        <v>906</v>
      </c>
      <c r="D773" s="119">
        <v>9065163</v>
      </c>
      <c r="E773" s="119">
        <v>9068689</v>
      </c>
      <c r="F773" s="119">
        <v>3527</v>
      </c>
      <c r="G773" s="119" t="s">
        <v>892</v>
      </c>
      <c r="H773" s="119" t="s">
        <v>1390</v>
      </c>
      <c r="I773" s="121">
        <v>46.959993042848303</v>
      </c>
      <c r="J773" s="121">
        <v>27.475337526485198</v>
      </c>
      <c r="K773" s="121">
        <v>66.444648559211402</v>
      </c>
      <c r="L773" s="122">
        <v>1.25194760784589</v>
      </c>
      <c r="M773" s="123">
        <v>3.6739123016026802E-6</v>
      </c>
      <c r="N773" s="123">
        <v>1.69743824116431E-5</v>
      </c>
      <c r="O773" s="124">
        <v>28.061715227604498</v>
      </c>
      <c r="P773" s="121">
        <v>27.523396055222399</v>
      </c>
      <c r="Q773" s="121">
        <v>26.8409012966288</v>
      </c>
      <c r="R773" s="121">
        <v>69.993372598015995</v>
      </c>
      <c r="S773" s="121">
        <v>62.2513564055103</v>
      </c>
      <c r="T773" s="121">
        <v>67.089216674107803</v>
      </c>
      <c r="U773" s="14"/>
    </row>
    <row r="774" spans="1:21" x14ac:dyDescent="0.3">
      <c r="A774" s="119" t="s">
        <v>2456</v>
      </c>
      <c r="B774" s="120" t="s">
        <v>2457</v>
      </c>
      <c r="C774" s="119" t="s">
        <v>925</v>
      </c>
      <c r="D774" s="119">
        <v>18084386</v>
      </c>
      <c r="E774" s="119">
        <v>18097644</v>
      </c>
      <c r="F774" s="119">
        <v>13259</v>
      </c>
      <c r="G774" s="119" t="s">
        <v>892</v>
      </c>
      <c r="H774" s="119" t="s">
        <v>1390</v>
      </c>
      <c r="I774" s="121">
        <v>12.6144283995569</v>
      </c>
      <c r="J774" s="121">
        <v>7.4185810593072903</v>
      </c>
      <c r="K774" s="121">
        <v>17.810275739806599</v>
      </c>
      <c r="L774" s="122">
        <v>1.1448082057195801</v>
      </c>
      <c r="M774" s="123">
        <v>6.3844013822342898E-3</v>
      </c>
      <c r="N774" s="123">
        <v>1.6916003495678299E-2</v>
      </c>
      <c r="O774" s="124">
        <v>10.393227862075801</v>
      </c>
      <c r="P774" s="121">
        <v>5.89787058326195</v>
      </c>
      <c r="Q774" s="121">
        <v>5.9646447325841701</v>
      </c>
      <c r="R774" s="121">
        <v>27.448381410986698</v>
      </c>
      <c r="S774" s="121">
        <v>11.606185092552799</v>
      </c>
      <c r="T774" s="121">
        <v>14.376260715880299</v>
      </c>
      <c r="U774" s="14"/>
    </row>
    <row r="775" spans="1:21" x14ac:dyDescent="0.3">
      <c r="A775" s="119" t="s">
        <v>2458</v>
      </c>
      <c r="B775" s="120" t="s">
        <v>2459</v>
      </c>
      <c r="C775" s="119" t="s">
        <v>972</v>
      </c>
      <c r="D775" s="119">
        <v>107863473</v>
      </c>
      <c r="E775" s="119">
        <v>107989679</v>
      </c>
      <c r="F775" s="119">
        <v>126207</v>
      </c>
      <c r="G775" s="119" t="s">
        <v>903</v>
      </c>
      <c r="H775" s="119" t="s">
        <v>1390</v>
      </c>
      <c r="I775" s="121">
        <v>10.3466600207261</v>
      </c>
      <c r="J775" s="121">
        <v>6.0404697713647897</v>
      </c>
      <c r="K775" s="121">
        <v>14.652850270087299</v>
      </c>
      <c r="L775" s="122">
        <v>1.1753363939391901</v>
      </c>
      <c r="M775" s="123">
        <v>1.04033012762059E-2</v>
      </c>
      <c r="N775" s="123">
        <v>2.6048533724396899E-2</v>
      </c>
      <c r="O775" s="124">
        <v>7.2752595034530296</v>
      </c>
      <c r="P775" s="121">
        <v>7.8638274443492602</v>
      </c>
      <c r="Q775" s="121">
        <v>2.9823223662920899</v>
      </c>
      <c r="R775" s="121">
        <v>15.096609776042699</v>
      </c>
      <c r="S775" s="121">
        <v>16.881723770985801</v>
      </c>
      <c r="T775" s="121">
        <v>11.9802172632335</v>
      </c>
      <c r="U775" s="14"/>
    </row>
    <row r="776" spans="1:21" x14ac:dyDescent="0.3">
      <c r="A776" s="119" t="s">
        <v>2460</v>
      </c>
      <c r="B776" s="120" t="s">
        <v>2461</v>
      </c>
      <c r="C776" s="119" t="s">
        <v>906</v>
      </c>
      <c r="D776" s="119">
        <v>92145573</v>
      </c>
      <c r="E776" s="119">
        <v>92226557</v>
      </c>
      <c r="F776" s="119">
        <v>80985</v>
      </c>
      <c r="G776" s="119" t="s">
        <v>892</v>
      </c>
      <c r="H776" s="119" t="s">
        <v>1390</v>
      </c>
      <c r="I776" s="121">
        <v>23.7682016922743</v>
      </c>
      <c r="J776" s="121">
        <v>15.0521328841346</v>
      </c>
      <c r="K776" s="121">
        <v>32.484270500413999</v>
      </c>
      <c r="L776" s="122">
        <v>1.06595359138833</v>
      </c>
      <c r="M776" s="123">
        <v>4.9725740039333801E-3</v>
      </c>
      <c r="N776" s="123">
        <v>1.3491232558010499E-2</v>
      </c>
      <c r="O776" s="124">
        <v>14.5505190069061</v>
      </c>
      <c r="P776" s="121">
        <v>18.676590180329502</v>
      </c>
      <c r="Q776" s="121">
        <v>11.929289465168299</v>
      </c>
      <c r="R776" s="121">
        <v>34.310476763733298</v>
      </c>
      <c r="S776" s="121">
        <v>37.983878484718197</v>
      </c>
      <c r="T776" s="121">
        <v>25.158456252790401</v>
      </c>
      <c r="U776" s="14"/>
    </row>
    <row r="777" spans="1:21" x14ac:dyDescent="0.3">
      <c r="A777" s="119" t="s">
        <v>2462</v>
      </c>
      <c r="B777" s="120" t="s">
        <v>2463</v>
      </c>
      <c r="C777" s="119" t="s">
        <v>972</v>
      </c>
      <c r="D777" s="119">
        <v>99088805</v>
      </c>
      <c r="E777" s="119">
        <v>99301356</v>
      </c>
      <c r="F777" s="119">
        <v>212552</v>
      </c>
      <c r="G777" s="119" t="s">
        <v>892</v>
      </c>
      <c r="H777" s="119" t="s">
        <v>1390</v>
      </c>
      <c r="I777" s="121">
        <v>44.626982255588103</v>
      </c>
      <c r="J777" s="121">
        <v>29.203599418126</v>
      </c>
      <c r="K777" s="121">
        <v>60.050365093050303</v>
      </c>
      <c r="L777" s="122">
        <v>1.0182961602033</v>
      </c>
      <c r="M777" s="123">
        <v>9.0388381691613594E-5</v>
      </c>
      <c r="N777" s="123">
        <v>3.4091323794600901E-4</v>
      </c>
      <c r="O777" s="124">
        <v>32.219006372434798</v>
      </c>
      <c r="P777" s="121">
        <v>24.5744607635914</v>
      </c>
      <c r="Q777" s="121">
        <v>30.8173311183516</v>
      </c>
      <c r="R777" s="121">
        <v>63.131277245269303</v>
      </c>
      <c r="S777" s="121">
        <v>55.920709991390602</v>
      </c>
      <c r="T777" s="121">
        <v>61.099108042491103</v>
      </c>
      <c r="U777" s="14"/>
    </row>
    <row r="778" spans="1:21" x14ac:dyDescent="0.3">
      <c r="A778" s="119" t="s">
        <v>2464</v>
      </c>
      <c r="B778" s="120" t="s">
        <v>2465</v>
      </c>
      <c r="C778" s="119" t="s">
        <v>1000</v>
      </c>
      <c r="D778" s="119">
        <v>97924637</v>
      </c>
      <c r="E778" s="119">
        <v>97978124</v>
      </c>
      <c r="F778" s="119">
        <v>53488</v>
      </c>
      <c r="G778" s="119" t="s">
        <v>903</v>
      </c>
      <c r="H778" s="119" t="s">
        <v>1390</v>
      </c>
      <c r="I778" s="121">
        <v>32.365146355331802</v>
      </c>
      <c r="J778" s="121">
        <v>44.0978282601559</v>
      </c>
      <c r="K778" s="121">
        <v>20.632464450507701</v>
      </c>
      <c r="L778" s="125">
        <v>-1.0848277007053</v>
      </c>
      <c r="M778" s="123">
        <v>2.61509846578473E-3</v>
      </c>
      <c r="N778" s="123">
        <v>7.51441985717356E-3</v>
      </c>
      <c r="O778" s="124">
        <v>37.4156203034727</v>
      </c>
      <c r="P778" s="121">
        <v>49.1489215271829</v>
      </c>
      <c r="Q778" s="121">
        <v>45.728942949812001</v>
      </c>
      <c r="R778" s="121">
        <v>13.724190705493299</v>
      </c>
      <c r="S778" s="121">
        <v>15.8266160352992</v>
      </c>
      <c r="T778" s="121">
        <v>32.346586610730597</v>
      </c>
      <c r="U778" s="14"/>
    </row>
    <row r="779" spans="1:21" x14ac:dyDescent="0.3">
      <c r="A779" s="119" t="s">
        <v>2466</v>
      </c>
      <c r="B779" s="120" t="s">
        <v>2467</v>
      </c>
      <c r="C779" s="119" t="s">
        <v>906</v>
      </c>
      <c r="D779" s="119">
        <v>30755074</v>
      </c>
      <c r="E779" s="119">
        <v>30780739</v>
      </c>
      <c r="F779" s="119">
        <v>25666</v>
      </c>
      <c r="G779" s="119" t="s">
        <v>892</v>
      </c>
      <c r="H779" s="119" t="s">
        <v>1390</v>
      </c>
      <c r="I779" s="121">
        <v>9.9132445231520894</v>
      </c>
      <c r="J779" s="121">
        <v>4.6922689601972998</v>
      </c>
      <c r="K779" s="121">
        <v>15.1342200861069</v>
      </c>
      <c r="L779" s="122">
        <v>1.59644193601766</v>
      </c>
      <c r="M779" s="123">
        <v>6.7525924656296503E-3</v>
      </c>
      <c r="N779" s="123">
        <v>1.7787794320190099E-2</v>
      </c>
      <c r="O779" s="124">
        <v>5.1966139310378798</v>
      </c>
      <c r="P779" s="121">
        <v>5.89787058326195</v>
      </c>
      <c r="Q779" s="121">
        <v>2.9823223662920899</v>
      </c>
      <c r="R779" s="121">
        <v>10.9793525643947</v>
      </c>
      <c r="S779" s="121">
        <v>20.047046978045699</v>
      </c>
      <c r="T779" s="121">
        <v>14.376260715880299</v>
      </c>
      <c r="U779" s="14"/>
    </row>
    <row r="780" spans="1:21" x14ac:dyDescent="0.3">
      <c r="A780" s="119" t="s">
        <v>2468</v>
      </c>
      <c r="B780" s="120" t="s">
        <v>2469</v>
      </c>
      <c r="C780" s="119" t="s">
        <v>911</v>
      </c>
      <c r="D780" s="119">
        <v>565660</v>
      </c>
      <c r="E780" s="119">
        <v>568457</v>
      </c>
      <c r="F780" s="119">
        <v>2798</v>
      </c>
      <c r="G780" s="119" t="s">
        <v>903</v>
      </c>
      <c r="H780" s="119" t="s">
        <v>1390</v>
      </c>
      <c r="I780" s="121">
        <v>421.54311051502799</v>
      </c>
      <c r="J780" s="121">
        <v>682.49892453629298</v>
      </c>
      <c r="K780" s="121">
        <v>160.587296493764</v>
      </c>
      <c r="L780" s="125">
        <v>-2.0820681912766101</v>
      </c>
      <c r="M780" s="123">
        <v>1.4984116229713501E-75</v>
      </c>
      <c r="N780" s="123">
        <v>2.1655453432897299E-73</v>
      </c>
      <c r="O780" s="124">
        <v>684.91371611079205</v>
      </c>
      <c r="P780" s="121">
        <v>732.31893075502501</v>
      </c>
      <c r="Q780" s="121">
        <v>630.26412674306096</v>
      </c>
      <c r="R780" s="121">
        <v>157.828193113173</v>
      </c>
      <c r="S780" s="121">
        <v>164.59680676711201</v>
      </c>
      <c r="T780" s="121">
        <v>159.33688960100599</v>
      </c>
      <c r="U780" s="14"/>
    </row>
    <row r="781" spans="1:21" x14ac:dyDescent="0.3">
      <c r="A781" s="119" t="s">
        <v>2470</v>
      </c>
      <c r="B781" s="120" t="s">
        <v>2471</v>
      </c>
      <c r="C781" s="119" t="s">
        <v>906</v>
      </c>
      <c r="D781" s="119">
        <v>28163298</v>
      </c>
      <c r="E781" s="119">
        <v>28190738</v>
      </c>
      <c r="F781" s="119">
        <v>27441</v>
      </c>
      <c r="G781" s="119" t="s">
        <v>903</v>
      </c>
      <c r="H781" s="119" t="s">
        <v>1390</v>
      </c>
      <c r="I781" s="121">
        <v>29.842143071512101</v>
      </c>
      <c r="J781" s="121">
        <v>16.7541939739627</v>
      </c>
      <c r="K781" s="121">
        <v>42.930092169061503</v>
      </c>
      <c r="L781" s="122">
        <v>1.31911198189737</v>
      </c>
      <c r="M781" s="123">
        <v>2.3252785164222302E-5</v>
      </c>
      <c r="N781" s="123">
        <v>9.5684508752775897E-5</v>
      </c>
      <c r="O781" s="124">
        <v>17.668487365528801</v>
      </c>
      <c r="P781" s="121">
        <v>18.676590180329502</v>
      </c>
      <c r="Q781" s="121">
        <v>13.917504376029701</v>
      </c>
      <c r="R781" s="121">
        <v>42.544991187029296</v>
      </c>
      <c r="S781" s="121">
        <v>44.314524898837803</v>
      </c>
      <c r="T781" s="121">
        <v>41.930760421317402</v>
      </c>
      <c r="U781" s="14"/>
    </row>
    <row r="782" spans="1:21" x14ac:dyDescent="0.3">
      <c r="A782" s="119" t="s">
        <v>2472</v>
      </c>
      <c r="B782" s="120" t="s">
        <v>2473</v>
      </c>
      <c r="C782" s="119" t="s">
        <v>1023</v>
      </c>
      <c r="D782" s="119">
        <v>35546154</v>
      </c>
      <c r="E782" s="119">
        <v>35860199</v>
      </c>
      <c r="F782" s="119">
        <v>314046</v>
      </c>
      <c r="G782" s="119" t="s">
        <v>892</v>
      </c>
      <c r="H782" s="119" t="s">
        <v>1390</v>
      </c>
      <c r="I782" s="121">
        <v>6.5869465058563303</v>
      </c>
      <c r="J782" s="121">
        <v>3.3628496009177899</v>
      </c>
      <c r="K782" s="121">
        <v>9.8110434107948805</v>
      </c>
      <c r="L782" s="122">
        <v>1.31875343524795</v>
      </c>
      <c r="M782" s="123">
        <v>1.9589919550540302E-2</v>
      </c>
      <c r="N782" s="123">
        <v>4.5326488206871601E-2</v>
      </c>
      <c r="O782" s="124">
        <v>4.1572911448302996</v>
      </c>
      <c r="P782" s="121">
        <v>2.9489352916309701</v>
      </c>
      <c r="Q782" s="121">
        <v>2.9823223662920899</v>
      </c>
      <c r="R782" s="121">
        <v>10.9793525643947</v>
      </c>
      <c r="S782" s="121">
        <v>5.2755386784330804</v>
      </c>
      <c r="T782" s="121">
        <v>13.178238989556901</v>
      </c>
      <c r="U782" s="14"/>
    </row>
    <row r="783" spans="1:21" x14ac:dyDescent="0.3">
      <c r="A783" s="119" t="s">
        <v>2474</v>
      </c>
      <c r="B783" s="120" t="s">
        <v>2475</v>
      </c>
      <c r="C783" s="119" t="s">
        <v>914</v>
      </c>
      <c r="D783" s="119">
        <v>91054834</v>
      </c>
      <c r="E783" s="119">
        <v>91314547</v>
      </c>
      <c r="F783" s="119">
        <v>259714</v>
      </c>
      <c r="G783" s="119" t="s">
        <v>903</v>
      </c>
      <c r="H783" s="119" t="s">
        <v>1390</v>
      </c>
      <c r="I783" s="121">
        <v>170.60886142876001</v>
      </c>
      <c r="J783" s="121">
        <v>251.73214557496499</v>
      </c>
      <c r="K783" s="121">
        <v>89.485577282555099</v>
      </c>
      <c r="L783" s="125">
        <v>-1.49056166161046</v>
      </c>
      <c r="M783" s="123">
        <v>6.3923443648933E-24</v>
      </c>
      <c r="N783" s="123">
        <v>1.3732742505525801E-22</v>
      </c>
      <c r="O783" s="124">
        <v>259.83069655189399</v>
      </c>
      <c r="P783" s="121">
        <v>236.89780176102201</v>
      </c>
      <c r="Q783" s="121">
        <v>258.46793841198098</v>
      </c>
      <c r="R783" s="121">
        <v>100.18659215010101</v>
      </c>
      <c r="S783" s="121">
        <v>84.408618854929202</v>
      </c>
      <c r="T783" s="121">
        <v>83.861520842634803</v>
      </c>
      <c r="U783" s="14"/>
    </row>
    <row r="784" spans="1:21" x14ac:dyDescent="0.3">
      <c r="A784" s="119" t="s">
        <v>2476</v>
      </c>
      <c r="B784" s="120" t="s">
        <v>2477</v>
      </c>
      <c r="C784" s="119" t="s">
        <v>899</v>
      </c>
      <c r="D784" s="119">
        <v>52833121</v>
      </c>
      <c r="E784" s="119">
        <v>52897562</v>
      </c>
      <c r="F784" s="119">
        <v>64442</v>
      </c>
      <c r="G784" s="119" t="s">
        <v>903</v>
      </c>
      <c r="H784" s="119" t="s">
        <v>893</v>
      </c>
      <c r="I784" s="121">
        <v>6.0631600780741604</v>
      </c>
      <c r="J784" s="121">
        <v>2.3761614954117798</v>
      </c>
      <c r="K784" s="121">
        <v>9.75015866073654</v>
      </c>
      <c r="L784" s="122">
        <v>1.7350459289659099</v>
      </c>
      <c r="M784" s="123">
        <v>2.6026363130302898E-3</v>
      </c>
      <c r="N784" s="123">
        <v>7.4853750857347898E-3</v>
      </c>
      <c r="O784" s="124">
        <v>4.1572911448302996</v>
      </c>
      <c r="P784" s="121">
        <v>0.98297843054365797</v>
      </c>
      <c r="Q784" s="121">
        <v>1.98821491086139</v>
      </c>
      <c r="R784" s="121">
        <v>6.8620953527466604</v>
      </c>
      <c r="S784" s="121">
        <v>11.606185092552799</v>
      </c>
      <c r="T784" s="121">
        <v>10.7821955369102</v>
      </c>
      <c r="U784" s="14"/>
    </row>
    <row r="785" spans="1:21" x14ac:dyDescent="0.3">
      <c r="A785" s="119" t="s">
        <v>2478</v>
      </c>
      <c r="B785" s="120" t="s">
        <v>2479</v>
      </c>
      <c r="C785" s="119" t="s">
        <v>972</v>
      </c>
      <c r="D785" s="119">
        <v>25504997</v>
      </c>
      <c r="E785" s="119">
        <v>25506675</v>
      </c>
      <c r="F785" s="119">
        <v>1679</v>
      </c>
      <c r="G785" s="119" t="s">
        <v>892</v>
      </c>
      <c r="H785" s="119" t="s">
        <v>1514</v>
      </c>
      <c r="I785" s="121">
        <v>30.866185323964199</v>
      </c>
      <c r="J785" s="121">
        <v>19.495344772922</v>
      </c>
      <c r="K785" s="121">
        <v>42.237025875006303</v>
      </c>
      <c r="L785" s="122">
        <v>1.0731179182214401</v>
      </c>
      <c r="M785" s="123">
        <v>9.0408652540672205E-4</v>
      </c>
      <c r="N785" s="123">
        <v>2.8654691219777398E-3</v>
      </c>
      <c r="O785" s="124">
        <v>22.865101296566699</v>
      </c>
      <c r="P785" s="121">
        <v>14.744676458154901</v>
      </c>
      <c r="Q785" s="121">
        <v>20.876256564044599</v>
      </c>
      <c r="R785" s="121">
        <v>54.896762821973297</v>
      </c>
      <c r="S785" s="121">
        <v>35.873663013344903</v>
      </c>
      <c r="T785" s="121">
        <v>35.940651789700603</v>
      </c>
      <c r="U785" s="14"/>
    </row>
    <row r="786" spans="1:21" x14ac:dyDescent="0.3">
      <c r="A786" s="119" t="s">
        <v>2480</v>
      </c>
      <c r="B786" s="120" t="s">
        <v>2481</v>
      </c>
      <c r="C786" s="119" t="s">
        <v>911</v>
      </c>
      <c r="D786" s="119">
        <v>119189638</v>
      </c>
      <c r="E786" s="119">
        <v>119196769</v>
      </c>
      <c r="F786" s="119">
        <v>7132</v>
      </c>
      <c r="G786" s="119" t="s">
        <v>903</v>
      </c>
      <c r="H786" s="119" t="s">
        <v>893</v>
      </c>
      <c r="I786" s="121">
        <v>8.4757372506592894</v>
      </c>
      <c r="J786" s="121">
        <v>4.03324033153919</v>
      </c>
      <c r="K786" s="121">
        <v>12.918234169779399</v>
      </c>
      <c r="L786" s="122">
        <v>1.5165006829979899</v>
      </c>
      <c r="M786" s="123">
        <v>2.5875095636782798E-3</v>
      </c>
      <c r="N786" s="123">
        <v>7.4497313531980804E-3</v>
      </c>
      <c r="O786" s="124">
        <v>5.1966139310378798</v>
      </c>
      <c r="P786" s="121">
        <v>4.9148921527182896</v>
      </c>
      <c r="Q786" s="121">
        <v>1.98821491086139</v>
      </c>
      <c r="R786" s="121">
        <v>9.6069334938453306</v>
      </c>
      <c r="S786" s="121">
        <v>14.7715082996126</v>
      </c>
      <c r="T786" s="121">
        <v>14.376260715880299</v>
      </c>
      <c r="U786" s="14"/>
    </row>
    <row r="787" spans="1:21" x14ac:dyDescent="0.3">
      <c r="A787" s="119" t="s">
        <v>2482</v>
      </c>
      <c r="B787" s="120" t="s">
        <v>2483</v>
      </c>
      <c r="C787" s="119" t="s">
        <v>914</v>
      </c>
      <c r="D787" s="119">
        <v>56451627</v>
      </c>
      <c r="E787" s="119">
        <v>56481946</v>
      </c>
      <c r="F787" s="119">
        <v>30320</v>
      </c>
      <c r="G787" s="119" t="s">
        <v>903</v>
      </c>
      <c r="H787" s="119" t="s">
        <v>1390</v>
      </c>
      <c r="I787" s="121">
        <v>18.961839181780899</v>
      </c>
      <c r="J787" s="121">
        <v>10.3183582681228</v>
      </c>
      <c r="K787" s="121">
        <v>27.605320095439001</v>
      </c>
      <c r="L787" s="122">
        <v>1.3321096054717501</v>
      </c>
      <c r="M787" s="123">
        <v>5.88985283365807E-5</v>
      </c>
      <c r="N787" s="123">
        <v>2.28887191908118E-4</v>
      </c>
      <c r="O787" s="124">
        <v>6.2359367172454503</v>
      </c>
      <c r="P787" s="121">
        <v>11.7957411665239</v>
      </c>
      <c r="Q787" s="121">
        <v>12.923396920599</v>
      </c>
      <c r="R787" s="121">
        <v>31.565638622634701</v>
      </c>
      <c r="S787" s="121">
        <v>28.4879088635386</v>
      </c>
      <c r="T787" s="121">
        <v>22.7624128001437</v>
      </c>
      <c r="U787" s="14"/>
    </row>
    <row r="788" spans="1:21" x14ac:dyDescent="0.3">
      <c r="A788" s="119" t="s">
        <v>2484</v>
      </c>
      <c r="B788" s="120" t="s">
        <v>2485</v>
      </c>
      <c r="C788" s="119" t="s">
        <v>972</v>
      </c>
      <c r="D788" s="119">
        <v>144642922</v>
      </c>
      <c r="E788" s="119">
        <v>144661357</v>
      </c>
      <c r="F788" s="119">
        <v>18436</v>
      </c>
      <c r="G788" s="119" t="s">
        <v>903</v>
      </c>
      <c r="H788" s="119" t="s">
        <v>1390</v>
      </c>
      <c r="I788" s="121">
        <v>19.6129673377418</v>
      </c>
      <c r="J788" s="121">
        <v>11.0488030293705</v>
      </c>
      <c r="K788" s="121">
        <v>28.1771316461132</v>
      </c>
      <c r="L788" s="122">
        <v>1.29368617658927</v>
      </c>
      <c r="M788" s="123">
        <v>2.0260740525791599E-3</v>
      </c>
      <c r="N788" s="123">
        <v>5.9582880686068398E-3</v>
      </c>
      <c r="O788" s="124">
        <v>10.393227862075801</v>
      </c>
      <c r="P788" s="121">
        <v>9.8297843054365792</v>
      </c>
      <c r="Q788" s="121">
        <v>12.923396920599</v>
      </c>
      <c r="R788" s="121">
        <v>20.586286058239999</v>
      </c>
      <c r="S788" s="121">
        <v>23.212370185105499</v>
      </c>
      <c r="T788" s="121">
        <v>40.732738694993998</v>
      </c>
      <c r="U788" s="14"/>
    </row>
    <row r="789" spans="1:21" x14ac:dyDescent="0.3">
      <c r="A789" s="119" t="s">
        <v>2486</v>
      </c>
      <c r="B789" s="120" t="s">
        <v>2487</v>
      </c>
      <c r="C789" s="119" t="s">
        <v>906</v>
      </c>
      <c r="D789" s="119">
        <v>129109629</v>
      </c>
      <c r="E789" s="119">
        <v>129113294</v>
      </c>
      <c r="F789" s="119">
        <v>3666</v>
      </c>
      <c r="G789" s="119" t="s">
        <v>892</v>
      </c>
      <c r="H789" s="119" t="s">
        <v>1390</v>
      </c>
      <c r="I789" s="121">
        <v>54.8300655256037</v>
      </c>
      <c r="J789" s="121">
        <v>20.7271471977994</v>
      </c>
      <c r="K789" s="121">
        <v>88.932983853408103</v>
      </c>
      <c r="L789" s="122">
        <v>2.0463654795864201</v>
      </c>
      <c r="M789" s="123">
        <v>7.2753332526934096E-22</v>
      </c>
      <c r="N789" s="123">
        <v>1.37963749961861E-20</v>
      </c>
      <c r="O789" s="124">
        <v>18.7078101517364</v>
      </c>
      <c r="P789" s="121">
        <v>23.5914823330478</v>
      </c>
      <c r="Q789" s="121">
        <v>19.882149108613898</v>
      </c>
      <c r="R789" s="121">
        <v>87.834820515157304</v>
      </c>
      <c r="S789" s="121">
        <v>93.904588476108799</v>
      </c>
      <c r="T789" s="121">
        <v>85.059542568958193</v>
      </c>
      <c r="U789" s="14"/>
    </row>
    <row r="790" spans="1:21" x14ac:dyDescent="0.3">
      <c r="A790" s="119" t="s">
        <v>2488</v>
      </c>
      <c r="B790" s="120" t="s">
        <v>2489</v>
      </c>
      <c r="C790" s="119" t="s">
        <v>972</v>
      </c>
      <c r="D790" s="119">
        <v>78939485</v>
      </c>
      <c r="E790" s="119">
        <v>79309673</v>
      </c>
      <c r="F790" s="119">
        <v>370189</v>
      </c>
      <c r="G790" s="119" t="s">
        <v>892</v>
      </c>
      <c r="H790" s="119" t="s">
        <v>1390</v>
      </c>
      <c r="I790" s="121">
        <v>10.8336082184604</v>
      </c>
      <c r="J790" s="121">
        <v>6.4244736038766002</v>
      </c>
      <c r="K790" s="121">
        <v>15.242742833044099</v>
      </c>
      <c r="L790" s="122">
        <v>1.15286553384505</v>
      </c>
      <c r="M790" s="123">
        <v>1.7486790550445101E-2</v>
      </c>
      <c r="N790" s="123">
        <v>4.0916902162497298E-2</v>
      </c>
      <c r="O790" s="124">
        <v>10.393227862075801</v>
      </c>
      <c r="P790" s="121">
        <v>5.89787058326195</v>
      </c>
      <c r="Q790" s="121">
        <v>2.9823223662920899</v>
      </c>
      <c r="R790" s="121">
        <v>15.096609776042699</v>
      </c>
      <c r="S790" s="121">
        <v>12.6612928282394</v>
      </c>
      <c r="T790" s="121">
        <v>17.970325894850301</v>
      </c>
      <c r="U790" s="14"/>
    </row>
    <row r="791" spans="1:21" x14ac:dyDescent="0.3">
      <c r="A791" s="119" t="s">
        <v>2490</v>
      </c>
      <c r="B791" s="120" t="s">
        <v>2491</v>
      </c>
      <c r="C791" s="119" t="s">
        <v>911</v>
      </c>
      <c r="D791" s="119">
        <v>10884158</v>
      </c>
      <c r="E791" s="119">
        <v>10899364</v>
      </c>
      <c r="F791" s="119">
        <v>15207</v>
      </c>
      <c r="G791" s="119" t="s">
        <v>903</v>
      </c>
      <c r="H791" s="119" t="s">
        <v>1390</v>
      </c>
      <c r="I791" s="121">
        <v>17.024009238601799</v>
      </c>
      <c r="J791" s="121">
        <v>23.057860285358</v>
      </c>
      <c r="K791" s="121">
        <v>10.9901581918455</v>
      </c>
      <c r="L791" s="125">
        <v>-1.0069872695372499</v>
      </c>
      <c r="M791" s="123">
        <v>1.4646074184420601E-2</v>
      </c>
      <c r="N791" s="123">
        <v>3.5087675149590797E-2</v>
      </c>
      <c r="O791" s="124">
        <v>18.7078101517364</v>
      </c>
      <c r="P791" s="121">
        <v>20.642547041416801</v>
      </c>
      <c r="Q791" s="121">
        <v>29.823223662920899</v>
      </c>
      <c r="R791" s="121">
        <v>12.351771634944001</v>
      </c>
      <c r="S791" s="121">
        <v>15.8266160352992</v>
      </c>
      <c r="T791" s="121">
        <v>4.7920869052934201</v>
      </c>
      <c r="U791" s="14"/>
    </row>
    <row r="792" spans="1:21" x14ac:dyDescent="0.3">
      <c r="A792" s="119" t="s">
        <v>2492</v>
      </c>
      <c r="B792" s="120" t="s">
        <v>2493</v>
      </c>
      <c r="C792" s="119" t="s">
        <v>995</v>
      </c>
      <c r="D792" s="119">
        <v>19528861</v>
      </c>
      <c r="E792" s="119">
        <v>19537581</v>
      </c>
      <c r="F792" s="119">
        <v>8721</v>
      </c>
      <c r="G792" s="119" t="s">
        <v>892</v>
      </c>
      <c r="H792" s="119" t="s">
        <v>893</v>
      </c>
      <c r="I792" s="121">
        <v>151.400257079379</v>
      </c>
      <c r="J792" s="121">
        <v>85.739937174634306</v>
      </c>
      <c r="K792" s="121">
        <v>217.060576984124</v>
      </c>
      <c r="L792" s="122">
        <v>1.33050873398272</v>
      </c>
      <c r="M792" s="123">
        <v>2.3140267526145999E-17</v>
      </c>
      <c r="N792" s="123">
        <v>3.2198897417672299E-16</v>
      </c>
      <c r="O792" s="124">
        <v>85.224468469021204</v>
      </c>
      <c r="P792" s="121">
        <v>86.502101887841903</v>
      </c>
      <c r="Q792" s="121">
        <v>85.493241167039798</v>
      </c>
      <c r="R792" s="121">
        <v>204.490441511851</v>
      </c>
      <c r="S792" s="121">
        <v>204.69090072320299</v>
      </c>
      <c r="T792" s="121">
        <v>242.000388717318</v>
      </c>
      <c r="U792" s="14"/>
    </row>
    <row r="793" spans="1:21" x14ac:dyDescent="0.3">
      <c r="A793" s="119" t="s">
        <v>2494</v>
      </c>
      <c r="B793" s="120" t="s">
        <v>2495</v>
      </c>
      <c r="C793" s="119" t="s">
        <v>902</v>
      </c>
      <c r="D793" s="119">
        <v>119078635</v>
      </c>
      <c r="E793" s="119">
        <v>119150579</v>
      </c>
      <c r="F793" s="119">
        <v>71945</v>
      </c>
      <c r="G793" s="119" t="s">
        <v>903</v>
      </c>
      <c r="H793" s="119" t="s">
        <v>893</v>
      </c>
      <c r="I793" s="121">
        <v>56.546068335720499</v>
      </c>
      <c r="J793" s="121">
        <v>8.8154737991377594</v>
      </c>
      <c r="K793" s="121">
        <v>104.27666287230301</v>
      </c>
      <c r="L793" s="122">
        <v>3.50174572367332</v>
      </c>
      <c r="M793" s="123">
        <v>9.6332961636468801E-24</v>
      </c>
      <c r="N793" s="123">
        <v>2.0625633099202199E-22</v>
      </c>
      <c r="O793" s="124">
        <v>14.5505190069061</v>
      </c>
      <c r="P793" s="121">
        <v>2.9489352916309701</v>
      </c>
      <c r="Q793" s="121">
        <v>8.9469670988762608</v>
      </c>
      <c r="R793" s="121">
        <v>97.441754009002594</v>
      </c>
      <c r="S793" s="121">
        <v>99.180127154541907</v>
      </c>
      <c r="T793" s="121">
        <v>116.208107453365</v>
      </c>
      <c r="U793" s="14"/>
    </row>
    <row r="794" spans="1:21" x14ac:dyDescent="0.3">
      <c r="A794" s="119" t="s">
        <v>2496</v>
      </c>
      <c r="B794" s="120" t="s">
        <v>2497</v>
      </c>
      <c r="C794" s="119" t="s">
        <v>911</v>
      </c>
      <c r="D794" s="119">
        <v>1734821</v>
      </c>
      <c r="E794" s="119">
        <v>1763954</v>
      </c>
      <c r="F794" s="119">
        <v>29134</v>
      </c>
      <c r="G794" s="119" t="s">
        <v>903</v>
      </c>
      <c r="H794" s="119" t="s">
        <v>893</v>
      </c>
      <c r="I794" s="121">
        <v>16.693343094920401</v>
      </c>
      <c r="J794" s="121">
        <v>9.3353798375791399</v>
      </c>
      <c r="K794" s="121">
        <v>24.051306352261701</v>
      </c>
      <c r="L794" s="122">
        <v>1.2917505805051099</v>
      </c>
      <c r="M794" s="123">
        <v>3.86514168760874E-4</v>
      </c>
      <c r="N794" s="123">
        <v>1.31505810548443E-3</v>
      </c>
      <c r="O794" s="124">
        <v>6.2359367172454503</v>
      </c>
      <c r="P794" s="121">
        <v>8.8468058748929206</v>
      </c>
      <c r="Q794" s="121">
        <v>12.923396920599</v>
      </c>
      <c r="R794" s="121">
        <v>21.958705128789301</v>
      </c>
      <c r="S794" s="121">
        <v>27.432801127851999</v>
      </c>
      <c r="T794" s="121">
        <v>22.7624128001437</v>
      </c>
      <c r="U794" s="14"/>
    </row>
    <row r="795" spans="1:21" x14ac:dyDescent="0.3">
      <c r="A795" s="119" t="s">
        <v>2498</v>
      </c>
      <c r="B795" s="120" t="s">
        <v>2499</v>
      </c>
      <c r="C795" s="119" t="s">
        <v>972</v>
      </c>
      <c r="D795" s="119">
        <v>8355090</v>
      </c>
      <c r="E795" s="119">
        <v>8358338</v>
      </c>
      <c r="F795" s="119">
        <v>3249</v>
      </c>
      <c r="G795" s="119" t="s">
        <v>903</v>
      </c>
      <c r="H795" s="119" t="s">
        <v>1390</v>
      </c>
      <c r="I795" s="121">
        <v>4.0756526719939696</v>
      </c>
      <c r="J795" s="121">
        <v>1.66449818605209</v>
      </c>
      <c r="K795" s="121">
        <v>6.4868071579358597</v>
      </c>
      <c r="L795" s="122">
        <v>1.5673377039443701</v>
      </c>
      <c r="M795" s="123">
        <v>1.8287249108155899E-2</v>
      </c>
      <c r="N795" s="123">
        <v>4.25809656092139E-2</v>
      </c>
      <c r="O795" s="124">
        <v>1.03932278620758</v>
      </c>
      <c r="P795" s="121">
        <v>1.9659568610873199</v>
      </c>
      <c r="Q795" s="121">
        <v>1.98821491086139</v>
      </c>
      <c r="R795" s="121">
        <v>4.117257211648</v>
      </c>
      <c r="S795" s="121">
        <v>10.5510773568662</v>
      </c>
      <c r="T795" s="121">
        <v>4.7920869052934201</v>
      </c>
      <c r="U795" s="14"/>
    </row>
    <row r="796" spans="1:21" x14ac:dyDescent="0.3">
      <c r="A796" s="119" t="s">
        <v>2500</v>
      </c>
      <c r="B796" s="120" t="s">
        <v>2501</v>
      </c>
      <c r="C796" s="119" t="s">
        <v>925</v>
      </c>
      <c r="D796" s="119">
        <v>38543276</v>
      </c>
      <c r="E796" s="119">
        <v>38560877</v>
      </c>
      <c r="F796" s="119">
        <v>17602</v>
      </c>
      <c r="G796" s="119" t="s">
        <v>903</v>
      </c>
      <c r="H796" s="119" t="s">
        <v>1390</v>
      </c>
      <c r="I796" s="121">
        <v>173.554354273238</v>
      </c>
      <c r="J796" s="121">
        <v>108.748616240654</v>
      </c>
      <c r="K796" s="121">
        <v>238.36009230582201</v>
      </c>
      <c r="L796" s="122">
        <v>1.1269334764335199</v>
      </c>
      <c r="M796" s="123">
        <v>7.9444353069288499E-13</v>
      </c>
      <c r="N796" s="123">
        <v>7.6776085283830601E-12</v>
      </c>
      <c r="O796" s="124">
        <v>121.60076598628601</v>
      </c>
      <c r="P796" s="121">
        <v>100.26379991545301</v>
      </c>
      <c r="Q796" s="121">
        <v>104.38128282022301</v>
      </c>
      <c r="R796" s="121">
        <v>268.99413782766902</v>
      </c>
      <c r="S796" s="121">
        <v>226.84816317262201</v>
      </c>
      <c r="T796" s="121">
        <v>219.237975917174</v>
      </c>
      <c r="U796" s="14"/>
    </row>
    <row r="797" spans="1:21" x14ac:dyDescent="0.3">
      <c r="A797" s="119" t="s">
        <v>2502</v>
      </c>
      <c r="B797" s="120" t="s">
        <v>2503</v>
      </c>
      <c r="C797" s="119" t="s">
        <v>925</v>
      </c>
      <c r="D797" s="119">
        <v>88326836</v>
      </c>
      <c r="E797" s="119">
        <v>88887573</v>
      </c>
      <c r="F797" s="119">
        <v>560738</v>
      </c>
      <c r="G797" s="119" t="s">
        <v>892</v>
      </c>
      <c r="H797" s="119" t="s">
        <v>1390</v>
      </c>
      <c r="I797" s="121">
        <v>84.9934609884791</v>
      </c>
      <c r="J797" s="121">
        <v>50.232904522189301</v>
      </c>
      <c r="K797" s="121">
        <v>119.754017454769</v>
      </c>
      <c r="L797" s="122">
        <v>1.23899166125343</v>
      </c>
      <c r="M797" s="123">
        <v>2.02241890607448E-9</v>
      </c>
      <c r="N797" s="123">
        <v>1.3968749265453599E-8</v>
      </c>
      <c r="O797" s="124">
        <v>53.005462096586399</v>
      </c>
      <c r="P797" s="121">
        <v>63.893597985337799</v>
      </c>
      <c r="Q797" s="121">
        <v>33.799653484643699</v>
      </c>
      <c r="R797" s="121">
        <v>122.14529727889099</v>
      </c>
      <c r="S797" s="121">
        <v>124.502712811021</v>
      </c>
      <c r="T797" s="121">
        <v>112.614042274395</v>
      </c>
      <c r="U797" s="14"/>
    </row>
    <row r="798" spans="1:21" x14ac:dyDescent="0.3">
      <c r="A798" s="119" t="s">
        <v>2504</v>
      </c>
      <c r="B798" s="120" t="s">
        <v>2505</v>
      </c>
      <c r="C798" s="119" t="s">
        <v>925</v>
      </c>
      <c r="D798" s="119">
        <v>102528740</v>
      </c>
      <c r="E798" s="119">
        <v>102539943</v>
      </c>
      <c r="F798" s="119">
        <v>11204</v>
      </c>
      <c r="G798" s="119" t="s">
        <v>892</v>
      </c>
      <c r="H798" s="119" t="s">
        <v>1390</v>
      </c>
      <c r="I798" s="121">
        <v>6.3310787748525499</v>
      </c>
      <c r="J798" s="121">
        <v>10.996168348668901</v>
      </c>
      <c r="K798" s="121">
        <v>1.6659892010362101</v>
      </c>
      <c r="L798" s="125">
        <v>-2.4407913245876101</v>
      </c>
      <c r="M798" s="123">
        <v>1.05333574427747E-3</v>
      </c>
      <c r="N798" s="123">
        <v>3.2844861055216202E-3</v>
      </c>
      <c r="O798" s="124">
        <v>7.2752595034530296</v>
      </c>
      <c r="P798" s="121">
        <v>11.7957411665239</v>
      </c>
      <c r="Q798" s="121">
        <v>13.917504376029701</v>
      </c>
      <c r="R798" s="121">
        <v>2.7448381410986702</v>
      </c>
      <c r="S798" s="121">
        <v>1.0551077356866201</v>
      </c>
      <c r="T798" s="121">
        <v>1.1980217263233499</v>
      </c>
      <c r="U798" s="14"/>
    </row>
    <row r="799" spans="1:21" x14ac:dyDescent="0.3">
      <c r="A799" s="119" t="s">
        <v>2506</v>
      </c>
      <c r="B799" s="120" t="s">
        <v>2507</v>
      </c>
      <c r="C799" s="119" t="s">
        <v>1241</v>
      </c>
      <c r="D799" s="119">
        <v>24924677</v>
      </c>
      <c r="E799" s="119">
        <v>24968487</v>
      </c>
      <c r="F799" s="119">
        <v>43811</v>
      </c>
      <c r="G799" s="119" t="s">
        <v>903</v>
      </c>
      <c r="H799" s="119" t="s">
        <v>1111</v>
      </c>
      <c r="I799" s="121">
        <v>28.5718835161999</v>
      </c>
      <c r="J799" s="121">
        <v>18.471093763640098</v>
      </c>
      <c r="K799" s="121">
        <v>38.672673268759802</v>
      </c>
      <c r="L799" s="122">
        <v>1.04281455466287</v>
      </c>
      <c r="M799" s="123">
        <v>1.02096507212944E-3</v>
      </c>
      <c r="N799" s="123">
        <v>3.19451380695642E-3</v>
      </c>
      <c r="O799" s="124">
        <v>20.786455724151502</v>
      </c>
      <c r="P799" s="121">
        <v>14.744676458154901</v>
      </c>
      <c r="Q799" s="121">
        <v>19.882149108613898</v>
      </c>
      <c r="R799" s="121">
        <v>32.938057693184</v>
      </c>
      <c r="S799" s="121">
        <v>41.149201691778003</v>
      </c>
      <c r="T799" s="121">
        <v>41.930760421317402</v>
      </c>
      <c r="U799" s="14"/>
    </row>
    <row r="800" spans="1:21" x14ac:dyDescent="0.3">
      <c r="A800" s="119" t="s">
        <v>2508</v>
      </c>
      <c r="B800" s="120" t="s">
        <v>2509</v>
      </c>
      <c r="C800" s="119" t="s">
        <v>914</v>
      </c>
      <c r="D800" s="119">
        <v>141350102</v>
      </c>
      <c r="E800" s="119">
        <v>141512979</v>
      </c>
      <c r="F800" s="119">
        <v>162878</v>
      </c>
      <c r="G800" s="119" t="s">
        <v>892</v>
      </c>
      <c r="H800" s="119" t="s">
        <v>893</v>
      </c>
      <c r="I800" s="121">
        <v>6.5375717302699501</v>
      </c>
      <c r="J800" s="121">
        <v>3.6529461739897302</v>
      </c>
      <c r="K800" s="121">
        <v>9.4221972865501709</v>
      </c>
      <c r="L800" s="122">
        <v>1.1162856422898599</v>
      </c>
      <c r="M800" s="123">
        <v>1.8672308424620501E-2</v>
      </c>
      <c r="N800" s="123">
        <v>4.33716824323006E-2</v>
      </c>
      <c r="O800" s="124">
        <v>2.0786455724151498</v>
      </c>
      <c r="P800" s="121">
        <v>5.89787058326195</v>
      </c>
      <c r="Q800" s="121">
        <v>2.9823223662920899</v>
      </c>
      <c r="R800" s="121">
        <v>12.351771634944001</v>
      </c>
      <c r="S800" s="121">
        <v>6.3306464141196903</v>
      </c>
      <c r="T800" s="121">
        <v>9.5841738105868295</v>
      </c>
      <c r="U800" s="14"/>
    </row>
    <row r="801" spans="1:21" x14ac:dyDescent="0.3">
      <c r="A801" s="119" t="s">
        <v>2510</v>
      </c>
      <c r="B801" s="120" t="s">
        <v>2511</v>
      </c>
      <c r="C801" s="119" t="s">
        <v>911</v>
      </c>
      <c r="D801" s="119">
        <v>59752578</v>
      </c>
      <c r="E801" s="119">
        <v>59754975</v>
      </c>
      <c r="F801" s="119">
        <v>2398</v>
      </c>
      <c r="G801" s="119" t="s">
        <v>903</v>
      </c>
      <c r="H801" s="119" t="s">
        <v>1390</v>
      </c>
      <c r="I801" s="121">
        <v>7.3300648501814898</v>
      </c>
      <c r="J801" s="121">
        <v>3.9578814469110499</v>
      </c>
      <c r="K801" s="121">
        <v>10.7022482534519</v>
      </c>
      <c r="L801" s="122">
        <v>1.2449599336257899</v>
      </c>
      <c r="M801" s="123">
        <v>1.23183448832756E-2</v>
      </c>
      <c r="N801" s="123">
        <v>3.0116245718089098E-2</v>
      </c>
      <c r="O801" s="124">
        <v>0</v>
      </c>
      <c r="P801" s="121">
        <v>4.9148921527182896</v>
      </c>
      <c r="Q801" s="121">
        <v>6.9587521880148699</v>
      </c>
      <c r="R801" s="121">
        <v>8.2345144232959999</v>
      </c>
      <c r="S801" s="121">
        <v>9.4959696211795404</v>
      </c>
      <c r="T801" s="121">
        <v>14.376260715880299</v>
      </c>
      <c r="U801" s="14"/>
    </row>
    <row r="802" spans="1:21" x14ac:dyDescent="0.3">
      <c r="A802" s="119" t="s">
        <v>2512</v>
      </c>
      <c r="B802" s="120" t="s">
        <v>2513</v>
      </c>
      <c r="C802" s="119" t="s">
        <v>911</v>
      </c>
      <c r="D802" s="119">
        <v>10302657</v>
      </c>
      <c r="E802" s="119">
        <v>10303704</v>
      </c>
      <c r="F802" s="119">
        <v>1048</v>
      </c>
      <c r="G802" s="119" t="s">
        <v>903</v>
      </c>
      <c r="H802" s="119" t="s">
        <v>1390</v>
      </c>
      <c r="I802" s="121">
        <v>16.268479077271</v>
      </c>
      <c r="J802" s="121">
        <v>10.0697673508654</v>
      </c>
      <c r="K802" s="121">
        <v>22.467190803676601</v>
      </c>
      <c r="L802" s="122">
        <v>1.1008458935324399</v>
      </c>
      <c r="M802" s="123">
        <v>1.1587731032018199E-2</v>
      </c>
      <c r="N802" s="123">
        <v>2.8567994946731901E-2</v>
      </c>
      <c r="O802" s="124">
        <v>11.4325506482833</v>
      </c>
      <c r="P802" s="121">
        <v>9.8297843054365792</v>
      </c>
      <c r="Q802" s="121">
        <v>8.9469670988762608</v>
      </c>
      <c r="R802" s="121">
        <v>26.0759623404373</v>
      </c>
      <c r="S802" s="121">
        <v>22.157262449418901</v>
      </c>
      <c r="T802" s="121">
        <v>19.168347621173702</v>
      </c>
      <c r="U802" s="14"/>
    </row>
    <row r="803" spans="1:21" x14ac:dyDescent="0.3">
      <c r="A803" s="119" t="s">
        <v>2514</v>
      </c>
      <c r="B803" s="120" t="s">
        <v>2515</v>
      </c>
      <c r="C803" s="119" t="s">
        <v>911</v>
      </c>
      <c r="D803" s="119">
        <v>71448674</v>
      </c>
      <c r="E803" s="119">
        <v>71452157</v>
      </c>
      <c r="F803" s="119">
        <v>3484</v>
      </c>
      <c r="G803" s="119" t="s">
        <v>892</v>
      </c>
      <c r="H803" s="119" t="s">
        <v>1390</v>
      </c>
      <c r="I803" s="121">
        <v>69.327579253431793</v>
      </c>
      <c r="J803" s="121">
        <v>95.817590029576905</v>
      </c>
      <c r="K803" s="121">
        <v>42.837568477286702</v>
      </c>
      <c r="L803" s="125">
        <v>-1.15493606523339</v>
      </c>
      <c r="M803" s="123">
        <v>2.8935273868577599E-7</v>
      </c>
      <c r="N803" s="123">
        <v>1.54881655328523E-6</v>
      </c>
      <c r="O803" s="124">
        <v>98.735664689719698</v>
      </c>
      <c r="P803" s="121">
        <v>102.22975677654</v>
      </c>
      <c r="Q803" s="121">
        <v>86.487348622470506</v>
      </c>
      <c r="R803" s="121">
        <v>45.289829328128</v>
      </c>
      <c r="S803" s="121">
        <v>40.094093956091399</v>
      </c>
      <c r="T803" s="121">
        <v>43.128782147640798</v>
      </c>
      <c r="U803" s="14"/>
    </row>
    <row r="804" spans="1:21" x14ac:dyDescent="0.3">
      <c r="A804" s="119" t="s">
        <v>2516</v>
      </c>
      <c r="B804" s="120" t="s">
        <v>2517</v>
      </c>
      <c r="C804" s="119" t="s">
        <v>911</v>
      </c>
      <c r="D804" s="119">
        <v>126067539</v>
      </c>
      <c r="E804" s="119">
        <v>126068601</v>
      </c>
      <c r="F804" s="119">
        <v>1063</v>
      </c>
      <c r="G804" s="119" t="s">
        <v>892</v>
      </c>
      <c r="H804" s="119" t="s">
        <v>1514</v>
      </c>
      <c r="I804" s="121">
        <v>9.0911797194494106</v>
      </c>
      <c r="J804" s="121">
        <v>4.9972042331186302</v>
      </c>
      <c r="K804" s="121">
        <v>13.1851552057802</v>
      </c>
      <c r="L804" s="122">
        <v>1.28169269447087</v>
      </c>
      <c r="M804" s="123">
        <v>1.50381973980369E-2</v>
      </c>
      <c r="N804" s="123">
        <v>3.5896357828121797E-2</v>
      </c>
      <c r="O804" s="124">
        <v>3.11796835862273</v>
      </c>
      <c r="P804" s="121">
        <v>4.9148921527182896</v>
      </c>
      <c r="Q804" s="121">
        <v>6.9587521880148699</v>
      </c>
      <c r="R804" s="121">
        <v>10.9793525643947</v>
      </c>
      <c r="S804" s="121">
        <v>18.991939242359098</v>
      </c>
      <c r="T804" s="121">
        <v>9.5841738105868295</v>
      </c>
      <c r="U804" s="14"/>
    </row>
    <row r="805" spans="1:21" x14ac:dyDescent="0.3">
      <c r="A805" s="119" t="s">
        <v>2518</v>
      </c>
      <c r="B805" s="120" t="s">
        <v>2519</v>
      </c>
      <c r="C805" s="119" t="s">
        <v>925</v>
      </c>
      <c r="D805" s="119">
        <v>11797928</v>
      </c>
      <c r="E805" s="119">
        <v>11802568</v>
      </c>
      <c r="F805" s="119">
        <v>4641</v>
      </c>
      <c r="G805" s="119" t="s">
        <v>903</v>
      </c>
      <c r="H805" s="119" t="s">
        <v>1390</v>
      </c>
      <c r="I805" s="121">
        <v>11.2364592407922</v>
      </c>
      <c r="J805" s="121">
        <v>6.7145701769485404</v>
      </c>
      <c r="K805" s="121">
        <v>15.7583483046359</v>
      </c>
      <c r="L805" s="122">
        <v>1.1303043655873299</v>
      </c>
      <c r="M805" s="123">
        <v>2.1137452124628101E-2</v>
      </c>
      <c r="N805" s="123">
        <v>4.8390636527244797E-2</v>
      </c>
      <c r="O805" s="124">
        <v>8.3145822896606099</v>
      </c>
      <c r="P805" s="121">
        <v>8.8468058748929206</v>
      </c>
      <c r="Q805" s="121">
        <v>2.9823223662920899</v>
      </c>
      <c r="R805" s="121">
        <v>17.841447917141299</v>
      </c>
      <c r="S805" s="121">
        <v>12.6612928282394</v>
      </c>
      <c r="T805" s="121">
        <v>16.772304168527</v>
      </c>
      <c r="U805" s="14"/>
    </row>
    <row r="806" spans="1:21" x14ac:dyDescent="0.3">
      <c r="A806" s="119" t="s">
        <v>2520</v>
      </c>
      <c r="B806" s="120" t="s">
        <v>2521</v>
      </c>
      <c r="C806" s="119" t="s">
        <v>891</v>
      </c>
      <c r="D806" s="119">
        <v>14820792</v>
      </c>
      <c r="E806" s="119">
        <v>14824702</v>
      </c>
      <c r="F806" s="119">
        <v>3911</v>
      </c>
      <c r="G806" s="119" t="s">
        <v>903</v>
      </c>
      <c r="H806" s="119" t="s">
        <v>1111</v>
      </c>
      <c r="I806" s="121">
        <v>13.783658295657901</v>
      </c>
      <c r="J806" s="121">
        <v>21.479850008821099</v>
      </c>
      <c r="K806" s="121">
        <v>6.0874665824947396</v>
      </c>
      <c r="L806" s="125">
        <v>-1.7169744504703499</v>
      </c>
      <c r="M806" s="123">
        <v>1.4313785444663601E-3</v>
      </c>
      <c r="N806" s="123">
        <v>4.34124141379725E-3</v>
      </c>
      <c r="O806" s="124">
        <v>22.865101296566699</v>
      </c>
      <c r="P806" s="121">
        <v>15.727654888698501</v>
      </c>
      <c r="Q806" s="121">
        <v>25.8467938411981</v>
      </c>
      <c r="R806" s="121">
        <v>4.117257211648</v>
      </c>
      <c r="S806" s="121">
        <v>10.5510773568662</v>
      </c>
      <c r="T806" s="121">
        <v>3.5940651789700602</v>
      </c>
      <c r="U806" s="14"/>
    </row>
    <row r="807" spans="1:21" x14ac:dyDescent="0.3">
      <c r="A807" s="119" t="s">
        <v>2522</v>
      </c>
      <c r="B807" s="120" t="s">
        <v>2523</v>
      </c>
      <c r="C807" s="119" t="s">
        <v>911</v>
      </c>
      <c r="D807" s="119">
        <v>66244840</v>
      </c>
      <c r="E807" s="119">
        <v>66246239</v>
      </c>
      <c r="F807" s="119">
        <v>1400</v>
      </c>
      <c r="G807" s="119" t="s">
        <v>903</v>
      </c>
      <c r="H807" s="119" t="s">
        <v>1390</v>
      </c>
      <c r="I807" s="121">
        <v>14.023213887775601</v>
      </c>
      <c r="J807" s="121">
        <v>19.446652844259098</v>
      </c>
      <c r="K807" s="121">
        <v>8.5997749312920995</v>
      </c>
      <c r="L807" s="125">
        <v>-1.0911431571817001</v>
      </c>
      <c r="M807" s="123">
        <v>1.6254282490799399E-2</v>
      </c>
      <c r="N807" s="123">
        <v>3.8437803647310698E-2</v>
      </c>
      <c r="O807" s="124">
        <v>20.786455724151502</v>
      </c>
      <c r="P807" s="121">
        <v>19.659568610873201</v>
      </c>
      <c r="Q807" s="121">
        <v>17.8939341977525</v>
      </c>
      <c r="R807" s="121">
        <v>6.8620953527466604</v>
      </c>
      <c r="S807" s="121">
        <v>10.5510773568662</v>
      </c>
      <c r="T807" s="121">
        <v>8.3861520842634807</v>
      </c>
      <c r="U807" s="14"/>
    </row>
    <row r="808" spans="1:21" x14ac:dyDescent="0.3">
      <c r="A808" s="119" t="s">
        <v>2524</v>
      </c>
      <c r="B808" s="120" t="s">
        <v>2525</v>
      </c>
      <c r="C808" s="119" t="s">
        <v>911</v>
      </c>
      <c r="D808" s="119">
        <v>79092848</v>
      </c>
      <c r="E808" s="119">
        <v>79098003</v>
      </c>
      <c r="F808" s="119">
        <v>5156</v>
      </c>
      <c r="G808" s="119" t="s">
        <v>892</v>
      </c>
      <c r="H808" s="119" t="s">
        <v>1390</v>
      </c>
      <c r="I808" s="121">
        <v>11.4975707160625</v>
      </c>
      <c r="J808" s="121">
        <v>6.0891617000277796</v>
      </c>
      <c r="K808" s="121">
        <v>16.9059797320973</v>
      </c>
      <c r="L808" s="122">
        <v>1.4054212258568699</v>
      </c>
      <c r="M808" s="123">
        <v>1.0446876273101501E-2</v>
      </c>
      <c r="N808" s="123">
        <v>2.6133629512451701E-2</v>
      </c>
      <c r="O808" s="124">
        <v>9.3539050758681803</v>
      </c>
      <c r="P808" s="121">
        <v>2.9489352916309701</v>
      </c>
      <c r="Q808" s="121">
        <v>5.9646447325841701</v>
      </c>
      <c r="R808" s="121">
        <v>15.096609776042699</v>
      </c>
      <c r="S808" s="121">
        <v>20.047046978045699</v>
      </c>
      <c r="T808" s="121">
        <v>15.5742824422036</v>
      </c>
      <c r="U808" s="14"/>
    </row>
    <row r="809" spans="1:21" x14ac:dyDescent="0.3">
      <c r="A809" s="119" t="s">
        <v>2526</v>
      </c>
      <c r="B809" s="120" t="s">
        <v>2527</v>
      </c>
      <c r="C809" s="119" t="s">
        <v>911</v>
      </c>
      <c r="D809" s="119">
        <v>134412284</v>
      </c>
      <c r="E809" s="119">
        <v>134505665</v>
      </c>
      <c r="F809" s="119">
        <v>93382</v>
      </c>
      <c r="G809" s="119" t="s">
        <v>892</v>
      </c>
      <c r="H809" s="119" t="s">
        <v>1390</v>
      </c>
      <c r="I809" s="121">
        <v>22.873997979111699</v>
      </c>
      <c r="J809" s="121">
        <v>14.144280261142899</v>
      </c>
      <c r="K809" s="121">
        <v>31.603715697080599</v>
      </c>
      <c r="L809" s="122">
        <v>1.1328834810138899</v>
      </c>
      <c r="M809" s="123">
        <v>3.0487598543429001E-3</v>
      </c>
      <c r="N809" s="123">
        <v>8.6536515014580505E-3</v>
      </c>
      <c r="O809" s="124">
        <v>18.7078101517364</v>
      </c>
      <c r="P809" s="121">
        <v>11.7957411665239</v>
      </c>
      <c r="Q809" s="121">
        <v>11.929289465168299</v>
      </c>
      <c r="R809" s="121">
        <v>27.448381410986698</v>
      </c>
      <c r="S809" s="121">
        <v>42.204309427464601</v>
      </c>
      <c r="T809" s="121">
        <v>25.158456252790401</v>
      </c>
      <c r="U809" s="14"/>
    </row>
    <row r="810" spans="1:21" x14ac:dyDescent="0.3">
      <c r="A810" s="119" t="s">
        <v>2528</v>
      </c>
      <c r="B810" s="120" t="s">
        <v>2529</v>
      </c>
      <c r="C810" s="119" t="s">
        <v>911</v>
      </c>
      <c r="D810" s="119">
        <v>94472908</v>
      </c>
      <c r="E810" s="119">
        <v>94473570</v>
      </c>
      <c r="F810" s="119">
        <v>663</v>
      </c>
      <c r="G810" s="119" t="s">
        <v>903</v>
      </c>
      <c r="H810" s="119" t="s">
        <v>1390</v>
      </c>
      <c r="I810" s="121">
        <v>21.344791836635402</v>
      </c>
      <c r="J810" s="121">
        <v>12.1143266173907</v>
      </c>
      <c r="K810" s="121">
        <v>30.575257055880002</v>
      </c>
      <c r="L810" s="122">
        <v>1.29094877374567</v>
      </c>
      <c r="M810" s="123">
        <v>1.03970101383579E-3</v>
      </c>
      <c r="N810" s="123">
        <v>3.2467468065060299E-3</v>
      </c>
      <c r="O810" s="124">
        <v>14.5505190069061</v>
      </c>
      <c r="P810" s="121">
        <v>6.8808490138056104</v>
      </c>
      <c r="Q810" s="121">
        <v>14.9116118314604</v>
      </c>
      <c r="R810" s="121">
        <v>24.703543269888002</v>
      </c>
      <c r="S810" s="121">
        <v>35.873663013344903</v>
      </c>
      <c r="T810" s="121">
        <v>31.1485648844072</v>
      </c>
      <c r="U810" s="14"/>
    </row>
    <row r="811" spans="1:21" x14ac:dyDescent="0.3">
      <c r="A811" s="119" t="s">
        <v>2530</v>
      </c>
      <c r="B811" s="120" t="s">
        <v>2531</v>
      </c>
      <c r="C811" s="119" t="s">
        <v>906</v>
      </c>
      <c r="D811" s="119">
        <v>65934777</v>
      </c>
      <c r="E811" s="119">
        <v>65948479</v>
      </c>
      <c r="F811" s="119">
        <v>13703</v>
      </c>
      <c r="G811" s="119" t="s">
        <v>903</v>
      </c>
      <c r="H811" s="119" t="s">
        <v>1390</v>
      </c>
      <c r="I811" s="121">
        <v>10.4571097514096</v>
      </c>
      <c r="J811" s="121">
        <v>3.7280719815416199</v>
      </c>
      <c r="K811" s="121">
        <v>17.186147521277501</v>
      </c>
      <c r="L811" s="122">
        <v>1.9918718665411099</v>
      </c>
      <c r="M811" s="123">
        <v>1.16874705011967E-4</v>
      </c>
      <c r="N811" s="123">
        <v>4.3207848147866501E-4</v>
      </c>
      <c r="O811" s="124">
        <v>6.2359367172454503</v>
      </c>
      <c r="P811" s="121">
        <v>1.9659568610873199</v>
      </c>
      <c r="Q811" s="121">
        <v>2.9823223662920899</v>
      </c>
      <c r="R811" s="121">
        <v>20.586286058239999</v>
      </c>
      <c r="S811" s="121">
        <v>18.991939242359098</v>
      </c>
      <c r="T811" s="121">
        <v>11.9802172632335</v>
      </c>
      <c r="U811" s="14"/>
    </row>
    <row r="812" spans="1:21" x14ac:dyDescent="0.3">
      <c r="A812" s="119" t="s">
        <v>2532</v>
      </c>
      <c r="B812" s="120" t="s">
        <v>2533</v>
      </c>
      <c r="C812" s="119" t="s">
        <v>919</v>
      </c>
      <c r="D812" s="119">
        <v>72030291</v>
      </c>
      <c r="E812" s="119">
        <v>72041310</v>
      </c>
      <c r="F812" s="119">
        <v>11020</v>
      </c>
      <c r="G812" s="119" t="s">
        <v>892</v>
      </c>
      <c r="H812" s="119" t="s">
        <v>1390</v>
      </c>
      <c r="I812" s="121">
        <v>22.071620954352198</v>
      </c>
      <c r="J812" s="121">
        <v>12.732315744386799</v>
      </c>
      <c r="K812" s="121">
        <v>31.410926164317502</v>
      </c>
      <c r="L812" s="122">
        <v>1.2547876802111499</v>
      </c>
      <c r="M812" s="123">
        <v>1.4477139707249401E-3</v>
      </c>
      <c r="N812" s="123">
        <v>4.3831200475352603E-3</v>
      </c>
      <c r="O812" s="124">
        <v>13.511196220698499</v>
      </c>
      <c r="P812" s="121">
        <v>14.744676458154901</v>
      </c>
      <c r="Q812" s="121">
        <v>9.9410745543069599</v>
      </c>
      <c r="R812" s="121">
        <v>34.310476763733298</v>
      </c>
      <c r="S812" s="121">
        <v>26.377693392165401</v>
      </c>
      <c r="T812" s="121">
        <v>33.544608337053901</v>
      </c>
      <c r="U812" s="14"/>
    </row>
    <row r="813" spans="1:21" x14ac:dyDescent="0.3">
      <c r="A813" s="119" t="s">
        <v>2534</v>
      </c>
      <c r="B813" s="120" t="s">
        <v>2535</v>
      </c>
      <c r="C813" s="119" t="s">
        <v>906</v>
      </c>
      <c r="D813" s="119">
        <v>126729787</v>
      </c>
      <c r="E813" s="119">
        <v>126772519</v>
      </c>
      <c r="F813" s="119">
        <v>42733</v>
      </c>
      <c r="G813" s="119" t="s">
        <v>903</v>
      </c>
      <c r="H813" s="119" t="s">
        <v>1390</v>
      </c>
      <c r="I813" s="121">
        <v>11.874152677446</v>
      </c>
      <c r="J813" s="121">
        <v>6.3716058460987801</v>
      </c>
      <c r="K813" s="121">
        <v>17.376699508793202</v>
      </c>
      <c r="L813" s="122">
        <v>1.3312088700932101</v>
      </c>
      <c r="M813" s="123">
        <v>9.8449541876257408E-3</v>
      </c>
      <c r="N813" s="123">
        <v>2.48067878797168E-2</v>
      </c>
      <c r="O813" s="124">
        <v>6.2359367172454503</v>
      </c>
      <c r="P813" s="121">
        <v>3.9319137221746301</v>
      </c>
      <c r="Q813" s="121">
        <v>8.9469670988762608</v>
      </c>
      <c r="R813" s="121">
        <v>20.586286058239999</v>
      </c>
      <c r="S813" s="121">
        <v>14.7715082996126</v>
      </c>
      <c r="T813" s="121">
        <v>16.772304168527</v>
      </c>
      <c r="U813" s="14"/>
    </row>
    <row r="814" spans="1:21" x14ac:dyDescent="0.3">
      <c r="A814" s="119" t="s">
        <v>2536</v>
      </c>
      <c r="B814" s="120" t="s">
        <v>2537</v>
      </c>
      <c r="C814" s="119" t="s">
        <v>914</v>
      </c>
      <c r="D814" s="119">
        <v>150778757</v>
      </c>
      <c r="E814" s="119">
        <v>150796734</v>
      </c>
      <c r="F814" s="119">
        <v>17978</v>
      </c>
      <c r="G814" s="119" t="s">
        <v>892</v>
      </c>
      <c r="H814" s="119" t="s">
        <v>893</v>
      </c>
      <c r="I814" s="121">
        <v>192.18939326511699</v>
      </c>
      <c r="J814" s="121">
        <v>269.666952028607</v>
      </c>
      <c r="K814" s="121">
        <v>114.711834501627</v>
      </c>
      <c r="L814" s="125">
        <v>-1.23385560795055</v>
      </c>
      <c r="M814" s="123">
        <v>1.43556015253538E-21</v>
      </c>
      <c r="N814" s="123">
        <v>2.66921842396856E-20</v>
      </c>
      <c r="O814" s="124">
        <v>232.80830411049701</v>
      </c>
      <c r="P814" s="121">
        <v>297.84246445472797</v>
      </c>
      <c r="Q814" s="121">
        <v>278.35008752059503</v>
      </c>
      <c r="R814" s="121">
        <v>115.283201926144</v>
      </c>
      <c r="S814" s="121">
        <v>97.069911683168598</v>
      </c>
      <c r="T814" s="121">
        <v>131.782389895569</v>
      </c>
      <c r="U814" s="14"/>
    </row>
    <row r="815" spans="1:21" x14ac:dyDescent="0.3">
      <c r="A815" s="119" t="s">
        <v>2538</v>
      </c>
      <c r="B815" s="120" t="s">
        <v>2539</v>
      </c>
      <c r="C815" s="119" t="s">
        <v>906</v>
      </c>
      <c r="D815" s="119">
        <v>5290480</v>
      </c>
      <c r="E815" s="119">
        <v>5383653</v>
      </c>
      <c r="F815" s="119">
        <v>93174</v>
      </c>
      <c r="G815" s="119" t="s">
        <v>892</v>
      </c>
      <c r="H815" s="119" t="s">
        <v>1390</v>
      </c>
      <c r="I815" s="121">
        <v>11.239641906800699</v>
      </c>
      <c r="J815" s="121">
        <v>6.0441794463271403</v>
      </c>
      <c r="K815" s="121">
        <v>16.435104367274199</v>
      </c>
      <c r="L815" s="122">
        <v>1.32966649469091</v>
      </c>
      <c r="M815" s="123">
        <v>6.5699314438704701E-3</v>
      </c>
      <c r="N815" s="123">
        <v>1.7354553053823999E-2</v>
      </c>
      <c r="O815" s="124">
        <v>7.2752595034530296</v>
      </c>
      <c r="P815" s="121">
        <v>6.8808490138056104</v>
      </c>
      <c r="Q815" s="121">
        <v>3.97642982172278</v>
      </c>
      <c r="R815" s="121">
        <v>20.586286058239999</v>
      </c>
      <c r="S815" s="121">
        <v>17.936831506672501</v>
      </c>
      <c r="T815" s="121">
        <v>10.7821955369102</v>
      </c>
      <c r="U815" s="14"/>
    </row>
    <row r="816" spans="1:21" x14ac:dyDescent="0.3">
      <c r="A816" s="119" t="s">
        <v>2540</v>
      </c>
      <c r="B816" s="120" t="s">
        <v>2541</v>
      </c>
      <c r="C816" s="119" t="s">
        <v>995</v>
      </c>
      <c r="D816" s="119">
        <v>19865882</v>
      </c>
      <c r="E816" s="119">
        <v>19894674</v>
      </c>
      <c r="F816" s="119">
        <v>28793</v>
      </c>
      <c r="G816" s="119" t="s">
        <v>892</v>
      </c>
      <c r="H816" s="119" t="s">
        <v>893</v>
      </c>
      <c r="I816" s="121">
        <v>15.079672807975999</v>
      </c>
      <c r="J816" s="121">
        <v>9.7230933450532895</v>
      </c>
      <c r="K816" s="121">
        <v>20.436252270898802</v>
      </c>
      <c r="L816" s="122">
        <v>1.01990622901342</v>
      </c>
      <c r="M816" s="123">
        <v>5.3329528406891201E-3</v>
      </c>
      <c r="N816" s="123">
        <v>1.436756691736E-2</v>
      </c>
      <c r="O816" s="124">
        <v>9.3539050758681803</v>
      </c>
      <c r="P816" s="121">
        <v>5.89787058326195</v>
      </c>
      <c r="Q816" s="121">
        <v>13.917504376029701</v>
      </c>
      <c r="R816" s="121">
        <v>19.2138669876907</v>
      </c>
      <c r="S816" s="121">
        <v>25.3225856564788</v>
      </c>
      <c r="T816" s="121">
        <v>16.772304168527</v>
      </c>
      <c r="U816" s="14"/>
    </row>
    <row r="817" spans="1:21" x14ac:dyDescent="0.3">
      <c r="A817" s="119" t="s">
        <v>2542</v>
      </c>
      <c r="B817" s="120" t="s">
        <v>2543</v>
      </c>
      <c r="C817" s="119" t="s">
        <v>911</v>
      </c>
      <c r="D817" s="119">
        <v>64245961</v>
      </c>
      <c r="E817" s="119">
        <v>64248218</v>
      </c>
      <c r="F817" s="119">
        <v>2258</v>
      </c>
      <c r="G817" s="119" t="s">
        <v>892</v>
      </c>
      <c r="H817" s="119" t="s">
        <v>1390</v>
      </c>
      <c r="I817" s="121">
        <v>8.8153081975746304</v>
      </c>
      <c r="J817" s="121">
        <v>13.383691946043999</v>
      </c>
      <c r="K817" s="121">
        <v>4.2469244491053102</v>
      </c>
      <c r="L817" s="125">
        <v>-1.56383940674647</v>
      </c>
      <c r="M817" s="123">
        <v>6.3892764853274902E-3</v>
      </c>
      <c r="N817" s="123">
        <v>1.6924219315550201E-2</v>
      </c>
      <c r="O817" s="124">
        <v>12.471873434490901</v>
      </c>
      <c r="P817" s="121">
        <v>13.7616980276112</v>
      </c>
      <c r="Q817" s="121">
        <v>13.917504376029701</v>
      </c>
      <c r="R817" s="121">
        <v>8.2345144232959999</v>
      </c>
      <c r="S817" s="121">
        <v>2.11021547137323</v>
      </c>
      <c r="T817" s="121">
        <v>2.39604345264671</v>
      </c>
      <c r="U817" s="14"/>
    </row>
    <row r="818" spans="1:21" x14ac:dyDescent="0.3">
      <c r="A818" s="119" t="s">
        <v>2544</v>
      </c>
      <c r="B818" s="120" t="s">
        <v>2545</v>
      </c>
      <c r="C818" s="119" t="s">
        <v>906</v>
      </c>
      <c r="D818" s="119">
        <v>29277955</v>
      </c>
      <c r="E818" s="119">
        <v>29317848</v>
      </c>
      <c r="F818" s="119">
        <v>39894</v>
      </c>
      <c r="G818" s="119" t="s">
        <v>903</v>
      </c>
      <c r="H818" s="119" t="s">
        <v>1390</v>
      </c>
      <c r="I818" s="121">
        <v>129.84402304986801</v>
      </c>
      <c r="J818" s="121">
        <v>65.882846618974497</v>
      </c>
      <c r="K818" s="121">
        <v>193.80519948076099</v>
      </c>
      <c r="L818" s="122">
        <v>1.5435725575769299</v>
      </c>
      <c r="M818" s="123">
        <v>4.1270952005452304E-21</v>
      </c>
      <c r="N818" s="123">
        <v>7.4346171048915302E-20</v>
      </c>
      <c r="O818" s="124">
        <v>59.2413988138318</v>
      </c>
      <c r="P818" s="121">
        <v>67.825511707512405</v>
      </c>
      <c r="Q818" s="121">
        <v>70.581629335579393</v>
      </c>
      <c r="R818" s="121">
        <v>179.786898241963</v>
      </c>
      <c r="S818" s="121">
        <v>183.58874600947101</v>
      </c>
      <c r="T818" s="121">
        <v>218.03995419085001</v>
      </c>
      <c r="U818" s="14"/>
    </row>
    <row r="819" spans="1:21" x14ac:dyDescent="0.3">
      <c r="A819" s="119" t="s">
        <v>2546</v>
      </c>
      <c r="B819" s="120" t="s">
        <v>2547</v>
      </c>
      <c r="C819" s="119" t="s">
        <v>919</v>
      </c>
      <c r="D819" s="119">
        <v>48579630</v>
      </c>
      <c r="E819" s="119">
        <v>48582259</v>
      </c>
      <c r="F819" s="119">
        <v>2630</v>
      </c>
      <c r="G819" s="119" t="s">
        <v>903</v>
      </c>
      <c r="H819" s="119" t="s">
        <v>1390</v>
      </c>
      <c r="I819" s="121">
        <v>27.343562572339401</v>
      </c>
      <c r="J819" s="121">
        <v>14.822090341689</v>
      </c>
      <c r="K819" s="121">
        <v>39.865034802989904</v>
      </c>
      <c r="L819" s="122">
        <v>1.3912400917488501</v>
      </c>
      <c r="M819" s="123">
        <v>7.64539340224433E-5</v>
      </c>
      <c r="N819" s="123">
        <v>2.9164401106701701E-4</v>
      </c>
      <c r="O819" s="124">
        <v>19.747132937943899</v>
      </c>
      <c r="P819" s="121">
        <v>11.7957411665239</v>
      </c>
      <c r="Q819" s="121">
        <v>12.923396920599</v>
      </c>
      <c r="R819" s="121">
        <v>38.427733975381301</v>
      </c>
      <c r="S819" s="121">
        <v>46.424740370211097</v>
      </c>
      <c r="T819" s="121">
        <v>34.742630063377298</v>
      </c>
      <c r="U819" s="14"/>
    </row>
    <row r="820" spans="1:21" x14ac:dyDescent="0.3">
      <c r="A820" s="119" t="s">
        <v>2548</v>
      </c>
      <c r="B820" s="120" t="s">
        <v>2549</v>
      </c>
      <c r="C820" s="119" t="s">
        <v>906</v>
      </c>
      <c r="D820" s="119">
        <v>62602752</v>
      </c>
      <c r="E820" s="119">
        <v>62622213</v>
      </c>
      <c r="F820" s="119">
        <v>19462</v>
      </c>
      <c r="G820" s="119" t="s">
        <v>892</v>
      </c>
      <c r="H820" s="119" t="s">
        <v>1390</v>
      </c>
      <c r="I820" s="121">
        <v>121.035823266005</v>
      </c>
      <c r="J820" s="121">
        <v>76.340560554390294</v>
      </c>
      <c r="K820" s="121">
        <v>165.73108597761899</v>
      </c>
      <c r="L820" s="122">
        <v>1.1111729719641601</v>
      </c>
      <c r="M820" s="123">
        <v>4.99641672096579E-12</v>
      </c>
      <c r="N820" s="123">
        <v>4.48548902521715E-11</v>
      </c>
      <c r="O820" s="124">
        <v>74.831240606945499</v>
      </c>
      <c r="P820" s="121">
        <v>78.638274443492605</v>
      </c>
      <c r="Q820" s="121">
        <v>75.552166612732904</v>
      </c>
      <c r="R820" s="121">
        <v>157.828193113173</v>
      </c>
      <c r="S820" s="121">
        <v>165.651914502799</v>
      </c>
      <c r="T820" s="121">
        <v>173.71315031688599</v>
      </c>
      <c r="U820" s="14"/>
    </row>
    <row r="821" spans="1:21" x14ac:dyDescent="0.3">
      <c r="A821" s="119" t="s">
        <v>2550</v>
      </c>
      <c r="B821" s="120" t="s">
        <v>2551</v>
      </c>
      <c r="C821" s="119" t="s">
        <v>977</v>
      </c>
      <c r="D821" s="119">
        <v>142111749</v>
      </c>
      <c r="E821" s="119">
        <v>142222324</v>
      </c>
      <c r="F821" s="119">
        <v>110576</v>
      </c>
      <c r="G821" s="119" t="s">
        <v>892</v>
      </c>
      <c r="H821" s="119" t="s">
        <v>893</v>
      </c>
      <c r="I821" s="121">
        <v>73.271865893221204</v>
      </c>
      <c r="J821" s="121">
        <v>40.580761155573001</v>
      </c>
      <c r="K821" s="121">
        <v>105.96297063086899</v>
      </c>
      <c r="L821" s="122">
        <v>1.37073995910918</v>
      </c>
      <c r="M821" s="123">
        <v>3.4732868666051199E-12</v>
      </c>
      <c r="N821" s="123">
        <v>3.1718474654966901E-11</v>
      </c>
      <c r="O821" s="124">
        <v>45.730202593133299</v>
      </c>
      <c r="P821" s="121">
        <v>47.1829646660956</v>
      </c>
      <c r="Q821" s="121">
        <v>28.829116207490198</v>
      </c>
      <c r="R821" s="121">
        <v>104.303849361749</v>
      </c>
      <c r="S821" s="121">
        <v>121.337389603961</v>
      </c>
      <c r="T821" s="121">
        <v>92.247672926898304</v>
      </c>
      <c r="U821" s="14"/>
    </row>
    <row r="822" spans="1:21" x14ac:dyDescent="0.3">
      <c r="A822" s="119" t="s">
        <v>2552</v>
      </c>
      <c r="B822" s="120" t="s">
        <v>2553</v>
      </c>
      <c r="C822" s="119" t="s">
        <v>906</v>
      </c>
      <c r="D822" s="119">
        <v>76032658</v>
      </c>
      <c r="E822" s="119">
        <v>76033897</v>
      </c>
      <c r="F822" s="119">
        <v>1240</v>
      </c>
      <c r="G822" s="119" t="s">
        <v>892</v>
      </c>
      <c r="H822" s="119" t="s">
        <v>1390</v>
      </c>
      <c r="I822" s="121">
        <v>12.480549146606201</v>
      </c>
      <c r="J822" s="121">
        <v>8.0551185611150906</v>
      </c>
      <c r="K822" s="121">
        <v>16.9059797320973</v>
      </c>
      <c r="L822" s="122">
        <v>1.01135550968885</v>
      </c>
      <c r="M822" s="123">
        <v>1.70381606838956E-2</v>
      </c>
      <c r="N822" s="123">
        <v>4.0014402482663698E-2</v>
      </c>
      <c r="O822" s="124">
        <v>9.3539050758681803</v>
      </c>
      <c r="P822" s="121">
        <v>8.8468058748929206</v>
      </c>
      <c r="Q822" s="121">
        <v>5.9646447325841701</v>
      </c>
      <c r="R822" s="121">
        <v>15.096609776042699</v>
      </c>
      <c r="S822" s="121">
        <v>20.047046978045699</v>
      </c>
      <c r="T822" s="121">
        <v>15.5742824422036</v>
      </c>
      <c r="U822" s="14"/>
    </row>
    <row r="823" spans="1:21" x14ac:dyDescent="0.3">
      <c r="A823" s="119" t="s">
        <v>2554</v>
      </c>
      <c r="B823" s="120" t="s">
        <v>2555</v>
      </c>
      <c r="C823" s="119" t="s">
        <v>938</v>
      </c>
      <c r="D823" s="119">
        <v>234979647</v>
      </c>
      <c r="E823" s="119">
        <v>234980804</v>
      </c>
      <c r="F823" s="119">
        <v>1158</v>
      </c>
      <c r="G823" s="119" t="s">
        <v>903</v>
      </c>
      <c r="H823" s="119" t="s">
        <v>1390</v>
      </c>
      <c r="I823" s="121">
        <v>24.291711780860801</v>
      </c>
      <c r="J823" s="121">
        <v>15.786520397420899</v>
      </c>
      <c r="K823" s="121">
        <v>32.796903164300801</v>
      </c>
      <c r="L823" s="122">
        <v>1.02841553350064</v>
      </c>
      <c r="M823" s="123">
        <v>1.1272833694617301E-2</v>
      </c>
      <c r="N823" s="123">
        <v>2.7874510485057E-2</v>
      </c>
      <c r="O823" s="124">
        <v>19.747132937943899</v>
      </c>
      <c r="P823" s="121">
        <v>19.659568610873201</v>
      </c>
      <c r="Q823" s="121">
        <v>7.9528596434455698</v>
      </c>
      <c r="R823" s="121">
        <v>20.586286058239999</v>
      </c>
      <c r="S823" s="121">
        <v>35.873663013344903</v>
      </c>
      <c r="T823" s="121">
        <v>41.930760421317402</v>
      </c>
      <c r="U823" s="14"/>
    </row>
    <row r="824" spans="1:21" x14ac:dyDescent="0.3">
      <c r="A824" s="119" t="s">
        <v>2556</v>
      </c>
      <c r="B824" s="120" t="s">
        <v>2557</v>
      </c>
      <c r="C824" s="119" t="s">
        <v>1023</v>
      </c>
      <c r="D824" s="119">
        <v>98003038</v>
      </c>
      <c r="E824" s="119">
        <v>98087384</v>
      </c>
      <c r="F824" s="119">
        <v>84347</v>
      </c>
      <c r="G824" s="119" t="s">
        <v>892</v>
      </c>
      <c r="H824" s="119" t="s">
        <v>1390</v>
      </c>
      <c r="I824" s="121">
        <v>33.177043931667797</v>
      </c>
      <c r="J824" s="121">
        <v>21.427448405195801</v>
      </c>
      <c r="K824" s="121">
        <v>44.926639458139903</v>
      </c>
      <c r="L824" s="122">
        <v>1.03166738083486</v>
      </c>
      <c r="M824" s="123">
        <v>1.1047001464992001E-3</v>
      </c>
      <c r="N824" s="123">
        <v>3.4339847962791699E-3</v>
      </c>
      <c r="O824" s="124">
        <v>20.786455724151502</v>
      </c>
      <c r="P824" s="121">
        <v>21.625525471960501</v>
      </c>
      <c r="Q824" s="121">
        <v>21.8703640194753</v>
      </c>
      <c r="R824" s="121">
        <v>53.524343751423999</v>
      </c>
      <c r="S824" s="121">
        <v>36.9287707490315</v>
      </c>
      <c r="T824" s="121">
        <v>44.326803873964103</v>
      </c>
      <c r="U824" s="14"/>
    </row>
    <row r="825" spans="1:21" x14ac:dyDescent="0.3">
      <c r="A825" s="119" t="s">
        <v>2558</v>
      </c>
      <c r="B825" s="120" t="s">
        <v>2559</v>
      </c>
      <c r="C825" s="119" t="s">
        <v>1000</v>
      </c>
      <c r="D825" s="119">
        <v>37171888</v>
      </c>
      <c r="E825" s="119">
        <v>37173811</v>
      </c>
      <c r="F825" s="119">
        <v>1924</v>
      </c>
      <c r="G825" s="119" t="s">
        <v>892</v>
      </c>
      <c r="H825" s="119" t="s">
        <v>1390</v>
      </c>
      <c r="I825" s="121">
        <v>14.441706279378201</v>
      </c>
      <c r="J825" s="121">
        <v>8.7064947627722695</v>
      </c>
      <c r="K825" s="121">
        <v>20.176917795984199</v>
      </c>
      <c r="L825" s="122">
        <v>1.13008720874141</v>
      </c>
      <c r="M825" s="123">
        <v>1.32539909833914E-2</v>
      </c>
      <c r="N825" s="123">
        <v>3.2115633937528101E-2</v>
      </c>
      <c r="O825" s="124">
        <v>8.3145822896606099</v>
      </c>
      <c r="P825" s="121">
        <v>7.8638274443492602</v>
      </c>
      <c r="Q825" s="121">
        <v>9.9410745543069599</v>
      </c>
      <c r="R825" s="121">
        <v>27.448381410986698</v>
      </c>
      <c r="S825" s="121">
        <v>21.1021547137323</v>
      </c>
      <c r="T825" s="121">
        <v>11.9802172632335</v>
      </c>
      <c r="U825" s="14"/>
    </row>
    <row r="826" spans="1:21" x14ac:dyDescent="0.3">
      <c r="A826" s="119" t="s">
        <v>2560</v>
      </c>
      <c r="B826" s="120" t="s">
        <v>2561</v>
      </c>
      <c r="C826" s="119" t="s">
        <v>1000</v>
      </c>
      <c r="D826" s="119">
        <v>77069169</v>
      </c>
      <c r="E826" s="119">
        <v>77076392</v>
      </c>
      <c r="F826" s="119">
        <v>7224</v>
      </c>
      <c r="G826" s="119" t="s">
        <v>903</v>
      </c>
      <c r="H826" s="119" t="s">
        <v>1390</v>
      </c>
      <c r="I826" s="121">
        <v>15.5776440921936</v>
      </c>
      <c r="J826" s="121">
        <v>4.6470536294204203</v>
      </c>
      <c r="K826" s="121">
        <v>26.508234554966698</v>
      </c>
      <c r="L826" s="122">
        <v>2.2953654100260699</v>
      </c>
      <c r="M826" s="123">
        <v>1.1404707540686299E-7</v>
      </c>
      <c r="N826" s="123">
        <v>6.4103596273916499E-7</v>
      </c>
      <c r="O826" s="124">
        <v>2.0786455724151498</v>
      </c>
      <c r="P826" s="121">
        <v>5.89787058326195</v>
      </c>
      <c r="Q826" s="121">
        <v>5.9646447325841701</v>
      </c>
      <c r="R826" s="121">
        <v>26.0759623404373</v>
      </c>
      <c r="S826" s="121">
        <v>21.1021547137323</v>
      </c>
      <c r="T826" s="121">
        <v>32.346586610730597</v>
      </c>
      <c r="U826" s="14"/>
    </row>
    <row r="827" spans="1:21" x14ac:dyDescent="0.3">
      <c r="A827" s="119" t="s">
        <v>2562</v>
      </c>
      <c r="B827" s="120" t="s">
        <v>2563</v>
      </c>
      <c r="C827" s="119" t="s">
        <v>1000</v>
      </c>
      <c r="D827" s="119">
        <v>104474678</v>
      </c>
      <c r="E827" s="119">
        <v>104605647</v>
      </c>
      <c r="F827" s="119">
        <v>130970</v>
      </c>
      <c r="G827" s="119" t="s">
        <v>903</v>
      </c>
      <c r="H827" s="119" t="s">
        <v>893</v>
      </c>
      <c r="I827" s="121">
        <v>51.241375455598501</v>
      </c>
      <c r="J827" s="121">
        <v>26.443434090202398</v>
      </c>
      <c r="K827" s="121">
        <v>76.0393168209946</v>
      </c>
      <c r="L827" s="122">
        <v>1.49431079492564</v>
      </c>
      <c r="M827" s="123">
        <v>8.4388203445917196E-8</v>
      </c>
      <c r="N827" s="123">
        <v>4.8315538929704804E-7</v>
      </c>
      <c r="O827" s="124">
        <v>24.943746868981801</v>
      </c>
      <c r="P827" s="121">
        <v>25.5574391941351</v>
      </c>
      <c r="Q827" s="121">
        <v>28.829116207490198</v>
      </c>
      <c r="R827" s="121">
        <v>71.365791668565294</v>
      </c>
      <c r="S827" s="121">
        <v>63.306464141196898</v>
      </c>
      <c r="T827" s="121">
        <v>93.445694653221594</v>
      </c>
      <c r="U827" s="14"/>
    </row>
    <row r="828" spans="1:21" x14ac:dyDescent="0.3">
      <c r="A828" s="119" t="s">
        <v>2564</v>
      </c>
      <c r="B828" s="120" t="s">
        <v>2565</v>
      </c>
      <c r="C828" s="119" t="s">
        <v>1000</v>
      </c>
      <c r="D828" s="119">
        <v>38738155</v>
      </c>
      <c r="E828" s="119">
        <v>38948273</v>
      </c>
      <c r="F828" s="119">
        <v>210119</v>
      </c>
      <c r="G828" s="119" t="s">
        <v>903</v>
      </c>
      <c r="H828" s="119" t="s">
        <v>1390</v>
      </c>
      <c r="I828" s="121">
        <v>20.098834232409502</v>
      </c>
      <c r="J828" s="121">
        <v>12.3856417385747</v>
      </c>
      <c r="K828" s="121">
        <v>27.812026726244301</v>
      </c>
      <c r="L828" s="122">
        <v>1.1242735792610801</v>
      </c>
      <c r="M828" s="123">
        <v>8.3709324221044497E-3</v>
      </c>
      <c r="N828" s="123">
        <v>2.1507377483701899E-2</v>
      </c>
      <c r="O828" s="124">
        <v>11.4325506482833</v>
      </c>
      <c r="P828" s="121">
        <v>10.812762735980201</v>
      </c>
      <c r="Q828" s="121">
        <v>14.9116118314604</v>
      </c>
      <c r="R828" s="121">
        <v>27.448381410986698</v>
      </c>
      <c r="S828" s="121">
        <v>20.047046978045699</v>
      </c>
      <c r="T828" s="121">
        <v>35.940651789700603</v>
      </c>
      <c r="U828" s="14"/>
    </row>
    <row r="829" spans="1:21" x14ac:dyDescent="0.3">
      <c r="A829" s="119" t="s">
        <v>2566</v>
      </c>
      <c r="B829" s="120" t="s">
        <v>2567</v>
      </c>
      <c r="C829" s="119" t="s">
        <v>1000</v>
      </c>
      <c r="D829" s="119">
        <v>55394940</v>
      </c>
      <c r="E829" s="119">
        <v>55395233</v>
      </c>
      <c r="F829" s="119">
        <v>294</v>
      </c>
      <c r="G829" s="119" t="s">
        <v>903</v>
      </c>
      <c r="H829" s="119" t="s">
        <v>1514</v>
      </c>
      <c r="I829" s="121">
        <v>10.586433937098301</v>
      </c>
      <c r="J829" s="121">
        <v>6.31897116539721</v>
      </c>
      <c r="K829" s="121">
        <v>14.8538967087994</v>
      </c>
      <c r="L829" s="122">
        <v>1.1220381105970301</v>
      </c>
      <c r="M829" s="123">
        <v>2.0830704788982898E-2</v>
      </c>
      <c r="N829" s="123">
        <v>4.7797372535413399E-2</v>
      </c>
      <c r="O829" s="124">
        <v>3.11796835862273</v>
      </c>
      <c r="P829" s="121">
        <v>5.89787058326195</v>
      </c>
      <c r="Q829" s="121">
        <v>9.9410745543069599</v>
      </c>
      <c r="R829" s="121">
        <v>16.469028846592</v>
      </c>
      <c r="S829" s="121">
        <v>13.716400563925999</v>
      </c>
      <c r="T829" s="121">
        <v>14.376260715880299</v>
      </c>
      <c r="U829" s="14"/>
    </row>
    <row r="830" spans="1:21" x14ac:dyDescent="0.3">
      <c r="A830" s="119" t="s">
        <v>2568</v>
      </c>
      <c r="B830" s="120" t="s">
        <v>2569</v>
      </c>
      <c r="C830" s="119" t="s">
        <v>1023</v>
      </c>
      <c r="D830" s="119">
        <v>38865322</v>
      </c>
      <c r="E830" s="119">
        <v>39427195</v>
      </c>
      <c r="F830" s="119">
        <v>561874</v>
      </c>
      <c r="G830" s="119" t="s">
        <v>903</v>
      </c>
      <c r="H830" s="119" t="s">
        <v>1390</v>
      </c>
      <c r="I830" s="121">
        <v>42.018315911264501</v>
      </c>
      <c r="J830" s="121">
        <v>25.85605467121</v>
      </c>
      <c r="K830" s="121">
        <v>58.180577151319</v>
      </c>
      <c r="L830" s="122">
        <v>1.15240161939972</v>
      </c>
      <c r="M830" s="123">
        <v>5.8172412945159397E-6</v>
      </c>
      <c r="N830" s="123">
        <v>2.6204371233879702E-5</v>
      </c>
      <c r="O830" s="124">
        <v>30.1403608000197</v>
      </c>
      <c r="P830" s="121">
        <v>25.5574391941351</v>
      </c>
      <c r="Q830" s="121">
        <v>21.8703640194753</v>
      </c>
      <c r="R830" s="121">
        <v>56.269181892522603</v>
      </c>
      <c r="S830" s="121">
        <v>64.361571876883502</v>
      </c>
      <c r="T830" s="121">
        <v>53.9109776845509</v>
      </c>
      <c r="U830" s="14"/>
    </row>
    <row r="831" spans="1:21" x14ac:dyDescent="0.3">
      <c r="A831" s="119" t="s">
        <v>2570</v>
      </c>
      <c r="B831" s="120" t="s">
        <v>2571</v>
      </c>
      <c r="C831" s="119" t="s">
        <v>1023</v>
      </c>
      <c r="D831" s="119">
        <v>62827675</v>
      </c>
      <c r="E831" s="119">
        <v>62884034</v>
      </c>
      <c r="F831" s="119">
        <v>56360</v>
      </c>
      <c r="G831" s="119" t="s">
        <v>903</v>
      </c>
      <c r="H831" s="119" t="s">
        <v>1390</v>
      </c>
      <c r="I831" s="121">
        <v>9.2302659763501005</v>
      </c>
      <c r="J831" s="121">
        <v>4.6959786351596504</v>
      </c>
      <c r="K831" s="121">
        <v>13.7645533175405</v>
      </c>
      <c r="L831" s="122">
        <v>1.4163373387503899</v>
      </c>
      <c r="M831" s="123">
        <v>6.4802371332545504E-3</v>
      </c>
      <c r="N831" s="123">
        <v>1.7141359372032299E-2</v>
      </c>
      <c r="O831" s="124">
        <v>5.1966139310378798</v>
      </c>
      <c r="P831" s="121">
        <v>4.9148921527182896</v>
      </c>
      <c r="Q831" s="121">
        <v>3.97642982172278</v>
      </c>
      <c r="R831" s="121">
        <v>9.6069334938453306</v>
      </c>
      <c r="S831" s="121">
        <v>13.716400563925999</v>
      </c>
      <c r="T831" s="121">
        <v>17.970325894850301</v>
      </c>
      <c r="U831" s="14"/>
    </row>
    <row r="832" spans="1:21" x14ac:dyDescent="0.3">
      <c r="A832" s="119" t="s">
        <v>2572</v>
      </c>
      <c r="B832" s="120" t="s">
        <v>2573</v>
      </c>
      <c r="C832" s="119" t="s">
        <v>1023</v>
      </c>
      <c r="D832" s="119">
        <v>80344853</v>
      </c>
      <c r="E832" s="119">
        <v>80404214</v>
      </c>
      <c r="F832" s="119">
        <v>59362</v>
      </c>
      <c r="G832" s="119" t="s">
        <v>903</v>
      </c>
      <c r="H832" s="119" t="s">
        <v>1390</v>
      </c>
      <c r="I832" s="121">
        <v>272.69041900310799</v>
      </c>
      <c r="J832" s="121">
        <v>151.42706063412899</v>
      </c>
      <c r="K832" s="121">
        <v>393.95377737208599</v>
      </c>
      <c r="L832" s="122">
        <v>1.3784017607980901</v>
      </c>
      <c r="M832" s="123">
        <v>8.74272486455064E-39</v>
      </c>
      <c r="N832" s="123">
        <v>3.9616380579817704E-37</v>
      </c>
      <c r="O832" s="124">
        <v>153.819772358721</v>
      </c>
      <c r="P832" s="121">
        <v>154.32761359535399</v>
      </c>
      <c r="Q832" s="121">
        <v>146.13379594831201</v>
      </c>
      <c r="R832" s="121">
        <v>354.08412020172801</v>
      </c>
      <c r="S832" s="121">
        <v>407.27158597503399</v>
      </c>
      <c r="T832" s="121">
        <v>420.50562593949701</v>
      </c>
      <c r="U832" s="14"/>
    </row>
    <row r="833" spans="1:21" x14ac:dyDescent="0.3">
      <c r="A833" s="119" t="s">
        <v>2574</v>
      </c>
      <c r="B833" s="120" t="s">
        <v>2575</v>
      </c>
      <c r="C833" s="119" t="s">
        <v>1023</v>
      </c>
      <c r="D833" s="119">
        <v>63046034</v>
      </c>
      <c r="E833" s="119">
        <v>63049387</v>
      </c>
      <c r="F833" s="119">
        <v>3354</v>
      </c>
      <c r="G833" s="119" t="s">
        <v>903</v>
      </c>
      <c r="H833" s="119" t="s">
        <v>1390</v>
      </c>
      <c r="I833" s="121">
        <v>32.431811740009998</v>
      </c>
      <c r="J833" s="121">
        <v>18.128595586942801</v>
      </c>
      <c r="K833" s="121">
        <v>46.735027893077202</v>
      </c>
      <c r="L833" s="122">
        <v>1.33687546190235</v>
      </c>
      <c r="M833" s="123">
        <v>1.7720806845795901E-5</v>
      </c>
      <c r="N833" s="123">
        <v>7.4233603908047504E-5</v>
      </c>
      <c r="O833" s="124">
        <v>20.786455724151502</v>
      </c>
      <c r="P833" s="121">
        <v>17.693611749785799</v>
      </c>
      <c r="Q833" s="121">
        <v>15.905719286891101</v>
      </c>
      <c r="R833" s="121">
        <v>46.662248398677299</v>
      </c>
      <c r="S833" s="121">
        <v>61.196248669823703</v>
      </c>
      <c r="T833" s="121">
        <v>32.346586610730597</v>
      </c>
      <c r="U833" s="14"/>
    </row>
    <row r="834" spans="1:21" x14ac:dyDescent="0.3">
      <c r="A834" s="119" t="s">
        <v>2576</v>
      </c>
      <c r="B834" s="120" t="s">
        <v>2577</v>
      </c>
      <c r="C834" s="119" t="s">
        <v>1023</v>
      </c>
      <c r="D834" s="119">
        <v>82088569</v>
      </c>
      <c r="E834" s="119">
        <v>82097694</v>
      </c>
      <c r="F834" s="119">
        <v>9126</v>
      </c>
      <c r="G834" s="119" t="s">
        <v>892</v>
      </c>
      <c r="H834" s="119" t="s">
        <v>1390</v>
      </c>
      <c r="I834" s="121">
        <v>14.856953947573199</v>
      </c>
      <c r="J834" s="121">
        <v>8.3150715803357809</v>
      </c>
      <c r="K834" s="121">
        <v>21.398836314810598</v>
      </c>
      <c r="L834" s="122">
        <v>1.2924649596800799</v>
      </c>
      <c r="M834" s="123">
        <v>5.7420697857482198E-3</v>
      </c>
      <c r="N834" s="123">
        <v>1.5378557532320499E-2</v>
      </c>
      <c r="O834" s="124">
        <v>5.1966139310378798</v>
      </c>
      <c r="P834" s="121">
        <v>11.7957411665239</v>
      </c>
      <c r="Q834" s="121">
        <v>7.9528596434455698</v>
      </c>
      <c r="R834" s="121">
        <v>21.958705128789301</v>
      </c>
      <c r="S834" s="121">
        <v>24.267477920792199</v>
      </c>
      <c r="T834" s="121">
        <v>17.970325894850301</v>
      </c>
      <c r="U834" s="14"/>
    </row>
    <row r="835" spans="1:21" x14ac:dyDescent="0.3">
      <c r="A835" s="119" t="s">
        <v>2578</v>
      </c>
      <c r="B835" s="120" t="s">
        <v>2579</v>
      </c>
      <c r="C835" s="119" t="s">
        <v>1023</v>
      </c>
      <c r="D835" s="119">
        <v>29822631</v>
      </c>
      <c r="E835" s="119">
        <v>29824081</v>
      </c>
      <c r="F835" s="119">
        <v>1451</v>
      </c>
      <c r="G835" s="119" t="s">
        <v>892</v>
      </c>
      <c r="H835" s="119" t="s">
        <v>1390</v>
      </c>
      <c r="I835" s="121">
        <v>17.211550586030899</v>
      </c>
      <c r="J835" s="121">
        <v>11.0038207756698</v>
      </c>
      <c r="K835" s="121">
        <v>23.419280396392001</v>
      </c>
      <c r="L835" s="122">
        <v>1.0352718264988501</v>
      </c>
      <c r="M835" s="123">
        <v>1.9483340502836202E-2</v>
      </c>
      <c r="N835" s="123">
        <v>4.5097238078911001E-2</v>
      </c>
      <c r="O835" s="124">
        <v>8.3145822896606099</v>
      </c>
      <c r="P835" s="121">
        <v>13.7616980276112</v>
      </c>
      <c r="Q835" s="121">
        <v>10.9351820097377</v>
      </c>
      <c r="R835" s="121">
        <v>27.448381410986698</v>
      </c>
      <c r="S835" s="121">
        <v>20.047046978045699</v>
      </c>
      <c r="T835" s="121">
        <v>22.7624128001437</v>
      </c>
      <c r="U835" s="14"/>
    </row>
    <row r="836" spans="1:21" x14ac:dyDescent="0.3">
      <c r="A836" s="119" t="s">
        <v>2580</v>
      </c>
      <c r="B836" s="120" t="s">
        <v>2581</v>
      </c>
      <c r="C836" s="119" t="s">
        <v>1023</v>
      </c>
      <c r="D836" s="119">
        <v>67290636</v>
      </c>
      <c r="E836" s="119">
        <v>67521844</v>
      </c>
      <c r="F836" s="119">
        <v>231209</v>
      </c>
      <c r="G836" s="119" t="s">
        <v>903</v>
      </c>
      <c r="H836" s="119" t="s">
        <v>1390</v>
      </c>
      <c r="I836" s="121">
        <v>51.276895511684799</v>
      </c>
      <c r="J836" s="121">
        <v>33.1955671709269</v>
      </c>
      <c r="K836" s="121">
        <v>69.358223852442805</v>
      </c>
      <c r="L836" s="122">
        <v>1.0359001425923</v>
      </c>
      <c r="M836" s="123">
        <v>2.2873706332965101E-5</v>
      </c>
      <c r="N836" s="123">
        <v>9.4226235308567094E-5</v>
      </c>
      <c r="O836" s="124">
        <v>35.336974731057602</v>
      </c>
      <c r="P836" s="121">
        <v>32.438288207940701</v>
      </c>
      <c r="Q836" s="121">
        <v>31.811438573782301</v>
      </c>
      <c r="R836" s="121">
        <v>87.834820515157304</v>
      </c>
      <c r="S836" s="121">
        <v>67.526895083943401</v>
      </c>
      <c r="T836" s="121">
        <v>52.712955958227603</v>
      </c>
      <c r="U836" s="14"/>
    </row>
    <row r="837" spans="1:21" x14ac:dyDescent="0.3">
      <c r="A837" s="119" t="s">
        <v>2582</v>
      </c>
      <c r="B837" s="120" t="s">
        <v>2583</v>
      </c>
      <c r="C837" s="119" t="s">
        <v>1000</v>
      </c>
      <c r="D837" s="119">
        <v>103331674</v>
      </c>
      <c r="E837" s="119">
        <v>103332367</v>
      </c>
      <c r="F837" s="119">
        <v>694</v>
      </c>
      <c r="G837" s="119" t="s">
        <v>903</v>
      </c>
      <c r="H837" s="119" t="s">
        <v>1390</v>
      </c>
      <c r="I837" s="121">
        <v>11.1549126599565</v>
      </c>
      <c r="J837" s="121">
        <v>5.70515786751597</v>
      </c>
      <c r="K837" s="121">
        <v>16.604667452396999</v>
      </c>
      <c r="L837" s="122">
        <v>1.4054080997974301</v>
      </c>
      <c r="M837" s="123">
        <v>2.3842888009594598E-3</v>
      </c>
      <c r="N837" s="123">
        <v>6.9042315506836196E-3</v>
      </c>
      <c r="O837" s="124">
        <v>6.2359367172454503</v>
      </c>
      <c r="P837" s="121">
        <v>4.9148921527182896</v>
      </c>
      <c r="Q837" s="121">
        <v>5.9646447325841701</v>
      </c>
      <c r="R837" s="121">
        <v>17.841447917141299</v>
      </c>
      <c r="S837" s="121">
        <v>11.606185092552799</v>
      </c>
      <c r="T837" s="121">
        <v>20.366369347496999</v>
      </c>
      <c r="U837" s="14"/>
    </row>
    <row r="838" spans="1:21" x14ac:dyDescent="0.3">
      <c r="A838" s="119" t="s">
        <v>2584</v>
      </c>
      <c r="B838" s="120" t="s">
        <v>2585</v>
      </c>
      <c r="C838" s="119" t="s">
        <v>891</v>
      </c>
      <c r="D838" s="119">
        <v>29215385</v>
      </c>
      <c r="E838" s="119">
        <v>29221040</v>
      </c>
      <c r="F838" s="119">
        <v>5656</v>
      </c>
      <c r="G838" s="119" t="s">
        <v>903</v>
      </c>
      <c r="H838" s="119" t="s">
        <v>1390</v>
      </c>
      <c r="I838" s="121">
        <v>501.24603152801899</v>
      </c>
      <c r="J838" s="121">
        <v>270.07573506395102</v>
      </c>
      <c r="K838" s="121">
        <v>732.41632799208696</v>
      </c>
      <c r="L838" s="122">
        <v>1.43729237118703</v>
      </c>
      <c r="M838" s="123">
        <v>2.4544205221358601E-46</v>
      </c>
      <c r="N838" s="123">
        <v>1.51530680585067E-44</v>
      </c>
      <c r="O838" s="124">
        <v>252.55543704844101</v>
      </c>
      <c r="P838" s="121">
        <v>265.40417624678798</v>
      </c>
      <c r="Q838" s="121">
        <v>292.26759189662499</v>
      </c>
      <c r="R838" s="121">
        <v>715.03033575620202</v>
      </c>
      <c r="S838" s="121">
        <v>687.93024366767304</v>
      </c>
      <c r="T838" s="121">
        <v>794.28840455238401</v>
      </c>
      <c r="U838" s="14"/>
    </row>
    <row r="839" spans="1:21" x14ac:dyDescent="0.3">
      <c r="A839" s="119" t="s">
        <v>2586</v>
      </c>
      <c r="B839" s="120" t="s">
        <v>2587</v>
      </c>
      <c r="C839" s="119" t="s">
        <v>891</v>
      </c>
      <c r="D839" s="119">
        <v>89215211</v>
      </c>
      <c r="E839" s="119">
        <v>89217653</v>
      </c>
      <c r="F839" s="119">
        <v>2443</v>
      </c>
      <c r="G839" s="119" t="s">
        <v>903</v>
      </c>
      <c r="H839" s="119" t="s">
        <v>1390</v>
      </c>
      <c r="I839" s="121">
        <v>82.641524105119004</v>
      </c>
      <c r="J839" s="121">
        <v>49.855387731297199</v>
      </c>
      <c r="K839" s="121">
        <v>115.42766047894099</v>
      </c>
      <c r="L839" s="122">
        <v>1.1913504593419799</v>
      </c>
      <c r="M839" s="123">
        <v>1.4127413268761E-8</v>
      </c>
      <c r="N839" s="123">
        <v>8.8654165436892603E-8</v>
      </c>
      <c r="O839" s="124">
        <v>45.730202593133299</v>
      </c>
      <c r="P839" s="121">
        <v>48.165943096639197</v>
      </c>
      <c r="Q839" s="121">
        <v>55.670017504119002</v>
      </c>
      <c r="R839" s="121">
        <v>131.752230772736</v>
      </c>
      <c r="S839" s="121">
        <v>105.510773568662</v>
      </c>
      <c r="T839" s="121">
        <v>109.01997709542501</v>
      </c>
      <c r="U839" s="14"/>
    </row>
    <row r="840" spans="1:21" x14ac:dyDescent="0.3">
      <c r="A840" s="119" t="s">
        <v>2588</v>
      </c>
      <c r="B840" s="120" t="s">
        <v>2589</v>
      </c>
      <c r="C840" s="119" t="s">
        <v>925</v>
      </c>
      <c r="D840" s="119">
        <v>140505813</v>
      </c>
      <c r="E840" s="119">
        <v>140508043</v>
      </c>
      <c r="F840" s="119">
        <v>2231</v>
      </c>
      <c r="G840" s="119" t="s">
        <v>903</v>
      </c>
      <c r="H840" s="119" t="s">
        <v>1390</v>
      </c>
      <c r="I840" s="121">
        <v>72.653719944206102</v>
      </c>
      <c r="J840" s="121">
        <v>48.096982285805197</v>
      </c>
      <c r="K840" s="121">
        <v>97.210457602607093</v>
      </c>
      <c r="L840" s="122">
        <v>1.0006059404201999</v>
      </c>
      <c r="M840" s="123">
        <v>2.58860282404435E-6</v>
      </c>
      <c r="N840" s="123">
        <v>1.22537905891549E-5</v>
      </c>
      <c r="O840" s="124">
        <v>39.494265875887898</v>
      </c>
      <c r="P840" s="121">
        <v>51.114878388270199</v>
      </c>
      <c r="Q840" s="121">
        <v>53.681802593257601</v>
      </c>
      <c r="R840" s="121">
        <v>94.696915867903996</v>
      </c>
      <c r="S840" s="121">
        <v>93.904588476108799</v>
      </c>
      <c r="T840" s="121">
        <v>103.029868463808</v>
      </c>
      <c r="U840" s="14"/>
    </row>
    <row r="841" spans="1:21" x14ac:dyDescent="0.3">
      <c r="A841" s="119" t="s">
        <v>2590</v>
      </c>
      <c r="B841" s="120" t="s">
        <v>2591</v>
      </c>
      <c r="C841" s="119" t="s">
        <v>891</v>
      </c>
      <c r="D841" s="119">
        <v>1451760</v>
      </c>
      <c r="E841" s="119">
        <v>1452653</v>
      </c>
      <c r="F841" s="119">
        <v>894</v>
      </c>
      <c r="G841" s="119" t="s">
        <v>892</v>
      </c>
      <c r="H841" s="119" t="s">
        <v>1390</v>
      </c>
      <c r="I841" s="121">
        <v>21.832346607464999</v>
      </c>
      <c r="J841" s="121">
        <v>12.4044231904626</v>
      </c>
      <c r="K841" s="121">
        <v>31.260270024467399</v>
      </c>
      <c r="L841" s="122">
        <v>1.2575682543640001</v>
      </c>
      <c r="M841" s="123">
        <v>8.5526782431071099E-5</v>
      </c>
      <c r="N841" s="123">
        <v>3.2372905326141701E-4</v>
      </c>
      <c r="O841" s="124">
        <v>12.471873434490901</v>
      </c>
      <c r="P841" s="121">
        <v>9.8297843054365792</v>
      </c>
      <c r="Q841" s="121">
        <v>14.9116118314604</v>
      </c>
      <c r="R841" s="121">
        <v>35.682895834282597</v>
      </c>
      <c r="S841" s="121">
        <v>22.157262449418901</v>
      </c>
      <c r="T841" s="121">
        <v>35.940651789700603</v>
      </c>
      <c r="U841" s="14"/>
    </row>
    <row r="842" spans="1:21" x14ac:dyDescent="0.3">
      <c r="A842" s="119" t="s">
        <v>2592</v>
      </c>
      <c r="B842" s="120" t="s">
        <v>2593</v>
      </c>
      <c r="C842" s="119" t="s">
        <v>1000</v>
      </c>
      <c r="D842" s="119">
        <v>103525010</v>
      </c>
      <c r="E842" s="119">
        <v>103529072</v>
      </c>
      <c r="F842" s="119">
        <v>4063</v>
      </c>
      <c r="G842" s="119" t="s">
        <v>903</v>
      </c>
      <c r="H842" s="119" t="s">
        <v>1390</v>
      </c>
      <c r="I842" s="121">
        <v>64.459640542997505</v>
      </c>
      <c r="J842" s="121">
        <v>37.044935735624897</v>
      </c>
      <c r="K842" s="121">
        <v>91.874345350370106</v>
      </c>
      <c r="L842" s="122">
        <v>1.29275763583547</v>
      </c>
      <c r="M842" s="123">
        <v>3.8188218167601398E-7</v>
      </c>
      <c r="N842" s="123">
        <v>2.01693421368586E-6</v>
      </c>
      <c r="O842" s="124">
        <v>31.179683586227299</v>
      </c>
      <c r="P842" s="121">
        <v>50.131899957726603</v>
      </c>
      <c r="Q842" s="121">
        <v>29.823223662920899</v>
      </c>
      <c r="R842" s="121">
        <v>68.620953527466597</v>
      </c>
      <c r="S842" s="121">
        <v>99.180127154541907</v>
      </c>
      <c r="T842" s="121">
        <v>107.821955369102</v>
      </c>
      <c r="U842" s="14"/>
    </row>
    <row r="843" spans="1:21" x14ac:dyDescent="0.3">
      <c r="A843" s="119" t="s">
        <v>2594</v>
      </c>
      <c r="B843" s="120" t="s">
        <v>2595</v>
      </c>
      <c r="C843" s="119" t="s">
        <v>935</v>
      </c>
      <c r="D843" s="119">
        <v>27937617</v>
      </c>
      <c r="E843" s="119">
        <v>27944497</v>
      </c>
      <c r="F843" s="119">
        <v>6881</v>
      </c>
      <c r="G843" s="119" t="s">
        <v>903</v>
      </c>
      <c r="H843" s="119" t="s">
        <v>1390</v>
      </c>
      <c r="I843" s="121">
        <v>10.4958195208817</v>
      </c>
      <c r="J843" s="121">
        <v>15.3721399339816</v>
      </c>
      <c r="K843" s="121">
        <v>5.6194991077818797</v>
      </c>
      <c r="L843" s="125">
        <v>-1.2147817175153699</v>
      </c>
      <c r="M843" s="123">
        <v>3.2242670213247699E-3</v>
      </c>
      <c r="N843" s="123">
        <v>9.1057501059678102E-3</v>
      </c>
      <c r="O843" s="124">
        <v>13.511196220698499</v>
      </c>
      <c r="P843" s="121">
        <v>17.693611749785799</v>
      </c>
      <c r="Q843" s="121">
        <v>14.9116118314604</v>
      </c>
      <c r="R843" s="121">
        <v>1.37241907054933</v>
      </c>
      <c r="S843" s="121">
        <v>9.4959696211795404</v>
      </c>
      <c r="T843" s="121">
        <v>5.9901086316167698</v>
      </c>
      <c r="U843" s="14"/>
    </row>
    <row r="844" spans="1:21" x14ac:dyDescent="0.3">
      <c r="A844" s="119" t="s">
        <v>2596</v>
      </c>
      <c r="B844" s="120" t="s">
        <v>2597</v>
      </c>
      <c r="C844" s="119" t="s">
        <v>938</v>
      </c>
      <c r="D844" s="119">
        <v>93847174</v>
      </c>
      <c r="E844" s="119">
        <v>93848939</v>
      </c>
      <c r="F844" s="119">
        <v>1766</v>
      </c>
      <c r="G844" s="119" t="s">
        <v>892</v>
      </c>
      <c r="H844" s="119" t="s">
        <v>1390</v>
      </c>
      <c r="I844" s="121">
        <v>29.840707480876301</v>
      </c>
      <c r="J844" s="121">
        <v>14.4190719802129</v>
      </c>
      <c r="K844" s="121">
        <v>45.262342981539597</v>
      </c>
      <c r="L844" s="122">
        <v>1.6089956134347601</v>
      </c>
      <c r="M844" s="123">
        <v>3.7754506010720702E-6</v>
      </c>
      <c r="N844" s="123">
        <v>1.7418203413942399E-5</v>
      </c>
      <c r="O844" s="124">
        <v>14.5505190069061</v>
      </c>
      <c r="P844" s="121">
        <v>10.812762735980201</v>
      </c>
      <c r="Q844" s="121">
        <v>17.8939341977525</v>
      </c>
      <c r="R844" s="121">
        <v>46.662248398677299</v>
      </c>
      <c r="S844" s="121">
        <v>49.590063577270897</v>
      </c>
      <c r="T844" s="121">
        <v>39.534716968670701</v>
      </c>
      <c r="U844" s="14"/>
    </row>
    <row r="845" spans="1:21" x14ac:dyDescent="0.3">
      <c r="A845" s="119" t="s">
        <v>2598</v>
      </c>
      <c r="B845" s="120" t="s">
        <v>2599</v>
      </c>
      <c r="C845" s="119" t="s">
        <v>891</v>
      </c>
      <c r="D845" s="119">
        <v>975761</v>
      </c>
      <c r="E845" s="119">
        <v>981596</v>
      </c>
      <c r="F845" s="119">
        <v>5836</v>
      </c>
      <c r="G845" s="119" t="s">
        <v>903</v>
      </c>
      <c r="H845" s="119" t="s">
        <v>1390</v>
      </c>
      <c r="I845" s="121">
        <v>602.90555749644705</v>
      </c>
      <c r="J845" s="121">
        <v>357.40180109627602</v>
      </c>
      <c r="K845" s="121">
        <v>848.40931389661796</v>
      </c>
      <c r="L845" s="122">
        <v>1.2422793987005301</v>
      </c>
      <c r="M845" s="123">
        <v>1.1362872842771401E-47</v>
      </c>
      <c r="N845" s="123">
        <v>7.3731131027737902E-46</v>
      </c>
      <c r="O845" s="124">
        <v>336.74058273125502</v>
      </c>
      <c r="P845" s="121">
        <v>366.65095459278399</v>
      </c>
      <c r="Q845" s="121">
        <v>368.81386596478802</v>
      </c>
      <c r="R845" s="121">
        <v>853.64466188168501</v>
      </c>
      <c r="S845" s="121">
        <v>805.04720232888803</v>
      </c>
      <c r="T845" s="121">
        <v>886.53607747928197</v>
      </c>
      <c r="U845" s="14"/>
    </row>
    <row r="846" spans="1:21" x14ac:dyDescent="0.3">
      <c r="A846" s="119" t="s">
        <v>2600</v>
      </c>
      <c r="B846" s="120" t="s">
        <v>2601</v>
      </c>
      <c r="C846" s="119" t="s">
        <v>1241</v>
      </c>
      <c r="D846" s="119">
        <v>113923052</v>
      </c>
      <c r="E846" s="119">
        <v>113928991</v>
      </c>
      <c r="F846" s="119">
        <v>5940</v>
      </c>
      <c r="G846" s="119" t="s">
        <v>903</v>
      </c>
      <c r="H846" s="119" t="s">
        <v>1390</v>
      </c>
      <c r="I846" s="121">
        <v>35.966791028116603</v>
      </c>
      <c r="J846" s="121">
        <v>16.4789361007401</v>
      </c>
      <c r="K846" s="121">
        <v>55.454645955493099</v>
      </c>
      <c r="L846" s="122">
        <v>1.70865933309552</v>
      </c>
      <c r="M846" s="123">
        <v>5.9150969820292196E-10</v>
      </c>
      <c r="N846" s="123">
        <v>4.3400886586988998E-9</v>
      </c>
      <c r="O846" s="124">
        <v>19.747132937943899</v>
      </c>
      <c r="P846" s="121">
        <v>11.7957411665239</v>
      </c>
      <c r="Q846" s="121">
        <v>17.8939341977525</v>
      </c>
      <c r="R846" s="121">
        <v>46.662248398677299</v>
      </c>
      <c r="S846" s="121">
        <v>53.8104945200174</v>
      </c>
      <c r="T846" s="121">
        <v>65.891194947784498</v>
      </c>
      <c r="U846" s="14"/>
    </row>
    <row r="847" spans="1:21" x14ac:dyDescent="0.3">
      <c r="A847" s="119" t="s">
        <v>2602</v>
      </c>
      <c r="B847" s="120" t="s">
        <v>2603</v>
      </c>
      <c r="C847" s="119" t="s">
        <v>1023</v>
      </c>
      <c r="D847" s="119">
        <v>99128832</v>
      </c>
      <c r="E847" s="119">
        <v>99131806</v>
      </c>
      <c r="F847" s="119">
        <v>2975</v>
      </c>
      <c r="G847" s="119" t="s">
        <v>903</v>
      </c>
      <c r="H847" s="119" t="s">
        <v>1390</v>
      </c>
      <c r="I847" s="121">
        <v>37.282627017108297</v>
      </c>
      <c r="J847" s="121">
        <v>22.432917962589698</v>
      </c>
      <c r="K847" s="121">
        <v>52.132336071626902</v>
      </c>
      <c r="L847" s="122">
        <v>1.1893955794561299</v>
      </c>
      <c r="M847" s="123">
        <v>1.29915450646872E-5</v>
      </c>
      <c r="N847" s="123">
        <v>5.5507212810534903E-5</v>
      </c>
      <c r="O847" s="124">
        <v>21.8257785103591</v>
      </c>
      <c r="P847" s="121">
        <v>22.608503902504101</v>
      </c>
      <c r="Q847" s="121">
        <v>22.864471474906001</v>
      </c>
      <c r="R847" s="121">
        <v>54.896762821973297</v>
      </c>
      <c r="S847" s="121">
        <v>64.361571876883502</v>
      </c>
      <c r="T847" s="121">
        <v>37.138673516023999</v>
      </c>
      <c r="U847" s="14"/>
    </row>
    <row r="848" spans="1:21" x14ac:dyDescent="0.3">
      <c r="A848" s="119" t="s">
        <v>2604</v>
      </c>
      <c r="B848" s="120" t="s">
        <v>2605</v>
      </c>
      <c r="C848" s="119" t="s">
        <v>938</v>
      </c>
      <c r="D848" s="119">
        <v>151130075</v>
      </c>
      <c r="E848" s="119">
        <v>151131610</v>
      </c>
      <c r="F848" s="119">
        <v>1536</v>
      </c>
      <c r="G848" s="119" t="s">
        <v>903</v>
      </c>
      <c r="H848" s="119" t="s">
        <v>1390</v>
      </c>
      <c r="I848" s="121">
        <v>7.7622385347645197</v>
      </c>
      <c r="J848" s="121">
        <v>4.03695000650153</v>
      </c>
      <c r="K848" s="121">
        <v>11.4875270630275</v>
      </c>
      <c r="L848" s="122">
        <v>1.33333474090255</v>
      </c>
      <c r="M848" s="123">
        <v>2.07187912778291E-2</v>
      </c>
      <c r="N848" s="123">
        <v>4.7586369035293098E-2</v>
      </c>
      <c r="O848" s="124">
        <v>5.1966139310378798</v>
      </c>
      <c r="P848" s="121">
        <v>3.9319137221746301</v>
      </c>
      <c r="Q848" s="121">
        <v>2.9823223662920899</v>
      </c>
      <c r="R848" s="121">
        <v>15.096609776042699</v>
      </c>
      <c r="S848" s="121">
        <v>7.38575414980631</v>
      </c>
      <c r="T848" s="121">
        <v>11.9802172632335</v>
      </c>
      <c r="U848" s="14"/>
    </row>
    <row r="849" spans="1:21" x14ac:dyDescent="0.3">
      <c r="A849" s="119" t="s">
        <v>2606</v>
      </c>
      <c r="B849" s="120" t="s">
        <v>2607</v>
      </c>
      <c r="C849" s="119" t="s">
        <v>891</v>
      </c>
      <c r="D849" s="119">
        <v>89321133</v>
      </c>
      <c r="E849" s="119">
        <v>89325110</v>
      </c>
      <c r="F849" s="119">
        <v>3978</v>
      </c>
      <c r="G849" s="119" t="s">
        <v>892</v>
      </c>
      <c r="H849" s="119" t="s">
        <v>1390</v>
      </c>
      <c r="I849" s="121">
        <v>77.241274616398101</v>
      </c>
      <c r="J849" s="121">
        <v>103.785754527024</v>
      </c>
      <c r="K849" s="121">
        <v>50.6967947057719</v>
      </c>
      <c r="L849" s="125">
        <v>-1.0341041033663501</v>
      </c>
      <c r="M849" s="123">
        <v>2.9027346811465402E-6</v>
      </c>
      <c r="N849" s="123">
        <v>1.3642638460761899E-5</v>
      </c>
      <c r="O849" s="124">
        <v>100.814310262135</v>
      </c>
      <c r="P849" s="121">
        <v>106.161670498715</v>
      </c>
      <c r="Q849" s="121">
        <v>104.38128282022301</v>
      </c>
      <c r="R849" s="121">
        <v>53.524343751423999</v>
      </c>
      <c r="S849" s="121">
        <v>50.645171312957501</v>
      </c>
      <c r="T849" s="121">
        <v>47.920869052934201</v>
      </c>
      <c r="U849" s="14"/>
    </row>
    <row r="850" spans="1:21" x14ac:dyDescent="0.3">
      <c r="A850" s="119" t="s">
        <v>2608</v>
      </c>
      <c r="B850" s="120" t="s">
        <v>2609</v>
      </c>
      <c r="C850" s="119" t="s">
        <v>1241</v>
      </c>
      <c r="D850" s="119">
        <v>75549773</v>
      </c>
      <c r="E850" s="119">
        <v>75807120</v>
      </c>
      <c r="F850" s="119">
        <v>257348</v>
      </c>
      <c r="G850" s="119" t="s">
        <v>892</v>
      </c>
      <c r="H850" s="119" t="s">
        <v>1390</v>
      </c>
      <c r="I850" s="121">
        <v>17.544608237146299</v>
      </c>
      <c r="J850" s="121">
        <v>11.3314802525177</v>
      </c>
      <c r="K850" s="121">
        <v>23.757736221774799</v>
      </c>
      <c r="L850" s="122">
        <v>1.0193770667629201</v>
      </c>
      <c r="M850" s="123">
        <v>1.45699865315893E-2</v>
      </c>
      <c r="N850" s="123">
        <v>3.4922934170514897E-2</v>
      </c>
      <c r="O850" s="124">
        <v>8.3145822896606099</v>
      </c>
      <c r="P850" s="121">
        <v>14.744676458154901</v>
      </c>
      <c r="Q850" s="121">
        <v>10.9351820097377</v>
      </c>
      <c r="R850" s="121">
        <v>23.331124199338699</v>
      </c>
      <c r="S850" s="121">
        <v>26.377693392165401</v>
      </c>
      <c r="T850" s="121">
        <v>21.564391073820399</v>
      </c>
      <c r="U850" s="14"/>
    </row>
    <row r="851" spans="1:21" x14ac:dyDescent="0.3">
      <c r="A851" s="119" t="s">
        <v>2610</v>
      </c>
      <c r="B851" s="120" t="s">
        <v>2611</v>
      </c>
      <c r="C851" s="119" t="s">
        <v>925</v>
      </c>
      <c r="D851" s="119">
        <v>144330565</v>
      </c>
      <c r="E851" s="119">
        <v>144336482</v>
      </c>
      <c r="F851" s="119">
        <v>5918</v>
      </c>
      <c r="G851" s="119" t="s">
        <v>903</v>
      </c>
      <c r="H851" s="119" t="s">
        <v>893</v>
      </c>
      <c r="I851" s="121">
        <v>3.9824107578859498</v>
      </c>
      <c r="J851" s="121">
        <v>1.0205413343195999</v>
      </c>
      <c r="K851" s="121">
        <v>6.9442801814523003</v>
      </c>
      <c r="L851" s="122">
        <v>2.15278145908563</v>
      </c>
      <c r="M851" s="123">
        <v>6.2974421202495199E-3</v>
      </c>
      <c r="N851" s="123">
        <v>1.6726895205967901E-2</v>
      </c>
      <c r="O851" s="124">
        <v>2.0786455724151498</v>
      </c>
      <c r="P851" s="121">
        <v>0.98297843054365797</v>
      </c>
      <c r="Q851" s="121">
        <v>0</v>
      </c>
      <c r="R851" s="121">
        <v>5.4896762821973297</v>
      </c>
      <c r="S851" s="121">
        <v>10.5510773568662</v>
      </c>
      <c r="T851" s="121">
        <v>4.7920869052934201</v>
      </c>
      <c r="U851" s="14"/>
    </row>
    <row r="852" spans="1:21" x14ac:dyDescent="0.3">
      <c r="A852" s="119" t="s">
        <v>2612</v>
      </c>
      <c r="B852" s="120" t="s">
        <v>2613</v>
      </c>
      <c r="C852" s="119" t="s">
        <v>925</v>
      </c>
      <c r="D852" s="119">
        <v>142403652</v>
      </c>
      <c r="E852" s="119">
        <v>142407028</v>
      </c>
      <c r="F852" s="119">
        <v>3377</v>
      </c>
      <c r="G852" s="119" t="s">
        <v>892</v>
      </c>
      <c r="H852" s="119" t="s">
        <v>1390</v>
      </c>
      <c r="I852" s="121">
        <v>10.120110057522499</v>
      </c>
      <c r="J852" s="121">
        <v>5.3624266137424597</v>
      </c>
      <c r="K852" s="121">
        <v>14.8777935013025</v>
      </c>
      <c r="L852" s="122">
        <v>1.3645890507009399</v>
      </c>
      <c r="M852" s="123">
        <v>1.33092395309839E-2</v>
      </c>
      <c r="N852" s="123">
        <v>3.2237222261627702E-2</v>
      </c>
      <c r="O852" s="124">
        <v>5.1966139310378798</v>
      </c>
      <c r="P852" s="121">
        <v>3.9319137221746301</v>
      </c>
      <c r="Q852" s="121">
        <v>6.9587521880148699</v>
      </c>
      <c r="R852" s="121">
        <v>10.9793525643947</v>
      </c>
      <c r="S852" s="121">
        <v>16.881723770985801</v>
      </c>
      <c r="T852" s="121">
        <v>16.772304168527</v>
      </c>
      <c r="U852" s="14"/>
    </row>
    <row r="853" spans="1:21" x14ac:dyDescent="0.3">
      <c r="A853" s="119" t="s">
        <v>2614</v>
      </c>
      <c r="B853" s="120" t="s">
        <v>2615</v>
      </c>
      <c r="C853" s="119" t="s">
        <v>919</v>
      </c>
      <c r="D853" s="119">
        <v>5192027</v>
      </c>
      <c r="E853" s="119">
        <v>5248182</v>
      </c>
      <c r="F853" s="119">
        <v>56156</v>
      </c>
      <c r="G853" s="119" t="s">
        <v>892</v>
      </c>
      <c r="H853" s="119" t="s">
        <v>1390</v>
      </c>
      <c r="I853" s="121">
        <v>4.8982115516931497</v>
      </c>
      <c r="J853" s="121">
        <v>2.0297205666759299</v>
      </c>
      <c r="K853" s="121">
        <v>7.7667025367103797</v>
      </c>
      <c r="L853" s="122">
        <v>1.53224391063481</v>
      </c>
      <c r="M853" s="123">
        <v>7.8637949947044494E-3</v>
      </c>
      <c r="N853" s="123">
        <v>2.03413718120646E-2</v>
      </c>
      <c r="O853" s="124">
        <v>3.11796835862273</v>
      </c>
      <c r="P853" s="121">
        <v>0.98297843054365797</v>
      </c>
      <c r="Q853" s="121">
        <v>1.98821491086139</v>
      </c>
      <c r="R853" s="121">
        <v>10.9793525643947</v>
      </c>
      <c r="S853" s="121">
        <v>6.3306464141196903</v>
      </c>
      <c r="T853" s="121">
        <v>5.9901086316167698</v>
      </c>
      <c r="U853" s="14"/>
    </row>
    <row r="854" spans="1:21" x14ac:dyDescent="0.3">
      <c r="A854" s="119" t="s">
        <v>2616</v>
      </c>
      <c r="B854" s="120" t="s">
        <v>2617</v>
      </c>
      <c r="C854" s="119" t="s">
        <v>919</v>
      </c>
      <c r="D854" s="119">
        <v>83104255</v>
      </c>
      <c r="E854" s="119">
        <v>83106910</v>
      </c>
      <c r="F854" s="119">
        <v>2656</v>
      </c>
      <c r="G854" s="119" t="s">
        <v>892</v>
      </c>
      <c r="H854" s="119" t="s">
        <v>1390</v>
      </c>
      <c r="I854" s="121">
        <v>16.078376160900699</v>
      </c>
      <c r="J854" s="121">
        <v>5.3814411427066799</v>
      </c>
      <c r="K854" s="121">
        <v>26.7753111790948</v>
      </c>
      <c r="L854" s="122">
        <v>2.1855913462952601</v>
      </c>
      <c r="M854" s="123">
        <v>3.78074304947653E-6</v>
      </c>
      <c r="N854" s="123">
        <v>1.7438403083864499E-5</v>
      </c>
      <c r="O854" s="124">
        <v>7.2752595034530296</v>
      </c>
      <c r="P854" s="121">
        <v>6.8808490138056104</v>
      </c>
      <c r="Q854" s="121">
        <v>1.98821491086139</v>
      </c>
      <c r="R854" s="121">
        <v>16.469028846592</v>
      </c>
      <c r="S854" s="121">
        <v>32.708339806285103</v>
      </c>
      <c r="T854" s="121">
        <v>31.1485648844072</v>
      </c>
      <c r="U854" s="14"/>
    </row>
    <row r="855" spans="1:21" x14ac:dyDescent="0.3">
      <c r="A855" s="119" t="s">
        <v>2618</v>
      </c>
      <c r="B855" s="120" t="s">
        <v>2619</v>
      </c>
      <c r="C855" s="119" t="s">
        <v>919</v>
      </c>
      <c r="D855" s="119">
        <v>80200673</v>
      </c>
      <c r="E855" s="119">
        <v>80205949</v>
      </c>
      <c r="F855" s="119">
        <v>5277</v>
      </c>
      <c r="G855" s="119" t="s">
        <v>903</v>
      </c>
      <c r="H855" s="119" t="s">
        <v>1390</v>
      </c>
      <c r="I855" s="121">
        <v>64.157781924080297</v>
      </c>
      <c r="J855" s="121">
        <v>39.673397823256401</v>
      </c>
      <c r="K855" s="121">
        <v>88.642166024904199</v>
      </c>
      <c r="L855" s="122">
        <v>1.13484953400855</v>
      </c>
      <c r="M855" s="123">
        <v>7.8099790304728408E-9</v>
      </c>
      <c r="N855" s="123">
        <v>5.0522539831919402E-8</v>
      </c>
      <c r="O855" s="124">
        <v>30.1403608000197</v>
      </c>
      <c r="P855" s="121">
        <v>52.097856818813902</v>
      </c>
      <c r="Q855" s="121">
        <v>36.781975850935702</v>
      </c>
      <c r="R855" s="121">
        <v>91.9520777268053</v>
      </c>
      <c r="S855" s="121">
        <v>86.518834326302496</v>
      </c>
      <c r="T855" s="121">
        <v>87.455586021604901</v>
      </c>
      <c r="U855" s="14"/>
    </row>
    <row r="856" spans="1:21" x14ac:dyDescent="0.3">
      <c r="A856" s="119" t="s">
        <v>2620</v>
      </c>
      <c r="B856" s="120" t="s">
        <v>2621</v>
      </c>
      <c r="C856" s="119" t="s">
        <v>919</v>
      </c>
      <c r="D856" s="119">
        <v>79819083</v>
      </c>
      <c r="E856" s="119">
        <v>79827704</v>
      </c>
      <c r="F856" s="119">
        <v>8622</v>
      </c>
      <c r="G856" s="119" t="s">
        <v>892</v>
      </c>
      <c r="H856" s="119" t="s">
        <v>1390</v>
      </c>
      <c r="I856" s="121">
        <v>141.93968230089101</v>
      </c>
      <c r="J856" s="121">
        <v>91.380865182409195</v>
      </c>
      <c r="K856" s="121">
        <v>192.49849941937401</v>
      </c>
      <c r="L856" s="122">
        <v>1.0687803402390399</v>
      </c>
      <c r="M856" s="123">
        <v>6.8591294410317996E-11</v>
      </c>
      <c r="N856" s="123">
        <v>5.5025909313105005E-10</v>
      </c>
      <c r="O856" s="124">
        <v>86.263791255228796</v>
      </c>
      <c r="P856" s="121">
        <v>88.468058748929195</v>
      </c>
      <c r="Q856" s="121">
        <v>99.410745543069595</v>
      </c>
      <c r="R856" s="121">
        <v>186.648993594709</v>
      </c>
      <c r="S856" s="121">
        <v>183.58874600947101</v>
      </c>
      <c r="T856" s="121">
        <v>207.25775865393999</v>
      </c>
      <c r="U856" s="14"/>
    </row>
    <row r="857" spans="1:21" x14ac:dyDescent="0.3">
      <c r="A857" s="119" t="s">
        <v>2622</v>
      </c>
      <c r="B857" s="120" t="s">
        <v>2623</v>
      </c>
      <c r="C857" s="119" t="s">
        <v>972</v>
      </c>
      <c r="D857" s="119">
        <v>16226685</v>
      </c>
      <c r="E857" s="119">
        <v>16320140</v>
      </c>
      <c r="F857" s="119">
        <v>93456</v>
      </c>
      <c r="G857" s="119" t="s">
        <v>892</v>
      </c>
      <c r="H857" s="119" t="s">
        <v>1390</v>
      </c>
      <c r="I857" s="121">
        <v>30.046257269178199</v>
      </c>
      <c r="J857" s="121">
        <v>18.783681463562399</v>
      </c>
      <c r="K857" s="121">
        <v>41.308833074794002</v>
      </c>
      <c r="L857" s="122">
        <v>1.10010028753841</v>
      </c>
      <c r="M857" s="123">
        <v>3.12765274199331E-4</v>
      </c>
      <c r="N857" s="123">
        <v>1.0809493996305601E-3</v>
      </c>
      <c r="O857" s="124">
        <v>19.747132937943899</v>
      </c>
      <c r="P857" s="121">
        <v>15.727654888698501</v>
      </c>
      <c r="Q857" s="121">
        <v>20.876256564044599</v>
      </c>
      <c r="R857" s="121">
        <v>48.034667469226598</v>
      </c>
      <c r="S857" s="121">
        <v>41.149201691778003</v>
      </c>
      <c r="T857" s="121">
        <v>34.742630063377298</v>
      </c>
      <c r="U857" s="14"/>
    </row>
    <row r="858" spans="1:21" x14ac:dyDescent="0.3">
      <c r="A858" s="119" t="s">
        <v>2624</v>
      </c>
      <c r="B858" s="120" t="s">
        <v>2625</v>
      </c>
      <c r="C858" s="119" t="s">
        <v>919</v>
      </c>
      <c r="D858" s="119">
        <v>45585871</v>
      </c>
      <c r="E858" s="119">
        <v>45586929</v>
      </c>
      <c r="F858" s="119">
        <v>1059</v>
      </c>
      <c r="G858" s="119" t="s">
        <v>892</v>
      </c>
      <c r="H858" s="119" t="s">
        <v>1514</v>
      </c>
      <c r="I858" s="121">
        <v>9.8834754662880506</v>
      </c>
      <c r="J858" s="121">
        <v>4.7147600870476198</v>
      </c>
      <c r="K858" s="121">
        <v>15.0521908455285</v>
      </c>
      <c r="L858" s="122">
        <v>1.5282648549759099</v>
      </c>
      <c r="M858" s="123">
        <v>2.3212519699673099E-3</v>
      </c>
      <c r="N858" s="123">
        <v>6.7370339009685497E-3</v>
      </c>
      <c r="O858" s="124">
        <v>6.2359367172454503</v>
      </c>
      <c r="P858" s="121">
        <v>3.9319137221746301</v>
      </c>
      <c r="Q858" s="121">
        <v>3.97642982172278</v>
      </c>
      <c r="R858" s="121">
        <v>15.096609776042699</v>
      </c>
      <c r="S858" s="121">
        <v>16.881723770985801</v>
      </c>
      <c r="T858" s="121">
        <v>13.178238989556901</v>
      </c>
      <c r="U858" s="14"/>
    </row>
    <row r="859" spans="1:21" x14ac:dyDescent="0.3">
      <c r="A859" s="119" t="s">
        <v>2626</v>
      </c>
      <c r="B859" s="120" t="s">
        <v>2627</v>
      </c>
      <c r="C859" s="119" t="s">
        <v>919</v>
      </c>
      <c r="D859" s="119">
        <v>64750420</v>
      </c>
      <c r="E859" s="119">
        <v>64751311</v>
      </c>
      <c r="F859" s="119">
        <v>892</v>
      </c>
      <c r="G859" s="119" t="s">
        <v>892</v>
      </c>
      <c r="H859" s="119" t="s">
        <v>1120</v>
      </c>
      <c r="I859" s="121">
        <v>47.7492263688927</v>
      </c>
      <c r="J859" s="121">
        <v>29.791444991270801</v>
      </c>
      <c r="K859" s="121">
        <v>65.707007746514705</v>
      </c>
      <c r="L859" s="122">
        <v>1.11951022469129</v>
      </c>
      <c r="M859" s="123">
        <v>2.4298767281752501E-5</v>
      </c>
      <c r="N859" s="123">
        <v>9.9773478999998596E-5</v>
      </c>
      <c r="O859" s="124">
        <v>29.101038013812101</v>
      </c>
      <c r="P859" s="121">
        <v>32.438288207940701</v>
      </c>
      <c r="Q859" s="121">
        <v>27.835008752059501</v>
      </c>
      <c r="R859" s="121">
        <v>63.131277245269303</v>
      </c>
      <c r="S859" s="121">
        <v>63.306464141196898</v>
      </c>
      <c r="T859" s="121">
        <v>70.683281853077901</v>
      </c>
      <c r="U859" s="14"/>
    </row>
    <row r="860" spans="1:21" x14ac:dyDescent="0.3">
      <c r="A860" s="119" t="s">
        <v>2628</v>
      </c>
      <c r="B860" s="120" t="s">
        <v>2629</v>
      </c>
      <c r="C860" s="119" t="s">
        <v>919</v>
      </c>
      <c r="D860" s="119">
        <v>27351858</v>
      </c>
      <c r="E860" s="119">
        <v>27352584</v>
      </c>
      <c r="F860" s="119">
        <v>727</v>
      </c>
      <c r="G860" s="119" t="s">
        <v>903</v>
      </c>
      <c r="H860" s="119" t="s">
        <v>1514</v>
      </c>
      <c r="I860" s="121">
        <v>13.682456371764401</v>
      </c>
      <c r="J860" s="121">
        <v>7.3622367036433696</v>
      </c>
      <c r="K860" s="121">
        <v>20.002676039885401</v>
      </c>
      <c r="L860" s="122">
        <v>1.3606221087852901</v>
      </c>
      <c r="M860" s="123">
        <v>7.73239396652499E-3</v>
      </c>
      <c r="N860" s="123">
        <v>2.0042239089592E-2</v>
      </c>
      <c r="O860" s="124">
        <v>7.2752595034530296</v>
      </c>
      <c r="P860" s="121">
        <v>8.8468058748929206</v>
      </c>
      <c r="Q860" s="121">
        <v>5.9646447325841701</v>
      </c>
      <c r="R860" s="121">
        <v>12.351771634944001</v>
      </c>
      <c r="S860" s="121">
        <v>28.4879088635386</v>
      </c>
      <c r="T860" s="121">
        <v>19.168347621173702</v>
      </c>
      <c r="U860" s="14"/>
    </row>
    <row r="861" spans="1:21" x14ac:dyDescent="0.3">
      <c r="A861" s="119" t="s">
        <v>2630</v>
      </c>
      <c r="B861" s="120" t="s">
        <v>2631</v>
      </c>
      <c r="C861" s="119" t="s">
        <v>922</v>
      </c>
      <c r="D861" s="119">
        <v>8695856</v>
      </c>
      <c r="E861" s="119">
        <v>8707621</v>
      </c>
      <c r="F861" s="119">
        <v>11766</v>
      </c>
      <c r="G861" s="119" t="s">
        <v>903</v>
      </c>
      <c r="H861" s="119" t="s">
        <v>1390</v>
      </c>
      <c r="I861" s="121">
        <v>35.652476334257003</v>
      </c>
      <c r="J861" s="121">
        <v>15.123315939647901</v>
      </c>
      <c r="K861" s="121">
        <v>56.181636728866103</v>
      </c>
      <c r="L861" s="122">
        <v>1.8625014932855599</v>
      </c>
      <c r="M861" s="123">
        <v>6.92838067432942E-8</v>
      </c>
      <c r="N861" s="123">
        <v>4.0149671362145302E-7</v>
      </c>
      <c r="O861" s="124">
        <v>17.668487365528801</v>
      </c>
      <c r="P861" s="121">
        <v>11.7957411665239</v>
      </c>
      <c r="Q861" s="121">
        <v>15.905719286891101</v>
      </c>
      <c r="R861" s="121">
        <v>63.131277245269303</v>
      </c>
      <c r="S861" s="121">
        <v>44.314524898837803</v>
      </c>
      <c r="T861" s="121">
        <v>61.099108042491103</v>
      </c>
      <c r="U861" s="14"/>
    </row>
    <row r="862" spans="1:21" x14ac:dyDescent="0.3">
      <c r="A862" s="119" t="s">
        <v>2632</v>
      </c>
      <c r="B862" s="120" t="s">
        <v>2633</v>
      </c>
      <c r="C862" s="119" t="s">
        <v>938</v>
      </c>
      <c r="D862" s="119">
        <v>145992435</v>
      </c>
      <c r="E862" s="119">
        <v>145996579</v>
      </c>
      <c r="F862" s="119">
        <v>4145</v>
      </c>
      <c r="G862" s="119" t="s">
        <v>903</v>
      </c>
      <c r="H862" s="119" t="s">
        <v>893</v>
      </c>
      <c r="I862" s="121">
        <v>2456.7529717575799</v>
      </c>
      <c r="J862" s="121">
        <v>1287.3789363098899</v>
      </c>
      <c r="K862" s="121">
        <v>3626.1270072052698</v>
      </c>
      <c r="L862" s="122">
        <v>1.4857940394878399</v>
      </c>
      <c r="M862" s="123">
        <v>9.5355293331421706E-27</v>
      </c>
      <c r="N862" s="123">
        <v>2.3173158355204199E-25</v>
      </c>
      <c r="O862" s="124">
        <v>1530.9224640837599</v>
      </c>
      <c r="P862" s="121">
        <v>1050.8039422511699</v>
      </c>
      <c r="Q862" s="121">
        <v>1280.4104025947399</v>
      </c>
      <c r="R862" s="121">
        <v>3446.1442861493701</v>
      </c>
      <c r="S862" s="121">
        <v>3929.2212076969599</v>
      </c>
      <c r="T862" s="121">
        <v>3503.0155277694898</v>
      </c>
      <c r="U862" s="14"/>
    </row>
    <row r="863" spans="1:21" x14ac:dyDescent="0.3">
      <c r="A863" s="119" t="s">
        <v>2634</v>
      </c>
      <c r="B863" s="120" t="s">
        <v>2635</v>
      </c>
      <c r="C863" s="119" t="s">
        <v>919</v>
      </c>
      <c r="D863" s="119">
        <v>75588058</v>
      </c>
      <c r="E863" s="119">
        <v>75626849</v>
      </c>
      <c r="F863" s="119">
        <v>38792</v>
      </c>
      <c r="G863" s="119" t="s">
        <v>892</v>
      </c>
      <c r="H863" s="119" t="s">
        <v>893</v>
      </c>
      <c r="I863" s="121">
        <v>661.32877083085395</v>
      </c>
      <c r="J863" s="121">
        <v>297.256376728877</v>
      </c>
      <c r="K863" s="121">
        <v>1025.4011649328299</v>
      </c>
      <c r="L863" s="122">
        <v>1.7823934030402699</v>
      </c>
      <c r="M863" s="123">
        <v>1.8267158298846E-78</v>
      </c>
      <c r="N863" s="123">
        <v>2.9284250324965101E-76</v>
      </c>
      <c r="O863" s="124">
        <v>273.34189277259202</v>
      </c>
      <c r="P863" s="121">
        <v>343.05947225973699</v>
      </c>
      <c r="Q863" s="121">
        <v>275.36776515430302</v>
      </c>
      <c r="R863" s="121">
        <v>962.06576845508198</v>
      </c>
      <c r="S863" s="121">
        <v>1028.73004229445</v>
      </c>
      <c r="T863" s="121">
        <v>1085.4076840489599</v>
      </c>
      <c r="U863" s="14"/>
    </row>
    <row r="864" spans="1:21" x14ac:dyDescent="0.3">
      <c r="A864" s="119" t="s">
        <v>2636</v>
      </c>
      <c r="B864" s="120" t="s">
        <v>2637</v>
      </c>
      <c r="C864" s="119" t="s">
        <v>919</v>
      </c>
      <c r="D864" s="119">
        <v>35231450</v>
      </c>
      <c r="E864" s="119">
        <v>35242963</v>
      </c>
      <c r="F864" s="119">
        <v>11514</v>
      </c>
      <c r="G864" s="119" t="s">
        <v>903</v>
      </c>
      <c r="H864" s="119" t="s">
        <v>1390</v>
      </c>
      <c r="I864" s="121">
        <v>23.788133560395298</v>
      </c>
      <c r="J864" s="121">
        <v>13.044903444309</v>
      </c>
      <c r="K864" s="121">
        <v>34.531363676481497</v>
      </c>
      <c r="L864" s="122">
        <v>1.3503210320755801</v>
      </c>
      <c r="M864" s="123">
        <v>2.6475095487422598E-4</v>
      </c>
      <c r="N864" s="123">
        <v>9.28258402156885E-4</v>
      </c>
      <c r="O864" s="124">
        <v>12.471873434490901</v>
      </c>
      <c r="P864" s="121">
        <v>15.727654888698501</v>
      </c>
      <c r="Q864" s="121">
        <v>10.9351820097377</v>
      </c>
      <c r="R864" s="121">
        <v>37.055314904832002</v>
      </c>
      <c r="S864" s="121">
        <v>30.598124334911802</v>
      </c>
      <c r="T864" s="121">
        <v>35.940651789700603</v>
      </c>
      <c r="U864" s="14"/>
    </row>
    <row r="865" spans="1:21" x14ac:dyDescent="0.3">
      <c r="A865" s="119" t="s">
        <v>2638</v>
      </c>
      <c r="B865" s="120" t="s">
        <v>2639</v>
      </c>
      <c r="C865" s="119" t="s">
        <v>919</v>
      </c>
      <c r="D865" s="119">
        <v>35409602</v>
      </c>
      <c r="E865" s="119">
        <v>35410228</v>
      </c>
      <c r="F865" s="119">
        <v>627</v>
      </c>
      <c r="G865" s="119" t="s">
        <v>903</v>
      </c>
      <c r="H865" s="119" t="s">
        <v>2065</v>
      </c>
      <c r="I865" s="121">
        <v>34.5477581911884</v>
      </c>
      <c r="J865" s="121">
        <v>20.3658675692141</v>
      </c>
      <c r="K865" s="121">
        <v>48.729648813162598</v>
      </c>
      <c r="L865" s="122">
        <v>1.2255206090865001</v>
      </c>
      <c r="M865" s="123">
        <v>1.8180563274700702E-5</v>
      </c>
      <c r="N865" s="123">
        <v>7.5892911507979201E-5</v>
      </c>
      <c r="O865" s="124">
        <v>17.668487365528801</v>
      </c>
      <c r="P865" s="121">
        <v>27.523396055222399</v>
      </c>
      <c r="Q865" s="121">
        <v>15.905719286891101</v>
      </c>
      <c r="R865" s="121">
        <v>42.544991187029296</v>
      </c>
      <c r="S865" s="121">
        <v>48.534955841584299</v>
      </c>
      <c r="T865" s="121">
        <v>55.108999410874297</v>
      </c>
      <c r="U865" s="14"/>
    </row>
    <row r="866" spans="1:21" x14ac:dyDescent="0.3">
      <c r="A866" s="119" t="s">
        <v>2640</v>
      </c>
      <c r="B866" s="120" t="s">
        <v>2641</v>
      </c>
      <c r="C866" s="119" t="s">
        <v>919</v>
      </c>
      <c r="D866" s="119">
        <v>45190931</v>
      </c>
      <c r="E866" s="119">
        <v>45222222</v>
      </c>
      <c r="F866" s="119">
        <v>31292</v>
      </c>
      <c r="G866" s="119" t="s">
        <v>903</v>
      </c>
      <c r="H866" s="119" t="s">
        <v>1390</v>
      </c>
      <c r="I866" s="121">
        <v>28.861716040334301</v>
      </c>
      <c r="J866" s="121">
        <v>11.741684886842201</v>
      </c>
      <c r="K866" s="121">
        <v>45.9817471938265</v>
      </c>
      <c r="L866" s="122">
        <v>1.90635054759671</v>
      </c>
      <c r="M866" s="123">
        <v>1.2050912464432799E-7</v>
      </c>
      <c r="N866" s="123">
        <v>6.7576501200466004E-7</v>
      </c>
      <c r="O866" s="124">
        <v>12.471873434490901</v>
      </c>
      <c r="P866" s="121">
        <v>9.8297843054365792</v>
      </c>
      <c r="Q866" s="121">
        <v>12.923396920599</v>
      </c>
      <c r="R866" s="121">
        <v>53.524343751423999</v>
      </c>
      <c r="S866" s="121">
        <v>40.094093956091399</v>
      </c>
      <c r="T866" s="121">
        <v>44.326803873964103</v>
      </c>
      <c r="U866" s="14"/>
    </row>
    <row r="867" spans="1:21" x14ac:dyDescent="0.3">
      <c r="A867" s="119" t="s">
        <v>2642</v>
      </c>
      <c r="B867" s="120" t="s">
        <v>2643</v>
      </c>
      <c r="C867" s="119" t="s">
        <v>922</v>
      </c>
      <c r="D867" s="119">
        <v>61585746</v>
      </c>
      <c r="E867" s="119">
        <v>61607006</v>
      </c>
      <c r="F867" s="119">
        <v>21261</v>
      </c>
      <c r="G867" s="119" t="s">
        <v>903</v>
      </c>
      <c r="H867" s="119" t="s">
        <v>1390</v>
      </c>
      <c r="I867" s="121">
        <v>47.282777633694103</v>
      </c>
      <c r="J867" s="121">
        <v>64.625076469360806</v>
      </c>
      <c r="K867" s="121">
        <v>29.940478798027399</v>
      </c>
      <c r="L867" s="125">
        <v>-1.0744554702770901</v>
      </c>
      <c r="M867" s="123">
        <v>4.1569933282180404E-6</v>
      </c>
      <c r="N867" s="123">
        <v>1.90632119525038E-5</v>
      </c>
      <c r="O867" s="124">
        <v>63.398689958662104</v>
      </c>
      <c r="P867" s="121">
        <v>65.859554846425098</v>
      </c>
      <c r="Q867" s="121">
        <v>64.616984602995203</v>
      </c>
      <c r="R867" s="121">
        <v>27.448381410986698</v>
      </c>
      <c r="S867" s="121">
        <v>34.818555277658298</v>
      </c>
      <c r="T867" s="121">
        <v>27.554499705437198</v>
      </c>
      <c r="U867" s="14"/>
    </row>
    <row r="868" spans="1:21" x14ac:dyDescent="0.3">
      <c r="A868" s="119" t="s">
        <v>2644</v>
      </c>
      <c r="B868" s="120" t="s">
        <v>2645</v>
      </c>
      <c r="C868" s="119" t="s">
        <v>919</v>
      </c>
      <c r="D868" s="119">
        <v>70166961</v>
      </c>
      <c r="E868" s="119">
        <v>70169402</v>
      </c>
      <c r="F868" s="119">
        <v>2442</v>
      </c>
      <c r="G868" s="119" t="s">
        <v>903</v>
      </c>
      <c r="H868" s="119" t="s">
        <v>1390</v>
      </c>
      <c r="I868" s="121">
        <v>28.324428319219798</v>
      </c>
      <c r="J868" s="121">
        <v>10.7250863045612</v>
      </c>
      <c r="K868" s="121">
        <v>45.923770333878402</v>
      </c>
      <c r="L868" s="122">
        <v>2.0332539310240301</v>
      </c>
      <c r="M868" s="123">
        <v>1.7099519885286801E-8</v>
      </c>
      <c r="N868" s="123">
        <v>1.06534141362383E-7</v>
      </c>
      <c r="O868" s="124">
        <v>11.4325506482833</v>
      </c>
      <c r="P868" s="121">
        <v>11.7957411665239</v>
      </c>
      <c r="Q868" s="121">
        <v>8.9469670988762608</v>
      </c>
      <c r="R868" s="121">
        <v>41.172572116479998</v>
      </c>
      <c r="S868" s="121">
        <v>47.479848105897702</v>
      </c>
      <c r="T868" s="121">
        <v>49.118890779257498</v>
      </c>
      <c r="U868" s="14"/>
    </row>
    <row r="869" spans="1:21" x14ac:dyDescent="0.3">
      <c r="A869" s="119" t="s">
        <v>2646</v>
      </c>
      <c r="B869" s="120" t="s">
        <v>2647</v>
      </c>
      <c r="C869" s="119" t="s">
        <v>995</v>
      </c>
      <c r="D869" s="119">
        <v>45767796</v>
      </c>
      <c r="E869" s="119">
        <v>45772504</v>
      </c>
      <c r="F869" s="119">
        <v>4709</v>
      </c>
      <c r="G869" s="119" t="s">
        <v>892</v>
      </c>
      <c r="H869" s="119" t="s">
        <v>1390</v>
      </c>
      <c r="I869" s="121">
        <v>13.6800938880892</v>
      </c>
      <c r="J869" s="121">
        <v>6.3340429423228404</v>
      </c>
      <c r="K869" s="121">
        <v>21.0261448338556</v>
      </c>
      <c r="L869" s="122">
        <v>1.61213146606933</v>
      </c>
      <c r="M869" s="123">
        <v>3.1393795173598199E-4</v>
      </c>
      <c r="N869" s="123">
        <v>1.08456977639756E-3</v>
      </c>
      <c r="O869" s="124">
        <v>4.1572911448302996</v>
      </c>
      <c r="P869" s="121">
        <v>5.89787058326195</v>
      </c>
      <c r="Q869" s="121">
        <v>8.9469670988762608</v>
      </c>
      <c r="R869" s="121">
        <v>19.2138669876907</v>
      </c>
      <c r="S869" s="121">
        <v>21.1021547137323</v>
      </c>
      <c r="T869" s="121">
        <v>22.7624128001437</v>
      </c>
      <c r="U869" s="14"/>
    </row>
    <row r="870" spans="1:21" x14ac:dyDescent="0.3">
      <c r="A870" s="119" t="s">
        <v>2648</v>
      </c>
      <c r="B870" s="120" t="s">
        <v>2649</v>
      </c>
      <c r="C870" s="119" t="s">
        <v>995</v>
      </c>
      <c r="D870" s="119">
        <v>14458401</v>
      </c>
      <c r="E870" s="119">
        <v>14459366</v>
      </c>
      <c r="F870" s="119">
        <v>966</v>
      </c>
      <c r="G870" s="119" t="s">
        <v>892</v>
      </c>
      <c r="H870" s="119" t="s">
        <v>1390</v>
      </c>
      <c r="I870" s="121">
        <v>6.4714246641802999</v>
      </c>
      <c r="J870" s="121">
        <v>3.0050465702186502</v>
      </c>
      <c r="K870" s="121">
        <v>9.9378027581419399</v>
      </c>
      <c r="L870" s="122">
        <v>1.46143334583993</v>
      </c>
      <c r="M870" s="123">
        <v>1.76708539944057E-2</v>
      </c>
      <c r="N870" s="123">
        <v>4.1307055710241E-2</v>
      </c>
      <c r="O870" s="124">
        <v>2.0786455724151498</v>
      </c>
      <c r="P870" s="121">
        <v>1.9659568610873199</v>
      </c>
      <c r="Q870" s="121">
        <v>4.9705372771534799</v>
      </c>
      <c r="R870" s="121">
        <v>15.096609776042699</v>
      </c>
      <c r="S870" s="121">
        <v>6.3306464141196903</v>
      </c>
      <c r="T870" s="121">
        <v>8.3861520842634807</v>
      </c>
      <c r="U870" s="14"/>
    </row>
    <row r="871" spans="1:21" x14ac:dyDescent="0.3">
      <c r="A871" s="119" t="s">
        <v>2650</v>
      </c>
      <c r="B871" s="120" t="s">
        <v>2651</v>
      </c>
      <c r="C871" s="119" t="s">
        <v>995</v>
      </c>
      <c r="D871" s="119">
        <v>782755</v>
      </c>
      <c r="E871" s="119">
        <v>786092</v>
      </c>
      <c r="F871" s="119">
        <v>3338</v>
      </c>
      <c r="G871" s="119" t="s">
        <v>892</v>
      </c>
      <c r="H871" s="119" t="s">
        <v>1390</v>
      </c>
      <c r="I871" s="121">
        <v>20.824741857079399</v>
      </c>
      <c r="J871" s="121">
        <v>10.521477641004401</v>
      </c>
      <c r="K871" s="121">
        <v>31.1280060731543</v>
      </c>
      <c r="L871" s="122">
        <v>1.5278982778043699</v>
      </c>
      <c r="M871" s="123">
        <v>6.2164152782305396E-4</v>
      </c>
      <c r="N871" s="123">
        <v>2.0383388494809901E-3</v>
      </c>
      <c r="O871" s="124">
        <v>18.7078101517364</v>
      </c>
      <c r="P871" s="121">
        <v>5.89787058326195</v>
      </c>
      <c r="Q871" s="121">
        <v>6.9587521880148699</v>
      </c>
      <c r="R871" s="121">
        <v>26.0759623404373</v>
      </c>
      <c r="S871" s="121">
        <v>33.763447541971701</v>
      </c>
      <c r="T871" s="121">
        <v>33.544608337053901</v>
      </c>
      <c r="U871" s="14"/>
    </row>
    <row r="872" spans="1:21" x14ac:dyDescent="0.3">
      <c r="A872" s="119" t="s">
        <v>2652</v>
      </c>
      <c r="B872" s="120" t="s">
        <v>2653</v>
      </c>
      <c r="C872" s="119" t="s">
        <v>995</v>
      </c>
      <c r="D872" s="119">
        <v>5911578</v>
      </c>
      <c r="E872" s="119">
        <v>5913899</v>
      </c>
      <c r="F872" s="119">
        <v>2322</v>
      </c>
      <c r="G872" s="119" t="s">
        <v>903</v>
      </c>
      <c r="H872" s="119" t="s">
        <v>1390</v>
      </c>
      <c r="I872" s="121">
        <v>10.286301613416599</v>
      </c>
      <c r="J872" s="121">
        <v>5.37749839066809</v>
      </c>
      <c r="K872" s="121">
        <v>15.1951048361652</v>
      </c>
      <c r="L872" s="122">
        <v>1.3822699837233501</v>
      </c>
      <c r="M872" s="123">
        <v>8.5052125857504497E-3</v>
      </c>
      <c r="N872" s="123">
        <v>2.1808325335801199E-2</v>
      </c>
      <c r="O872" s="124">
        <v>6.2359367172454503</v>
      </c>
      <c r="P872" s="121">
        <v>3.9319137221746301</v>
      </c>
      <c r="Q872" s="121">
        <v>5.9646447325841701</v>
      </c>
      <c r="R872" s="121">
        <v>15.096609776042699</v>
      </c>
      <c r="S872" s="121">
        <v>13.716400563925999</v>
      </c>
      <c r="T872" s="121">
        <v>16.772304168527</v>
      </c>
      <c r="U872" s="14"/>
    </row>
    <row r="873" spans="1:21" x14ac:dyDescent="0.3">
      <c r="A873" s="119" t="s">
        <v>2654</v>
      </c>
      <c r="B873" s="120" t="s">
        <v>2655</v>
      </c>
      <c r="C873" s="119" t="s">
        <v>1241</v>
      </c>
      <c r="D873" s="119">
        <v>112964835</v>
      </c>
      <c r="E873" s="119">
        <v>112966131</v>
      </c>
      <c r="F873" s="119">
        <v>1297</v>
      </c>
      <c r="G873" s="119" t="s">
        <v>903</v>
      </c>
      <c r="H873" s="119" t="s">
        <v>1390</v>
      </c>
      <c r="I873" s="121">
        <v>6.0831777382164098</v>
      </c>
      <c r="J873" s="121">
        <v>1.9958673378623299</v>
      </c>
      <c r="K873" s="121">
        <v>10.1704881385705</v>
      </c>
      <c r="L873" s="122">
        <v>1.94371707687841</v>
      </c>
      <c r="M873" s="123">
        <v>9.5914704764602703E-4</v>
      </c>
      <c r="N873" s="123">
        <v>3.02140822786381E-3</v>
      </c>
      <c r="O873" s="124">
        <v>1.03932278620758</v>
      </c>
      <c r="P873" s="121">
        <v>1.9659568610873199</v>
      </c>
      <c r="Q873" s="121">
        <v>2.9823223662920899</v>
      </c>
      <c r="R873" s="121">
        <v>9.6069334938453306</v>
      </c>
      <c r="S873" s="121">
        <v>13.716400563925999</v>
      </c>
      <c r="T873" s="121">
        <v>7.1881303579401301</v>
      </c>
      <c r="U873" s="14"/>
    </row>
    <row r="874" spans="1:21" x14ac:dyDescent="0.3">
      <c r="A874" s="119" t="s">
        <v>2656</v>
      </c>
      <c r="B874" s="120" t="s">
        <v>2657</v>
      </c>
      <c r="C874" s="119" t="s">
        <v>995</v>
      </c>
      <c r="D874" s="119">
        <v>35262846</v>
      </c>
      <c r="E874" s="119">
        <v>35264804</v>
      </c>
      <c r="F874" s="119">
        <v>1959</v>
      </c>
      <c r="G874" s="119" t="s">
        <v>892</v>
      </c>
      <c r="H874" s="119" t="s">
        <v>1390</v>
      </c>
      <c r="I874" s="121">
        <v>19.2856460496895</v>
      </c>
      <c r="J874" s="121">
        <v>11.045093354408101</v>
      </c>
      <c r="K874" s="121">
        <v>27.526198744970799</v>
      </c>
      <c r="L874" s="122">
        <v>1.25687895317298</v>
      </c>
      <c r="M874" s="123">
        <v>9.61634056028018E-4</v>
      </c>
      <c r="N874" s="123">
        <v>3.0282424705920302E-3</v>
      </c>
      <c r="O874" s="124">
        <v>10.393227862075801</v>
      </c>
      <c r="P874" s="121">
        <v>10.812762735980201</v>
      </c>
      <c r="Q874" s="121">
        <v>11.929289465168299</v>
      </c>
      <c r="R874" s="121">
        <v>27.448381410986698</v>
      </c>
      <c r="S874" s="121">
        <v>26.377693392165401</v>
      </c>
      <c r="T874" s="121">
        <v>28.752521431760499</v>
      </c>
      <c r="U874" s="14"/>
    </row>
    <row r="875" spans="1:21" x14ac:dyDescent="0.3">
      <c r="A875" s="119" t="s">
        <v>2658</v>
      </c>
      <c r="B875" s="120" t="s">
        <v>2659</v>
      </c>
      <c r="C875" s="119" t="s">
        <v>995</v>
      </c>
      <c r="D875" s="119">
        <v>38935297</v>
      </c>
      <c r="E875" s="119">
        <v>38938632</v>
      </c>
      <c r="F875" s="119">
        <v>3336</v>
      </c>
      <c r="G875" s="119" t="s">
        <v>903</v>
      </c>
      <c r="H875" s="119" t="s">
        <v>1390</v>
      </c>
      <c r="I875" s="121">
        <v>19.6793891797297</v>
      </c>
      <c r="J875" s="121">
        <v>11.026311902520099</v>
      </c>
      <c r="K875" s="121">
        <v>28.332466456939201</v>
      </c>
      <c r="L875" s="122">
        <v>1.3009203672219001</v>
      </c>
      <c r="M875" s="123">
        <v>1.9839190717252202E-3</v>
      </c>
      <c r="N875" s="123">
        <v>5.8415224774351097E-3</v>
      </c>
      <c r="O875" s="124">
        <v>9.3539050758681803</v>
      </c>
      <c r="P875" s="121">
        <v>11.7957411665239</v>
      </c>
      <c r="Q875" s="121">
        <v>11.929289465168299</v>
      </c>
      <c r="R875" s="121">
        <v>37.055314904832002</v>
      </c>
      <c r="S875" s="121">
        <v>26.377693392165401</v>
      </c>
      <c r="T875" s="121">
        <v>21.564391073820399</v>
      </c>
      <c r="U875" s="14"/>
    </row>
    <row r="876" spans="1:21" x14ac:dyDescent="0.3">
      <c r="A876" s="119" t="s">
        <v>2660</v>
      </c>
      <c r="B876" s="120" t="s">
        <v>2661</v>
      </c>
      <c r="C876" s="119" t="s">
        <v>938</v>
      </c>
      <c r="D876" s="119">
        <v>1671990</v>
      </c>
      <c r="E876" s="119">
        <v>1674397</v>
      </c>
      <c r="F876" s="119">
        <v>2408</v>
      </c>
      <c r="G876" s="119" t="s">
        <v>892</v>
      </c>
      <c r="H876" s="119" t="s">
        <v>2065</v>
      </c>
      <c r="I876" s="121">
        <v>28.208618087367299</v>
      </c>
      <c r="J876" s="121">
        <v>18.4374736119027</v>
      </c>
      <c r="K876" s="121">
        <v>37.979762562831802</v>
      </c>
      <c r="L876" s="122">
        <v>1.0182085759949799</v>
      </c>
      <c r="M876" s="123">
        <v>1.42769248680839E-3</v>
      </c>
      <c r="N876" s="123">
        <v>4.3313737013035E-3</v>
      </c>
      <c r="O876" s="124">
        <v>19.747132937943899</v>
      </c>
      <c r="P876" s="121">
        <v>19.659568610873201</v>
      </c>
      <c r="Q876" s="121">
        <v>15.905719286891101</v>
      </c>
      <c r="R876" s="121">
        <v>34.310476763733298</v>
      </c>
      <c r="S876" s="121">
        <v>40.094093956091399</v>
      </c>
      <c r="T876" s="121">
        <v>39.534716968670701</v>
      </c>
      <c r="U876" s="14"/>
    </row>
    <row r="877" spans="1:21" x14ac:dyDescent="0.3">
      <c r="A877" s="119" t="s">
        <v>2662</v>
      </c>
      <c r="B877" s="120" t="s">
        <v>2663</v>
      </c>
      <c r="C877" s="119" t="s">
        <v>914</v>
      </c>
      <c r="D877" s="119">
        <v>135399280</v>
      </c>
      <c r="E877" s="119">
        <v>135401296</v>
      </c>
      <c r="F877" s="119">
        <v>2017</v>
      </c>
      <c r="G877" s="119" t="s">
        <v>892</v>
      </c>
      <c r="H877" s="119" t="s">
        <v>1390</v>
      </c>
      <c r="I877" s="121">
        <v>14.9701478269532</v>
      </c>
      <c r="J877" s="121">
        <v>9.7233264221295297</v>
      </c>
      <c r="K877" s="121">
        <v>20.216969231776901</v>
      </c>
      <c r="L877" s="122">
        <v>1.0045377590190201</v>
      </c>
      <c r="M877" s="123">
        <v>1.6494592156066901E-2</v>
      </c>
      <c r="N877" s="123">
        <v>3.8910267659365297E-2</v>
      </c>
      <c r="O877" s="124">
        <v>10.393227862075801</v>
      </c>
      <c r="P877" s="121">
        <v>9.8297843054365792</v>
      </c>
      <c r="Q877" s="121">
        <v>8.9469670988762608</v>
      </c>
      <c r="R877" s="121">
        <v>17.841447917141299</v>
      </c>
      <c r="S877" s="121">
        <v>20.047046978045699</v>
      </c>
      <c r="T877" s="121">
        <v>22.7624128001437</v>
      </c>
      <c r="U877" s="14"/>
    </row>
    <row r="878" spans="1:21" x14ac:dyDescent="0.3">
      <c r="A878" s="119" t="s">
        <v>2664</v>
      </c>
      <c r="B878" s="120" t="s">
        <v>2665</v>
      </c>
      <c r="C878" s="119" t="s">
        <v>906</v>
      </c>
      <c r="D878" s="119">
        <v>89524594</v>
      </c>
      <c r="E878" s="119">
        <v>89548005</v>
      </c>
      <c r="F878" s="119">
        <v>23412</v>
      </c>
      <c r="G878" s="119" t="s">
        <v>892</v>
      </c>
      <c r="H878" s="119" t="s">
        <v>1390</v>
      </c>
      <c r="I878" s="121">
        <v>23.047502772243199</v>
      </c>
      <c r="J878" s="121">
        <v>13.345895965191801</v>
      </c>
      <c r="K878" s="121">
        <v>32.749109579294597</v>
      </c>
      <c r="L878" s="122">
        <v>1.2377691704514899</v>
      </c>
      <c r="M878" s="123">
        <v>1.7136979058146701E-4</v>
      </c>
      <c r="N878" s="123">
        <v>6.1975762936922402E-4</v>
      </c>
      <c r="O878" s="124">
        <v>9.3539050758681803</v>
      </c>
      <c r="P878" s="121">
        <v>11.7957411665239</v>
      </c>
      <c r="Q878" s="121">
        <v>18.888041653183201</v>
      </c>
      <c r="R878" s="121">
        <v>31.565638622634701</v>
      </c>
      <c r="S878" s="121">
        <v>29.543016599225201</v>
      </c>
      <c r="T878" s="121">
        <v>37.138673516023999</v>
      </c>
      <c r="U878" s="14"/>
    </row>
    <row r="879" spans="1:21" x14ac:dyDescent="0.3">
      <c r="A879" s="119" t="s">
        <v>2666</v>
      </c>
      <c r="B879" s="120" t="s">
        <v>2667</v>
      </c>
      <c r="C879" s="119" t="s">
        <v>919</v>
      </c>
      <c r="D879" s="119">
        <v>35893707</v>
      </c>
      <c r="E879" s="119">
        <v>35911651</v>
      </c>
      <c r="F879" s="119">
        <v>17945</v>
      </c>
      <c r="G879" s="119" t="s">
        <v>903</v>
      </c>
      <c r="H879" s="119" t="s">
        <v>2065</v>
      </c>
      <c r="I879" s="121">
        <v>32.924558424356498</v>
      </c>
      <c r="J879" s="121">
        <v>18.106104460092499</v>
      </c>
      <c r="K879" s="121">
        <v>47.7430123886205</v>
      </c>
      <c r="L879" s="122">
        <v>1.3524072826417199</v>
      </c>
      <c r="M879" s="123">
        <v>2.8473539877261901E-5</v>
      </c>
      <c r="N879" s="123">
        <v>1.1611580167561499E-4</v>
      </c>
      <c r="O879" s="124">
        <v>19.747132937943899</v>
      </c>
      <c r="P879" s="121">
        <v>19.659568610873201</v>
      </c>
      <c r="Q879" s="121">
        <v>14.9116118314604</v>
      </c>
      <c r="R879" s="121">
        <v>56.269181892522603</v>
      </c>
      <c r="S879" s="121">
        <v>39.038986220404801</v>
      </c>
      <c r="T879" s="121">
        <v>47.920869052934201</v>
      </c>
      <c r="U879" s="14"/>
    </row>
    <row r="880" spans="1:21" x14ac:dyDescent="0.3">
      <c r="A880" s="119" t="s">
        <v>2668</v>
      </c>
      <c r="B880" s="120" t="s">
        <v>2669</v>
      </c>
      <c r="C880" s="119" t="s">
        <v>891</v>
      </c>
      <c r="D880" s="119">
        <v>73060245</v>
      </c>
      <c r="E880" s="119">
        <v>73062316</v>
      </c>
      <c r="F880" s="119">
        <v>2072</v>
      </c>
      <c r="G880" s="119" t="s">
        <v>892</v>
      </c>
      <c r="H880" s="119" t="s">
        <v>1390</v>
      </c>
      <c r="I880" s="121">
        <v>5.4424092002909097</v>
      </c>
      <c r="J880" s="121">
        <v>2.3536703685614699</v>
      </c>
      <c r="K880" s="121">
        <v>8.5311480320203597</v>
      </c>
      <c r="L880" s="122">
        <v>1.5614176335106</v>
      </c>
      <c r="M880" s="123">
        <v>1.1362592392666199E-2</v>
      </c>
      <c r="N880" s="123">
        <v>2.8070988743187399E-2</v>
      </c>
      <c r="O880" s="124">
        <v>3.11796835862273</v>
      </c>
      <c r="P880" s="121">
        <v>2.9489352916309701</v>
      </c>
      <c r="Q880" s="121">
        <v>0.99410745543069601</v>
      </c>
      <c r="R880" s="121">
        <v>4.117257211648</v>
      </c>
      <c r="S880" s="121">
        <v>9.4959696211795404</v>
      </c>
      <c r="T880" s="121">
        <v>11.9802172632335</v>
      </c>
      <c r="U880" s="14"/>
    </row>
    <row r="881" spans="1:21" x14ac:dyDescent="0.3">
      <c r="A881" s="119" t="s">
        <v>2670</v>
      </c>
      <c r="B881" s="120" t="s">
        <v>2671</v>
      </c>
      <c r="C881" s="119" t="s">
        <v>972</v>
      </c>
      <c r="D881" s="119">
        <v>184503271</v>
      </c>
      <c r="E881" s="119">
        <v>184537626</v>
      </c>
      <c r="F881" s="119">
        <v>34356</v>
      </c>
      <c r="G881" s="119" t="s">
        <v>903</v>
      </c>
      <c r="H881" s="119" t="s">
        <v>1390</v>
      </c>
      <c r="I881" s="121">
        <v>6.9115541933383202</v>
      </c>
      <c r="J881" s="121">
        <v>2.7376742010732702</v>
      </c>
      <c r="K881" s="121">
        <v>11.0854341856034</v>
      </c>
      <c r="L881" s="122">
        <v>1.7490597550891001</v>
      </c>
      <c r="M881" s="123">
        <v>2.22817700740751E-3</v>
      </c>
      <c r="N881" s="123">
        <v>6.4896080565363399E-3</v>
      </c>
      <c r="O881" s="124">
        <v>6.2359367172454503</v>
      </c>
      <c r="P881" s="121">
        <v>0.98297843054365797</v>
      </c>
      <c r="Q881" s="121">
        <v>0.99410745543069601</v>
      </c>
      <c r="R881" s="121">
        <v>12.351771634944001</v>
      </c>
      <c r="S881" s="121">
        <v>13.716400563925999</v>
      </c>
      <c r="T881" s="121">
        <v>7.1881303579401301</v>
      </c>
      <c r="U881" s="14"/>
    </row>
    <row r="882" spans="1:21" x14ac:dyDescent="0.3">
      <c r="A882" s="119" t="s">
        <v>2672</v>
      </c>
      <c r="B882" s="120" t="s">
        <v>2673</v>
      </c>
      <c r="C882" s="119" t="s">
        <v>972</v>
      </c>
      <c r="D882" s="119">
        <v>184474802</v>
      </c>
      <c r="E882" s="119">
        <v>184477304</v>
      </c>
      <c r="F882" s="119">
        <v>2503</v>
      </c>
      <c r="G882" s="119" t="s">
        <v>892</v>
      </c>
      <c r="H882" s="119" t="s">
        <v>1390</v>
      </c>
      <c r="I882" s="121">
        <v>66.117248875629301</v>
      </c>
      <c r="J882" s="121">
        <v>35.519327062713302</v>
      </c>
      <c r="K882" s="121">
        <v>96.7151706885452</v>
      </c>
      <c r="L882" s="122">
        <v>1.4281796944518701</v>
      </c>
      <c r="M882" s="123">
        <v>3.98588219739763E-9</v>
      </c>
      <c r="N882" s="123">
        <v>2.6652181801526302E-8</v>
      </c>
      <c r="O882" s="124">
        <v>37.4156203034727</v>
      </c>
      <c r="P882" s="121">
        <v>39.319137221746303</v>
      </c>
      <c r="Q882" s="121">
        <v>29.823223662920899</v>
      </c>
      <c r="R882" s="121">
        <v>96.069334938453295</v>
      </c>
      <c r="S882" s="121">
        <v>115.006743189841</v>
      </c>
      <c r="T882" s="121">
        <v>79.069433937341401</v>
      </c>
      <c r="U882" s="14"/>
    </row>
    <row r="883" spans="1:21" x14ac:dyDescent="0.3">
      <c r="A883" s="119" t="s">
        <v>2674</v>
      </c>
      <c r="B883" s="120" t="s">
        <v>2675</v>
      </c>
      <c r="C883" s="119" t="s">
        <v>932</v>
      </c>
      <c r="D883" s="119">
        <v>120866378</v>
      </c>
      <c r="E883" s="119">
        <v>120867403</v>
      </c>
      <c r="F883" s="119">
        <v>1026</v>
      </c>
      <c r="G883" s="119" t="s">
        <v>903</v>
      </c>
      <c r="H883" s="119" t="s">
        <v>1390</v>
      </c>
      <c r="I883" s="121">
        <v>56.556302248360502</v>
      </c>
      <c r="J883" s="121">
        <v>32.543957892193397</v>
      </c>
      <c r="K883" s="121">
        <v>80.568646604527501</v>
      </c>
      <c r="L883" s="122">
        <v>1.2977841534986001</v>
      </c>
      <c r="M883" s="123">
        <v>3.59997890095127E-7</v>
      </c>
      <c r="N883" s="123">
        <v>1.90662958060653E-6</v>
      </c>
      <c r="O883" s="124">
        <v>35.336974731057602</v>
      </c>
      <c r="P883" s="121">
        <v>29.489352916309699</v>
      </c>
      <c r="Q883" s="121">
        <v>32.805546029212998</v>
      </c>
      <c r="R883" s="121">
        <v>78.227887021312</v>
      </c>
      <c r="S883" s="121">
        <v>84.408618854929202</v>
      </c>
      <c r="T883" s="121">
        <v>79.069433937341401</v>
      </c>
      <c r="U883" s="14"/>
    </row>
    <row r="884" spans="1:21" x14ac:dyDescent="0.3">
      <c r="A884" s="119" t="s">
        <v>2676</v>
      </c>
      <c r="B884" s="120" t="s">
        <v>2677</v>
      </c>
      <c r="C884" s="119" t="s">
        <v>914</v>
      </c>
      <c r="D884" s="119">
        <v>116083807</v>
      </c>
      <c r="E884" s="119">
        <v>116085416</v>
      </c>
      <c r="F884" s="119">
        <v>1610</v>
      </c>
      <c r="G884" s="119" t="s">
        <v>903</v>
      </c>
      <c r="H884" s="119" t="s">
        <v>1390</v>
      </c>
      <c r="I884" s="121">
        <v>22.145922538131501</v>
      </c>
      <c r="J884" s="121">
        <v>13.8168538613712</v>
      </c>
      <c r="K884" s="121">
        <v>30.474991214891801</v>
      </c>
      <c r="L884" s="122">
        <v>1.0890584063320601</v>
      </c>
      <c r="M884" s="123">
        <v>3.6147797698358099E-3</v>
      </c>
      <c r="N884" s="123">
        <v>1.01202162707892E-2</v>
      </c>
      <c r="O884" s="124">
        <v>19.747132937943899</v>
      </c>
      <c r="P884" s="121">
        <v>14.744676458154901</v>
      </c>
      <c r="Q884" s="121">
        <v>6.9587521880148699</v>
      </c>
      <c r="R884" s="121">
        <v>28.820800481536001</v>
      </c>
      <c r="S884" s="121">
        <v>24.267477920792199</v>
      </c>
      <c r="T884" s="121">
        <v>38.336695242347297</v>
      </c>
      <c r="U884" s="14"/>
    </row>
    <row r="885" spans="1:21" x14ac:dyDescent="0.3">
      <c r="A885" s="119" t="s">
        <v>2678</v>
      </c>
      <c r="B885" s="120" t="s">
        <v>2679</v>
      </c>
      <c r="C885" s="119" t="s">
        <v>896</v>
      </c>
      <c r="D885" s="119">
        <v>87151159</v>
      </c>
      <c r="E885" s="119">
        <v>87155285</v>
      </c>
      <c r="F885" s="119">
        <v>4127</v>
      </c>
      <c r="G885" s="119" t="s">
        <v>903</v>
      </c>
      <c r="H885" s="119" t="s">
        <v>1390</v>
      </c>
      <c r="I885" s="121">
        <v>29.442397630391898</v>
      </c>
      <c r="J885" s="121">
        <v>17.763606283395202</v>
      </c>
      <c r="K885" s="121">
        <v>41.121188977388599</v>
      </c>
      <c r="L885" s="122">
        <v>1.1805541741110801</v>
      </c>
      <c r="M885" s="123">
        <v>7.5998024730760901E-4</v>
      </c>
      <c r="N885" s="123">
        <v>2.4469439962678898E-3</v>
      </c>
      <c r="O885" s="124">
        <v>19.747132937943899</v>
      </c>
      <c r="P885" s="121">
        <v>22.608503902504101</v>
      </c>
      <c r="Q885" s="121">
        <v>10.9351820097377</v>
      </c>
      <c r="R885" s="121">
        <v>39.8001530459306</v>
      </c>
      <c r="S885" s="121">
        <v>46.424740370211097</v>
      </c>
      <c r="T885" s="121">
        <v>37.138673516023999</v>
      </c>
      <c r="U885" s="14"/>
    </row>
    <row r="886" spans="1:21" x14ac:dyDescent="0.3">
      <c r="A886" s="119" t="s">
        <v>2680</v>
      </c>
      <c r="B886" s="120" t="s">
        <v>2681</v>
      </c>
      <c r="C886" s="119" t="s">
        <v>932</v>
      </c>
      <c r="D886" s="119">
        <v>74501717</v>
      </c>
      <c r="E886" s="119">
        <v>74502365</v>
      </c>
      <c r="F886" s="119">
        <v>649</v>
      </c>
      <c r="G886" s="119" t="s">
        <v>892</v>
      </c>
      <c r="H886" s="119" t="s">
        <v>1390</v>
      </c>
      <c r="I886" s="121">
        <v>55.049267269356598</v>
      </c>
      <c r="J886" s="121">
        <v>35.424720572044698</v>
      </c>
      <c r="K886" s="121">
        <v>74.673813966668604</v>
      </c>
      <c r="L886" s="122">
        <v>1.05780719665779</v>
      </c>
      <c r="M886" s="123">
        <v>1.5880402289846099E-5</v>
      </c>
      <c r="N886" s="123">
        <v>6.7024432407830503E-5</v>
      </c>
      <c r="O886" s="124">
        <v>29.101038013812101</v>
      </c>
      <c r="P886" s="121">
        <v>32.438288207940701</v>
      </c>
      <c r="Q886" s="121">
        <v>44.734835494381301</v>
      </c>
      <c r="R886" s="121">
        <v>78.227887021312</v>
      </c>
      <c r="S886" s="121">
        <v>82.298403383556007</v>
      </c>
      <c r="T886" s="121">
        <v>63.495151495137797</v>
      </c>
      <c r="U886" s="14"/>
    </row>
    <row r="887" spans="1:21" x14ac:dyDescent="0.3">
      <c r="A887" s="119" t="s">
        <v>2682</v>
      </c>
      <c r="B887" s="120" t="s">
        <v>2683</v>
      </c>
      <c r="C887" s="119" t="s">
        <v>914</v>
      </c>
      <c r="D887" s="119">
        <v>1005039</v>
      </c>
      <c r="E887" s="119">
        <v>1006623</v>
      </c>
      <c r="F887" s="119">
        <v>1585</v>
      </c>
      <c r="G887" s="119" t="s">
        <v>892</v>
      </c>
      <c r="H887" s="119" t="s">
        <v>1390</v>
      </c>
      <c r="I887" s="121">
        <v>18.912854148943701</v>
      </c>
      <c r="J887" s="121">
        <v>5.9915447656255703</v>
      </c>
      <c r="K887" s="121">
        <v>31.834163532261702</v>
      </c>
      <c r="L887" s="122">
        <v>2.2780082064629599</v>
      </c>
      <c r="M887" s="123">
        <v>4.9491277649739997E-7</v>
      </c>
      <c r="N887" s="123">
        <v>2.5789268061297202E-6</v>
      </c>
      <c r="O887" s="124">
        <v>4.1572911448302996</v>
      </c>
      <c r="P887" s="121">
        <v>8.8468058748929206</v>
      </c>
      <c r="Q887" s="121">
        <v>4.9705372771534799</v>
      </c>
      <c r="R887" s="121">
        <v>28.820800481536001</v>
      </c>
      <c r="S887" s="121">
        <v>29.543016599225201</v>
      </c>
      <c r="T887" s="121">
        <v>37.138673516023999</v>
      </c>
      <c r="U887" s="14"/>
    </row>
    <row r="888" spans="1:21" x14ac:dyDescent="0.3">
      <c r="A888" s="119" t="s">
        <v>2684</v>
      </c>
      <c r="B888" s="120" t="s">
        <v>2685</v>
      </c>
      <c r="C888" s="119" t="s">
        <v>896</v>
      </c>
      <c r="D888" s="119">
        <v>111309203</v>
      </c>
      <c r="E888" s="119">
        <v>111313517</v>
      </c>
      <c r="F888" s="119">
        <v>4315</v>
      </c>
      <c r="G888" s="119" t="s">
        <v>892</v>
      </c>
      <c r="H888" s="119" t="s">
        <v>1390</v>
      </c>
      <c r="I888" s="121">
        <v>10.0541582893133</v>
      </c>
      <c r="J888" s="121">
        <v>6.0740899231021501</v>
      </c>
      <c r="K888" s="121">
        <v>14.0342266555244</v>
      </c>
      <c r="L888" s="122">
        <v>1.10702140601596</v>
      </c>
      <c r="M888" s="123">
        <v>1.52194802242038E-2</v>
      </c>
      <c r="N888" s="123">
        <v>3.62882170025167E-2</v>
      </c>
      <c r="O888" s="124">
        <v>8.3145822896606099</v>
      </c>
      <c r="P888" s="121">
        <v>2.9489352916309701</v>
      </c>
      <c r="Q888" s="121">
        <v>6.9587521880148699</v>
      </c>
      <c r="R888" s="121">
        <v>13.724190705493299</v>
      </c>
      <c r="S888" s="121">
        <v>11.606185092552799</v>
      </c>
      <c r="T888" s="121">
        <v>16.772304168527</v>
      </c>
      <c r="U888" s="14"/>
    </row>
    <row r="889" spans="1:21" x14ac:dyDescent="0.3">
      <c r="A889" s="119" t="s">
        <v>2686</v>
      </c>
      <c r="B889" s="120" t="s">
        <v>2687</v>
      </c>
      <c r="C889" s="119" t="s">
        <v>896</v>
      </c>
      <c r="D889" s="119">
        <v>13290018</v>
      </c>
      <c r="E889" s="119">
        <v>13290490</v>
      </c>
      <c r="F889" s="119">
        <v>473</v>
      </c>
      <c r="G889" s="119" t="s">
        <v>903</v>
      </c>
      <c r="H889" s="119" t="s">
        <v>1390</v>
      </c>
      <c r="I889" s="121">
        <v>10.2773736777112</v>
      </c>
      <c r="J889" s="121">
        <v>15.228818378127301</v>
      </c>
      <c r="K889" s="121">
        <v>5.3259289772949998</v>
      </c>
      <c r="L889" s="125">
        <v>-1.27516190234397</v>
      </c>
      <c r="M889" s="123">
        <v>3.1498745125718699E-3</v>
      </c>
      <c r="N889" s="123">
        <v>8.9094675009654296E-3</v>
      </c>
      <c r="O889" s="124">
        <v>24.943746868981801</v>
      </c>
      <c r="P889" s="121">
        <v>11.7957411665239</v>
      </c>
      <c r="Q889" s="121">
        <v>8.9469670988762608</v>
      </c>
      <c r="R889" s="121">
        <v>2.7448381410986702</v>
      </c>
      <c r="S889" s="121">
        <v>8.4408618854929198</v>
      </c>
      <c r="T889" s="121">
        <v>4.7920869052934201</v>
      </c>
      <c r="U889" s="14"/>
    </row>
    <row r="890" spans="1:21" x14ac:dyDescent="0.3">
      <c r="A890" s="119" t="s">
        <v>2688</v>
      </c>
      <c r="B890" s="120" t="s">
        <v>2689</v>
      </c>
      <c r="C890" s="119" t="s">
        <v>896</v>
      </c>
      <c r="D890" s="119">
        <v>106969831</v>
      </c>
      <c r="E890" s="119">
        <v>106975627</v>
      </c>
      <c r="F890" s="119">
        <v>5797</v>
      </c>
      <c r="G890" s="119" t="s">
        <v>903</v>
      </c>
      <c r="H890" s="119" t="s">
        <v>893</v>
      </c>
      <c r="I890" s="121">
        <v>25.155610454404101</v>
      </c>
      <c r="J890" s="121">
        <v>15.3832689588686</v>
      </c>
      <c r="K890" s="121">
        <v>34.927951949939597</v>
      </c>
      <c r="L890" s="122">
        <v>1.1421501235320899</v>
      </c>
      <c r="M890" s="123">
        <v>2.27763831166843E-4</v>
      </c>
      <c r="N890" s="123">
        <v>8.06880335593289E-4</v>
      </c>
      <c r="O890" s="124">
        <v>13.511196220698499</v>
      </c>
      <c r="P890" s="121">
        <v>14.744676458154901</v>
      </c>
      <c r="Q890" s="121">
        <v>17.8939341977525</v>
      </c>
      <c r="R890" s="121">
        <v>34.310476763733298</v>
      </c>
      <c r="S890" s="121">
        <v>36.9287707490315</v>
      </c>
      <c r="T890" s="121">
        <v>33.544608337053901</v>
      </c>
      <c r="U890" s="14"/>
    </row>
    <row r="891" spans="1:21" x14ac:dyDescent="0.3">
      <c r="A891" s="119" t="s">
        <v>2690</v>
      </c>
      <c r="B891" s="120" t="s">
        <v>2691</v>
      </c>
      <c r="C891" s="119" t="s">
        <v>983</v>
      </c>
      <c r="D891" s="119">
        <v>79825902</v>
      </c>
      <c r="E891" s="119">
        <v>79827602</v>
      </c>
      <c r="F891" s="119">
        <v>1701</v>
      </c>
      <c r="G891" s="119" t="s">
        <v>892</v>
      </c>
      <c r="H891" s="119" t="s">
        <v>1390</v>
      </c>
      <c r="I891" s="121">
        <v>18.674760611086899</v>
      </c>
      <c r="J891" s="121">
        <v>12.058215338803</v>
      </c>
      <c r="K891" s="121">
        <v>25.291305883370701</v>
      </c>
      <c r="L891" s="122">
        <v>1.0249900694671901</v>
      </c>
      <c r="M891" s="123">
        <v>8.6774123093634904E-3</v>
      </c>
      <c r="N891" s="123">
        <v>2.21753509210619E-2</v>
      </c>
      <c r="O891" s="124">
        <v>12.471873434490901</v>
      </c>
      <c r="P891" s="121">
        <v>13.7616980276112</v>
      </c>
      <c r="Q891" s="121">
        <v>9.9410745543069599</v>
      </c>
      <c r="R891" s="121">
        <v>27.448381410986698</v>
      </c>
      <c r="S891" s="121">
        <v>31.653232070598499</v>
      </c>
      <c r="T891" s="121">
        <v>16.772304168527</v>
      </c>
      <c r="U891" s="14"/>
    </row>
    <row r="892" spans="1:21" x14ac:dyDescent="0.3">
      <c r="A892" s="119" t="s">
        <v>2692</v>
      </c>
      <c r="B892" s="120" t="s">
        <v>2693</v>
      </c>
      <c r="C892" s="119" t="s">
        <v>914</v>
      </c>
      <c r="D892" s="119">
        <v>177554824</v>
      </c>
      <c r="E892" s="119">
        <v>177555364</v>
      </c>
      <c r="F892" s="119">
        <v>541</v>
      </c>
      <c r="G892" s="119" t="s">
        <v>892</v>
      </c>
      <c r="H892" s="119" t="s">
        <v>1390</v>
      </c>
      <c r="I892" s="121">
        <v>10.020542067767099</v>
      </c>
      <c r="J892" s="121">
        <v>4.3646094833494198</v>
      </c>
      <c r="K892" s="121">
        <v>15.6764746521847</v>
      </c>
      <c r="L892" s="122">
        <v>1.6812506263994</v>
      </c>
      <c r="M892" s="123">
        <v>4.0449474494786802E-4</v>
      </c>
      <c r="N892" s="123">
        <v>1.37158660671356E-3</v>
      </c>
      <c r="O892" s="124">
        <v>5.1966139310378798</v>
      </c>
      <c r="P892" s="121">
        <v>4.9148921527182896</v>
      </c>
      <c r="Q892" s="121">
        <v>2.9823223662920899</v>
      </c>
      <c r="R892" s="121">
        <v>10.9793525643947</v>
      </c>
      <c r="S892" s="121">
        <v>16.881723770985801</v>
      </c>
      <c r="T892" s="121">
        <v>19.168347621173702</v>
      </c>
      <c r="U892" s="14"/>
    </row>
    <row r="893" spans="1:21" x14ac:dyDescent="0.3">
      <c r="A893" s="119" t="s">
        <v>2694</v>
      </c>
      <c r="B893" s="120" t="s">
        <v>2695</v>
      </c>
      <c r="C893" s="119" t="s">
        <v>896</v>
      </c>
      <c r="D893" s="119">
        <v>31195200</v>
      </c>
      <c r="E893" s="119">
        <v>31198037</v>
      </c>
      <c r="F893" s="119">
        <v>2838</v>
      </c>
      <c r="G893" s="119" t="s">
        <v>903</v>
      </c>
      <c r="H893" s="119" t="s">
        <v>1390</v>
      </c>
      <c r="I893" s="121">
        <v>21.512663877142401</v>
      </c>
      <c r="J893" s="121">
        <v>12.0431435618774</v>
      </c>
      <c r="K893" s="121">
        <v>30.982184192407299</v>
      </c>
      <c r="L893" s="122">
        <v>1.30281349616855</v>
      </c>
      <c r="M893" s="123">
        <v>5.6517766225081196E-4</v>
      </c>
      <c r="N893" s="123">
        <v>1.8689364296687E-3</v>
      </c>
      <c r="O893" s="124">
        <v>11.4325506482833</v>
      </c>
      <c r="P893" s="121">
        <v>13.7616980276112</v>
      </c>
      <c r="Q893" s="121">
        <v>10.9351820097377</v>
      </c>
      <c r="R893" s="121">
        <v>34.310476763733298</v>
      </c>
      <c r="S893" s="121">
        <v>35.873663013344903</v>
      </c>
      <c r="T893" s="121">
        <v>22.7624128001437</v>
      </c>
      <c r="U893" s="14"/>
    </row>
    <row r="894" spans="1:21" x14ac:dyDescent="0.3">
      <c r="A894" s="119" t="s">
        <v>2696</v>
      </c>
      <c r="B894" s="120" t="s">
        <v>2697</v>
      </c>
      <c r="C894" s="119" t="s">
        <v>925</v>
      </c>
      <c r="D894" s="119">
        <v>94884609</v>
      </c>
      <c r="E894" s="119">
        <v>94885070</v>
      </c>
      <c r="F894" s="119">
        <v>462</v>
      </c>
      <c r="G894" s="119" t="s">
        <v>892</v>
      </c>
      <c r="H894" s="119" t="s">
        <v>1390</v>
      </c>
      <c r="I894" s="121">
        <v>24.3531427242159</v>
      </c>
      <c r="J894" s="121">
        <v>13.146463130749799</v>
      </c>
      <c r="K894" s="121">
        <v>35.559822317681999</v>
      </c>
      <c r="L894" s="122">
        <v>1.3880060925962501</v>
      </c>
      <c r="M894" s="123">
        <v>2.4348037856405201E-4</v>
      </c>
      <c r="N894" s="123">
        <v>8.5762097154106702E-4</v>
      </c>
      <c r="O894" s="124">
        <v>18.7078101517364</v>
      </c>
      <c r="P894" s="121">
        <v>12.7787195970676</v>
      </c>
      <c r="Q894" s="121">
        <v>7.9528596434455698</v>
      </c>
      <c r="R894" s="121">
        <v>39.8001530459306</v>
      </c>
      <c r="S894" s="121">
        <v>36.9287707490315</v>
      </c>
      <c r="T894" s="121">
        <v>29.950543158083899</v>
      </c>
      <c r="U894" s="14"/>
    </row>
    <row r="895" spans="1:21" x14ac:dyDescent="0.3">
      <c r="A895" s="119" t="s">
        <v>2698</v>
      </c>
      <c r="B895" s="120" t="s">
        <v>2699</v>
      </c>
      <c r="C895" s="119" t="s">
        <v>932</v>
      </c>
      <c r="D895" s="119">
        <v>176611437</v>
      </c>
      <c r="E895" s="119">
        <v>176612249</v>
      </c>
      <c r="F895" s="119">
        <v>813</v>
      </c>
      <c r="G895" s="119" t="s">
        <v>903</v>
      </c>
      <c r="H895" s="119" t="s">
        <v>1390</v>
      </c>
      <c r="I895" s="121">
        <v>8.9546225509768806</v>
      </c>
      <c r="J895" s="121">
        <v>3.7243623065792701</v>
      </c>
      <c r="K895" s="121">
        <v>14.1848827953745</v>
      </c>
      <c r="L895" s="122">
        <v>1.7716785782218001</v>
      </c>
      <c r="M895" s="123">
        <v>3.03181565996224E-3</v>
      </c>
      <c r="N895" s="123">
        <v>8.6093997238909804E-3</v>
      </c>
      <c r="O895" s="124">
        <v>6.2359367172454503</v>
      </c>
      <c r="P895" s="121">
        <v>2.9489352916309701</v>
      </c>
      <c r="Q895" s="121">
        <v>1.98821491086139</v>
      </c>
      <c r="R895" s="121">
        <v>12.351771634944001</v>
      </c>
      <c r="S895" s="121">
        <v>15.8266160352992</v>
      </c>
      <c r="T895" s="121">
        <v>14.376260715880299</v>
      </c>
      <c r="U895" s="14"/>
    </row>
    <row r="896" spans="1:21" x14ac:dyDescent="0.3">
      <c r="A896" s="119" t="s">
        <v>2700</v>
      </c>
      <c r="B896" s="120" t="s">
        <v>2701</v>
      </c>
      <c r="C896" s="119" t="s">
        <v>977</v>
      </c>
      <c r="D896" s="119">
        <v>45769105</v>
      </c>
      <c r="E896" s="119">
        <v>45815263</v>
      </c>
      <c r="F896" s="119">
        <v>46159</v>
      </c>
      <c r="G896" s="119" t="s">
        <v>892</v>
      </c>
      <c r="H896" s="119" t="s">
        <v>1111</v>
      </c>
      <c r="I896" s="121">
        <v>207.809960918017</v>
      </c>
      <c r="J896" s="121">
        <v>121.49208414645101</v>
      </c>
      <c r="K896" s="121">
        <v>294.12783768958298</v>
      </c>
      <c r="L896" s="122">
        <v>1.2718602526288501</v>
      </c>
      <c r="M896" s="123">
        <v>1.0910449437217201E-23</v>
      </c>
      <c r="N896" s="123">
        <v>2.3229759365378698E-22</v>
      </c>
      <c r="O896" s="124">
        <v>113.286183696626</v>
      </c>
      <c r="P896" s="121">
        <v>115.991454804152</v>
      </c>
      <c r="Q896" s="121">
        <v>135.19861393857499</v>
      </c>
      <c r="R896" s="121">
        <v>268.99413782766902</v>
      </c>
      <c r="S896" s="121">
        <v>300.70570467068501</v>
      </c>
      <c r="T896" s="121">
        <v>312.68367057039501</v>
      </c>
      <c r="U896" s="14"/>
    </row>
    <row r="897" spans="1:21" x14ac:dyDescent="0.3">
      <c r="A897" s="119" t="s">
        <v>2702</v>
      </c>
      <c r="B897" s="120" t="s">
        <v>2703</v>
      </c>
      <c r="C897" s="119" t="s">
        <v>932</v>
      </c>
      <c r="D897" s="119">
        <v>127886556</v>
      </c>
      <c r="E897" s="119">
        <v>127887185</v>
      </c>
      <c r="F897" s="119">
        <v>630</v>
      </c>
      <c r="G897" s="119" t="s">
        <v>892</v>
      </c>
      <c r="H897" s="119" t="s">
        <v>1390</v>
      </c>
      <c r="I897" s="121">
        <v>21.059920093303099</v>
      </c>
      <c r="J897" s="121">
        <v>13.104957474935301</v>
      </c>
      <c r="K897" s="121">
        <v>29.014882711670801</v>
      </c>
      <c r="L897" s="122">
        <v>1.10039989574422</v>
      </c>
      <c r="M897" s="123">
        <v>5.2985947594902097E-3</v>
      </c>
      <c r="N897" s="123">
        <v>1.4293984363145299E-2</v>
      </c>
      <c r="O897" s="124">
        <v>15.5898417931136</v>
      </c>
      <c r="P897" s="121">
        <v>11.7957411665239</v>
      </c>
      <c r="Q897" s="121">
        <v>11.929289465168299</v>
      </c>
      <c r="R897" s="121">
        <v>34.310476763733298</v>
      </c>
      <c r="S897" s="121">
        <v>26.377693392165401</v>
      </c>
      <c r="T897" s="121">
        <v>26.356477979113802</v>
      </c>
      <c r="U897" s="14"/>
    </row>
    <row r="898" spans="1:21" x14ac:dyDescent="0.3">
      <c r="A898" s="119" t="s">
        <v>2704</v>
      </c>
      <c r="B898" s="120" t="s">
        <v>2705</v>
      </c>
      <c r="C898" s="119" t="s">
        <v>977</v>
      </c>
      <c r="D898" s="119">
        <v>7552462</v>
      </c>
      <c r="E898" s="119">
        <v>7566996</v>
      </c>
      <c r="F898" s="119">
        <v>14535</v>
      </c>
      <c r="G898" s="119" t="s">
        <v>903</v>
      </c>
      <c r="H898" s="119" t="s">
        <v>1390</v>
      </c>
      <c r="I898" s="121">
        <v>16.1783860662905</v>
      </c>
      <c r="J898" s="121">
        <v>9.7305126949779801</v>
      </c>
      <c r="K898" s="121">
        <v>22.626259437603</v>
      </c>
      <c r="L898" s="122">
        <v>1.13722495469854</v>
      </c>
      <c r="M898" s="123">
        <v>2.47102604651093E-3</v>
      </c>
      <c r="N898" s="123">
        <v>7.1369816637833396E-3</v>
      </c>
      <c r="O898" s="124">
        <v>9.3539050758681803</v>
      </c>
      <c r="P898" s="121">
        <v>3.9319137221746301</v>
      </c>
      <c r="Q898" s="121">
        <v>15.905719286891101</v>
      </c>
      <c r="R898" s="121">
        <v>21.958705128789301</v>
      </c>
      <c r="S898" s="121">
        <v>14.7715082996126</v>
      </c>
      <c r="T898" s="121">
        <v>31.1485648844072</v>
      </c>
      <c r="U898" s="14"/>
    </row>
    <row r="899" spans="1:21" x14ac:dyDescent="0.3">
      <c r="A899" s="119" t="s">
        <v>2706</v>
      </c>
      <c r="B899" s="120" t="s">
        <v>2707</v>
      </c>
      <c r="C899" s="119" t="s">
        <v>983</v>
      </c>
      <c r="D899" s="119">
        <v>103608619</v>
      </c>
      <c r="E899" s="119">
        <v>103610050</v>
      </c>
      <c r="F899" s="119">
        <v>1432</v>
      </c>
      <c r="G899" s="119" t="s">
        <v>892</v>
      </c>
      <c r="H899" s="119" t="s">
        <v>1390</v>
      </c>
      <c r="I899" s="121">
        <v>16.2698552282625</v>
      </c>
      <c r="J899" s="121">
        <v>10.0697673508654</v>
      </c>
      <c r="K899" s="121">
        <v>22.469943105659599</v>
      </c>
      <c r="L899" s="122">
        <v>1.08643065173</v>
      </c>
      <c r="M899" s="123">
        <v>1.5922371975868099E-2</v>
      </c>
      <c r="N899" s="123">
        <v>3.7751813346213699E-2</v>
      </c>
      <c r="O899" s="124">
        <v>11.4325506482833</v>
      </c>
      <c r="P899" s="121">
        <v>9.8297843054365792</v>
      </c>
      <c r="Q899" s="121">
        <v>8.9469670988762608</v>
      </c>
      <c r="R899" s="121">
        <v>28.820800481536001</v>
      </c>
      <c r="S899" s="121">
        <v>15.8266160352992</v>
      </c>
      <c r="T899" s="121">
        <v>22.7624128001437</v>
      </c>
      <c r="U899" s="14"/>
    </row>
    <row r="900" spans="1:21" x14ac:dyDescent="0.3">
      <c r="A900" s="119" t="s">
        <v>2708</v>
      </c>
      <c r="B900" s="120" t="s">
        <v>2709</v>
      </c>
      <c r="C900" s="119" t="s">
        <v>977</v>
      </c>
      <c r="D900" s="119">
        <v>155295918</v>
      </c>
      <c r="E900" s="119">
        <v>155297541</v>
      </c>
      <c r="F900" s="119">
        <v>1624</v>
      </c>
      <c r="G900" s="119" t="s">
        <v>903</v>
      </c>
      <c r="H900" s="119" t="s">
        <v>1390</v>
      </c>
      <c r="I900" s="121">
        <v>165.96084230224</v>
      </c>
      <c r="J900" s="121">
        <v>109.219830350433</v>
      </c>
      <c r="K900" s="121">
        <v>222.70185425404699</v>
      </c>
      <c r="L900" s="122">
        <v>1.0173506683111599</v>
      </c>
      <c r="M900" s="123">
        <v>2.2495795133961201E-12</v>
      </c>
      <c r="N900" s="123">
        <v>2.08124288928505E-11</v>
      </c>
      <c r="O900" s="124">
        <v>111.207538124211</v>
      </c>
      <c r="P900" s="121">
        <v>111.07656265143299</v>
      </c>
      <c r="Q900" s="121">
        <v>105.375390275654</v>
      </c>
      <c r="R900" s="121">
        <v>258.01478526327497</v>
      </c>
      <c r="S900" s="121">
        <v>218.407301287129</v>
      </c>
      <c r="T900" s="121">
        <v>191.683476211737</v>
      </c>
      <c r="U900" s="14"/>
    </row>
    <row r="901" spans="1:21" x14ac:dyDescent="0.3">
      <c r="A901" s="119" t="s">
        <v>2710</v>
      </c>
      <c r="B901" s="120" t="s">
        <v>2711</v>
      </c>
      <c r="C901" s="119" t="s">
        <v>983</v>
      </c>
      <c r="D901" s="119">
        <v>90997480</v>
      </c>
      <c r="E901" s="119">
        <v>90997713</v>
      </c>
      <c r="F901" s="119">
        <v>234</v>
      </c>
      <c r="G901" s="119" t="s">
        <v>903</v>
      </c>
      <c r="H901" s="119" t="s">
        <v>1390</v>
      </c>
      <c r="I901" s="121">
        <v>5.1574682325441596</v>
      </c>
      <c r="J901" s="121">
        <v>2.0297205666759299</v>
      </c>
      <c r="K901" s="121">
        <v>8.2852158984123907</v>
      </c>
      <c r="L901" s="122">
        <v>1.67071787348128</v>
      </c>
      <c r="M901" s="123">
        <v>6.0131571415531597E-3</v>
      </c>
      <c r="N901" s="123">
        <v>1.6039289539906298E-2</v>
      </c>
      <c r="O901" s="124">
        <v>3.11796835862273</v>
      </c>
      <c r="P901" s="121">
        <v>0.98297843054365797</v>
      </c>
      <c r="Q901" s="121">
        <v>1.98821491086139</v>
      </c>
      <c r="R901" s="121">
        <v>5.4896762821973297</v>
      </c>
      <c r="S901" s="121">
        <v>7.38575414980631</v>
      </c>
      <c r="T901" s="121">
        <v>11.9802172632335</v>
      </c>
      <c r="U901" s="14"/>
    </row>
    <row r="902" spans="1:21" x14ac:dyDescent="0.3">
      <c r="A902" s="119" t="s">
        <v>2712</v>
      </c>
      <c r="B902" s="120" t="s">
        <v>2713</v>
      </c>
      <c r="C902" s="119" t="s">
        <v>992</v>
      </c>
      <c r="D902" s="119">
        <v>18794529</v>
      </c>
      <c r="E902" s="119">
        <v>18796067</v>
      </c>
      <c r="F902" s="119">
        <v>1539</v>
      </c>
      <c r="G902" s="119" t="s">
        <v>892</v>
      </c>
      <c r="H902" s="119" t="s">
        <v>1390</v>
      </c>
      <c r="I902" s="121">
        <v>25.536949649890399</v>
      </c>
      <c r="J902" s="121">
        <v>16.388971593338798</v>
      </c>
      <c r="K902" s="121">
        <v>34.684927706441897</v>
      </c>
      <c r="L902" s="122">
        <v>1.0492757306565701</v>
      </c>
      <c r="M902" s="123">
        <v>1.4141449645332399E-3</v>
      </c>
      <c r="N902" s="123">
        <v>4.2930686646086196E-3</v>
      </c>
      <c r="O902" s="124">
        <v>15.5898417931136</v>
      </c>
      <c r="P902" s="121">
        <v>19.659568610873201</v>
      </c>
      <c r="Q902" s="121">
        <v>13.917504376029701</v>
      </c>
      <c r="R902" s="121">
        <v>27.448381410986698</v>
      </c>
      <c r="S902" s="121">
        <v>35.873663013344903</v>
      </c>
      <c r="T902" s="121">
        <v>40.732738694993998</v>
      </c>
      <c r="U902" s="14"/>
    </row>
    <row r="903" spans="1:21" x14ac:dyDescent="0.3">
      <c r="A903" s="119" t="s">
        <v>2714</v>
      </c>
      <c r="B903" s="120" t="s">
        <v>2715</v>
      </c>
      <c r="C903" s="119" t="s">
        <v>995</v>
      </c>
      <c r="D903" s="119">
        <v>15346068</v>
      </c>
      <c r="E903" s="119">
        <v>15348417</v>
      </c>
      <c r="F903" s="119">
        <v>2350</v>
      </c>
      <c r="G903" s="119" t="s">
        <v>903</v>
      </c>
      <c r="H903" s="119" t="s">
        <v>1390</v>
      </c>
      <c r="I903" s="121">
        <v>13.0320095917227</v>
      </c>
      <c r="J903" s="121">
        <v>7.0345772267954896</v>
      </c>
      <c r="K903" s="121">
        <v>19.02944195665</v>
      </c>
      <c r="L903" s="122">
        <v>1.3506004378962899</v>
      </c>
      <c r="M903" s="123">
        <v>4.3445587632161197E-3</v>
      </c>
      <c r="N903" s="123">
        <v>1.19494157332575E-2</v>
      </c>
      <c r="O903" s="124">
        <v>7.2752595034530296</v>
      </c>
      <c r="P903" s="121">
        <v>7.8638274443492602</v>
      </c>
      <c r="Q903" s="121">
        <v>5.9646447325841701</v>
      </c>
      <c r="R903" s="121">
        <v>19.2138669876907</v>
      </c>
      <c r="S903" s="121">
        <v>21.1021547137323</v>
      </c>
      <c r="T903" s="121">
        <v>16.772304168527</v>
      </c>
      <c r="U903" s="14"/>
    </row>
    <row r="904" spans="1:21" x14ac:dyDescent="0.3">
      <c r="A904" s="119" t="s">
        <v>2716</v>
      </c>
      <c r="B904" s="120" t="s">
        <v>2717</v>
      </c>
      <c r="C904" s="119" t="s">
        <v>977</v>
      </c>
      <c r="D904" s="119">
        <v>128524016</v>
      </c>
      <c r="E904" s="119">
        <v>128531069</v>
      </c>
      <c r="F904" s="119">
        <v>7054</v>
      </c>
      <c r="G904" s="119" t="s">
        <v>903</v>
      </c>
      <c r="H904" s="119" t="s">
        <v>1390</v>
      </c>
      <c r="I904" s="121">
        <v>209.65005072918899</v>
      </c>
      <c r="J904" s="121">
        <v>129.87602756979501</v>
      </c>
      <c r="K904" s="121">
        <v>289.424073888583</v>
      </c>
      <c r="L904" s="122">
        <v>1.1482184908859601</v>
      </c>
      <c r="M904" s="123">
        <v>1.7020625738515501E-16</v>
      </c>
      <c r="N904" s="123">
        <v>2.2285688209585398E-15</v>
      </c>
      <c r="O904" s="124">
        <v>127.836702703532</v>
      </c>
      <c r="P904" s="121">
        <v>145.480807720461</v>
      </c>
      <c r="Q904" s="121">
        <v>116.310572285391</v>
      </c>
      <c r="R904" s="121">
        <v>319.77364343799502</v>
      </c>
      <c r="S904" s="121">
        <v>293.31995052087899</v>
      </c>
      <c r="T904" s="121">
        <v>255.17862770687401</v>
      </c>
      <c r="U904" s="14"/>
    </row>
    <row r="905" spans="1:21" x14ac:dyDescent="0.3">
      <c r="A905" s="119" t="s">
        <v>2718</v>
      </c>
      <c r="B905" s="120" t="s">
        <v>2719</v>
      </c>
      <c r="C905" s="119" t="s">
        <v>925</v>
      </c>
      <c r="D905" s="119">
        <v>237045</v>
      </c>
      <c r="E905" s="119">
        <v>237669</v>
      </c>
      <c r="F905" s="119">
        <v>625</v>
      </c>
      <c r="G905" s="119" t="s">
        <v>892</v>
      </c>
      <c r="H905" s="119" t="s">
        <v>1390</v>
      </c>
      <c r="I905" s="121">
        <v>5.0724770109360202</v>
      </c>
      <c r="J905" s="121">
        <v>1.99215766289998</v>
      </c>
      <c r="K905" s="121">
        <v>8.1527963589720702</v>
      </c>
      <c r="L905" s="122">
        <v>1.66604165246964</v>
      </c>
      <c r="M905" s="123">
        <v>1.7507323736333E-2</v>
      </c>
      <c r="N905" s="123">
        <v>4.09599233404494E-2</v>
      </c>
      <c r="O905" s="124">
        <v>1.03932278620758</v>
      </c>
      <c r="P905" s="121">
        <v>2.9489352916309701</v>
      </c>
      <c r="Q905" s="121">
        <v>1.98821491086139</v>
      </c>
      <c r="R905" s="121">
        <v>6.8620953527466604</v>
      </c>
      <c r="S905" s="121">
        <v>11.606185092552799</v>
      </c>
      <c r="T905" s="121">
        <v>5.9901086316167698</v>
      </c>
      <c r="U905" s="14"/>
    </row>
    <row r="906" spans="1:21" x14ac:dyDescent="0.3">
      <c r="A906" s="119" t="s">
        <v>2720</v>
      </c>
      <c r="B906" s="120" t="s">
        <v>2721</v>
      </c>
      <c r="C906" s="119" t="s">
        <v>992</v>
      </c>
      <c r="D906" s="119">
        <v>47348137</v>
      </c>
      <c r="E906" s="119">
        <v>47349142</v>
      </c>
      <c r="F906" s="119">
        <v>1006</v>
      </c>
      <c r="G906" s="119" t="s">
        <v>903</v>
      </c>
      <c r="H906" s="119" t="s">
        <v>1390</v>
      </c>
      <c r="I906" s="121">
        <v>15.907809147173101</v>
      </c>
      <c r="J906" s="121">
        <v>9.7421078740174991</v>
      </c>
      <c r="K906" s="121">
        <v>22.073510420328802</v>
      </c>
      <c r="L906" s="122">
        <v>1.10768868920361</v>
      </c>
      <c r="M906" s="123">
        <v>5.0133109568808601E-3</v>
      </c>
      <c r="N906" s="123">
        <v>1.3588936221144699E-2</v>
      </c>
      <c r="O906" s="124">
        <v>11.4325506482833</v>
      </c>
      <c r="P906" s="121">
        <v>8.8468058748929206</v>
      </c>
      <c r="Q906" s="121">
        <v>8.9469670988762608</v>
      </c>
      <c r="R906" s="121">
        <v>20.586286058239999</v>
      </c>
      <c r="S906" s="121">
        <v>16.881723770985801</v>
      </c>
      <c r="T906" s="121">
        <v>28.752521431760499</v>
      </c>
      <c r="U906" s="14"/>
    </row>
    <row r="907" spans="1:21" x14ac:dyDescent="0.3">
      <c r="A907" s="119" t="s">
        <v>2722</v>
      </c>
      <c r="B907" s="120" t="s">
        <v>2723</v>
      </c>
      <c r="C907" s="119" t="s">
        <v>983</v>
      </c>
      <c r="D907" s="119">
        <v>131980240</v>
      </c>
      <c r="E907" s="119">
        <v>131981337</v>
      </c>
      <c r="F907" s="119">
        <v>1098</v>
      </c>
      <c r="G907" s="119" t="s">
        <v>892</v>
      </c>
      <c r="H907" s="119" t="s">
        <v>1390</v>
      </c>
      <c r="I907" s="121">
        <v>15.016677950024199</v>
      </c>
      <c r="J907" s="121">
        <v>23.7924808757205</v>
      </c>
      <c r="K907" s="121">
        <v>6.2408750243278899</v>
      </c>
      <c r="L907" s="125">
        <v>-1.8281249279842999</v>
      </c>
      <c r="M907" s="123">
        <v>1.9973132058544299E-4</v>
      </c>
      <c r="N907" s="123">
        <v>7.1406941581868505E-4</v>
      </c>
      <c r="O907" s="124">
        <v>24.943746868981801</v>
      </c>
      <c r="P907" s="121">
        <v>25.5574391941351</v>
      </c>
      <c r="Q907" s="121">
        <v>20.876256564044599</v>
      </c>
      <c r="R907" s="121">
        <v>5.4896762821973297</v>
      </c>
      <c r="S907" s="121">
        <v>8.4408618854929198</v>
      </c>
      <c r="T907" s="121">
        <v>4.7920869052934201</v>
      </c>
      <c r="U907" s="14"/>
    </row>
    <row r="908" spans="1:21" x14ac:dyDescent="0.3">
      <c r="A908" s="119" t="s">
        <v>2724</v>
      </c>
      <c r="B908" s="120" t="s">
        <v>2725</v>
      </c>
      <c r="C908" s="119" t="s">
        <v>1000</v>
      </c>
      <c r="D908" s="119">
        <v>51649516</v>
      </c>
      <c r="E908" s="119">
        <v>51651744</v>
      </c>
      <c r="F908" s="119">
        <v>2229</v>
      </c>
      <c r="G908" s="119" t="s">
        <v>903</v>
      </c>
      <c r="H908" s="119" t="s">
        <v>1390</v>
      </c>
      <c r="I908" s="121">
        <v>45.749217119106397</v>
      </c>
      <c r="J908" s="121">
        <v>27.8519220090724</v>
      </c>
      <c r="K908" s="121">
        <v>63.646512229140498</v>
      </c>
      <c r="L908" s="122">
        <v>1.1710690534568899</v>
      </c>
      <c r="M908" s="123">
        <v>1.0960778018505299E-6</v>
      </c>
      <c r="N908" s="123">
        <v>5.4240924062003903E-6</v>
      </c>
      <c r="O908" s="124">
        <v>31.179683586227299</v>
      </c>
      <c r="P908" s="121">
        <v>27.523396055222399</v>
      </c>
      <c r="Q908" s="121">
        <v>24.852686385767399</v>
      </c>
      <c r="R908" s="121">
        <v>67.248534456917298</v>
      </c>
      <c r="S908" s="121">
        <v>68.582002819630006</v>
      </c>
      <c r="T908" s="121">
        <v>55.108999410874297</v>
      </c>
      <c r="U908" s="14"/>
    </row>
    <row r="909" spans="1:21" x14ac:dyDescent="0.3">
      <c r="A909" s="119" t="s">
        <v>2726</v>
      </c>
      <c r="B909" s="120" t="s">
        <v>2727</v>
      </c>
      <c r="C909" s="119" t="s">
        <v>919</v>
      </c>
      <c r="D909" s="119">
        <v>21238870</v>
      </c>
      <c r="E909" s="119">
        <v>21253410</v>
      </c>
      <c r="F909" s="119">
        <v>14541</v>
      </c>
      <c r="G909" s="119" t="s">
        <v>903</v>
      </c>
      <c r="H909" s="119" t="s">
        <v>893</v>
      </c>
      <c r="I909" s="121">
        <v>128.997926490297</v>
      </c>
      <c r="J909" s="121">
        <v>73.771919420308805</v>
      </c>
      <c r="K909" s="121">
        <v>184.22393356028499</v>
      </c>
      <c r="L909" s="122">
        <v>1.3116320421217</v>
      </c>
      <c r="M909" s="123">
        <v>2.83090881457645E-18</v>
      </c>
      <c r="N909" s="123">
        <v>4.1542498042826898E-17</v>
      </c>
      <c r="O909" s="124">
        <v>77.949208965568204</v>
      </c>
      <c r="P909" s="121">
        <v>68.808490138056101</v>
      </c>
      <c r="Q909" s="121">
        <v>74.558059157302196</v>
      </c>
      <c r="R909" s="121">
        <v>171.55238381866701</v>
      </c>
      <c r="S909" s="121">
        <v>184.643853745158</v>
      </c>
      <c r="T909" s="121">
        <v>196.47556311702999</v>
      </c>
      <c r="U909" s="14"/>
    </row>
    <row r="910" spans="1:21" x14ac:dyDescent="0.3">
      <c r="A910" s="119" t="s">
        <v>2728</v>
      </c>
      <c r="B910" s="120" t="s">
        <v>2729</v>
      </c>
      <c r="C910" s="119" t="s">
        <v>919</v>
      </c>
      <c r="D910" s="119">
        <v>56914186</v>
      </c>
      <c r="E910" s="119">
        <v>56914533</v>
      </c>
      <c r="F910" s="119">
        <v>348</v>
      </c>
      <c r="G910" s="119" t="s">
        <v>892</v>
      </c>
      <c r="H910" s="119" t="s">
        <v>1390</v>
      </c>
      <c r="I910" s="121">
        <v>1.5157402245537801</v>
      </c>
      <c r="J910" s="121">
        <v>3.0314804491075602</v>
      </c>
      <c r="K910" s="121">
        <v>0</v>
      </c>
      <c r="L910" s="125">
        <v>-1.9780436810452799</v>
      </c>
      <c r="M910" s="123">
        <v>1.6482739465634201E-2</v>
      </c>
      <c r="N910" s="123">
        <v>3.8896533144241498E-2</v>
      </c>
      <c r="O910" s="124">
        <v>4.1572911448302996</v>
      </c>
      <c r="P910" s="121">
        <v>2.9489352916309701</v>
      </c>
      <c r="Q910" s="121">
        <v>1.98821491086139</v>
      </c>
      <c r="R910" s="121">
        <v>0</v>
      </c>
      <c r="S910" s="121">
        <v>0</v>
      </c>
      <c r="T910" s="121">
        <v>0</v>
      </c>
      <c r="U910" s="14"/>
    </row>
    <row r="911" spans="1:21" x14ac:dyDescent="0.3">
      <c r="A911" s="119" t="s">
        <v>2730</v>
      </c>
      <c r="B911" s="120" t="s">
        <v>2731</v>
      </c>
      <c r="C911" s="119" t="s">
        <v>891</v>
      </c>
      <c r="D911" s="119">
        <v>75433836</v>
      </c>
      <c r="E911" s="119">
        <v>75436392</v>
      </c>
      <c r="F911" s="119">
        <v>2557</v>
      </c>
      <c r="G911" s="119" t="s">
        <v>892</v>
      </c>
      <c r="H911" s="119" t="s">
        <v>1390</v>
      </c>
      <c r="I911" s="121">
        <v>28.0033978236983</v>
      </c>
      <c r="J911" s="121">
        <v>11.756756663767799</v>
      </c>
      <c r="K911" s="121">
        <v>44.250038983628798</v>
      </c>
      <c r="L911" s="122">
        <v>1.8485322350590601</v>
      </c>
      <c r="M911" s="123">
        <v>4.0449045002719599E-7</v>
      </c>
      <c r="N911" s="123">
        <v>2.1280927510118098E-6</v>
      </c>
      <c r="O911" s="124">
        <v>13.511196220698499</v>
      </c>
      <c r="P911" s="121">
        <v>9.8297843054365792</v>
      </c>
      <c r="Q911" s="121">
        <v>11.929289465168299</v>
      </c>
      <c r="R911" s="121">
        <v>39.8001530459306</v>
      </c>
      <c r="S911" s="121">
        <v>39.038986220404801</v>
      </c>
      <c r="T911" s="121">
        <v>53.9109776845509</v>
      </c>
      <c r="U911" s="14"/>
    </row>
    <row r="912" spans="1:21" x14ac:dyDescent="0.3">
      <c r="A912" s="119" t="s">
        <v>2732</v>
      </c>
      <c r="B912" s="120" t="s">
        <v>2733</v>
      </c>
      <c r="C912" s="119" t="s">
        <v>1241</v>
      </c>
      <c r="D912" s="119">
        <v>50125816</v>
      </c>
      <c r="E912" s="119">
        <v>50128463</v>
      </c>
      <c r="F912" s="119">
        <v>2648</v>
      </c>
      <c r="G912" s="119" t="s">
        <v>892</v>
      </c>
      <c r="H912" s="119" t="s">
        <v>1390</v>
      </c>
      <c r="I912" s="121">
        <v>15.870032548035599</v>
      </c>
      <c r="J912" s="121">
        <v>10.0134229952015</v>
      </c>
      <c r="K912" s="121">
        <v>21.7266421008697</v>
      </c>
      <c r="L912" s="122">
        <v>1.0455443579855099</v>
      </c>
      <c r="M912" s="123">
        <v>8.8864244263333596E-3</v>
      </c>
      <c r="N912" s="123">
        <v>2.2657888102267001E-2</v>
      </c>
      <c r="O912" s="124">
        <v>8.3145822896606099</v>
      </c>
      <c r="P912" s="121">
        <v>12.7787195970676</v>
      </c>
      <c r="Q912" s="121">
        <v>8.9469670988762608</v>
      </c>
      <c r="R912" s="121">
        <v>27.448381410986698</v>
      </c>
      <c r="S912" s="121">
        <v>22.157262449418901</v>
      </c>
      <c r="T912" s="121">
        <v>15.5742824422036</v>
      </c>
      <c r="U912" s="14"/>
    </row>
    <row r="913" spans="1:21" x14ac:dyDescent="0.3">
      <c r="A913" s="119" t="s">
        <v>2734</v>
      </c>
      <c r="B913" s="120" t="s">
        <v>2735</v>
      </c>
      <c r="C913" s="119" t="s">
        <v>919</v>
      </c>
      <c r="D913" s="119">
        <v>83098377</v>
      </c>
      <c r="E913" s="119">
        <v>83098987</v>
      </c>
      <c r="F913" s="119">
        <v>611</v>
      </c>
      <c r="G913" s="119" t="s">
        <v>892</v>
      </c>
      <c r="H913" s="119" t="s">
        <v>1390</v>
      </c>
      <c r="I913" s="121">
        <v>8.3215511899104797</v>
      </c>
      <c r="J913" s="121">
        <v>1.6832796379400701</v>
      </c>
      <c r="K913" s="121">
        <v>14.959822741880901</v>
      </c>
      <c r="L913" s="122">
        <v>2.7335942060264702</v>
      </c>
      <c r="M913" s="123">
        <v>4.0244093289094301E-5</v>
      </c>
      <c r="N913" s="123">
        <v>1.60412989485176E-4</v>
      </c>
      <c r="O913" s="124">
        <v>2.0786455724151498</v>
      </c>
      <c r="P913" s="121">
        <v>0.98297843054365797</v>
      </c>
      <c r="Q913" s="121">
        <v>1.98821491086139</v>
      </c>
      <c r="R913" s="121">
        <v>6.8620953527466604</v>
      </c>
      <c r="S913" s="121">
        <v>20.047046978045699</v>
      </c>
      <c r="T913" s="121">
        <v>17.970325894850301</v>
      </c>
      <c r="U913" s="14"/>
    </row>
    <row r="914" spans="1:21" x14ac:dyDescent="0.3">
      <c r="A914" s="119" t="s">
        <v>2736</v>
      </c>
      <c r="B914" s="120" t="s">
        <v>2737</v>
      </c>
      <c r="C914" s="119" t="s">
        <v>922</v>
      </c>
      <c r="D914" s="119">
        <v>46786699</v>
      </c>
      <c r="E914" s="119">
        <v>46789297</v>
      </c>
      <c r="F914" s="119">
        <v>2599</v>
      </c>
      <c r="G914" s="119" t="s">
        <v>903</v>
      </c>
      <c r="H914" s="119" t="s">
        <v>1390</v>
      </c>
      <c r="I914" s="121">
        <v>7.5601132460032803</v>
      </c>
      <c r="J914" s="121">
        <v>3.6830897278409802</v>
      </c>
      <c r="K914" s="121">
        <v>11.437136764165601</v>
      </c>
      <c r="L914" s="122">
        <v>1.4450018403090801</v>
      </c>
      <c r="M914" s="123">
        <v>1.7556358201502999E-2</v>
      </c>
      <c r="N914" s="123">
        <v>4.1069607039861698E-2</v>
      </c>
      <c r="O914" s="124">
        <v>4.1572911448302996</v>
      </c>
      <c r="P914" s="121">
        <v>5.89787058326195</v>
      </c>
      <c r="Q914" s="121">
        <v>0.99410745543069601</v>
      </c>
      <c r="R914" s="121">
        <v>12.351771634944001</v>
      </c>
      <c r="S914" s="121">
        <v>14.7715082996126</v>
      </c>
      <c r="T914" s="121">
        <v>7.1881303579401301</v>
      </c>
      <c r="U914" s="14"/>
    </row>
    <row r="915" spans="1:21" x14ac:dyDescent="0.3">
      <c r="A915" s="119" t="s">
        <v>2738</v>
      </c>
      <c r="B915" s="120" t="s">
        <v>2739</v>
      </c>
      <c r="C915" s="119" t="s">
        <v>938</v>
      </c>
      <c r="D915" s="119">
        <v>213983793</v>
      </c>
      <c r="E915" s="119">
        <v>213986419</v>
      </c>
      <c r="F915" s="119">
        <v>2627</v>
      </c>
      <c r="G915" s="119" t="s">
        <v>903</v>
      </c>
      <c r="H915" s="119" t="s">
        <v>1390</v>
      </c>
      <c r="I915" s="121">
        <v>9.2478624906258897</v>
      </c>
      <c r="J915" s="121">
        <v>4.6996883101220002</v>
      </c>
      <c r="K915" s="121">
        <v>13.7960366711298</v>
      </c>
      <c r="L915" s="122">
        <v>1.4268386511012501</v>
      </c>
      <c r="M915" s="123">
        <v>1.13878589297514E-2</v>
      </c>
      <c r="N915" s="123">
        <v>2.8129766257007398E-2</v>
      </c>
      <c r="O915" s="124">
        <v>5.1966139310378798</v>
      </c>
      <c r="P915" s="121">
        <v>3.9319137221746301</v>
      </c>
      <c r="Q915" s="121">
        <v>4.9705372771534799</v>
      </c>
      <c r="R915" s="121">
        <v>13.724190705493299</v>
      </c>
      <c r="S915" s="121">
        <v>16.881723770985801</v>
      </c>
      <c r="T915" s="121">
        <v>10.7821955369102</v>
      </c>
      <c r="U915" s="14"/>
    </row>
    <row r="916" spans="1:21" x14ac:dyDescent="0.3">
      <c r="A916" s="119" t="s">
        <v>2740</v>
      </c>
      <c r="B916" s="120" t="s">
        <v>2741</v>
      </c>
      <c r="C916" s="119" t="s">
        <v>1241</v>
      </c>
      <c r="D916" s="119">
        <v>112686769</v>
      </c>
      <c r="E916" s="119">
        <v>112689815</v>
      </c>
      <c r="F916" s="119">
        <v>3047</v>
      </c>
      <c r="G916" s="119" t="s">
        <v>903</v>
      </c>
      <c r="H916" s="119" t="s">
        <v>1390</v>
      </c>
      <c r="I916" s="121">
        <v>17.2375097086213</v>
      </c>
      <c r="J916" s="121">
        <v>9.4107387222072703</v>
      </c>
      <c r="K916" s="121">
        <v>25.0642806950354</v>
      </c>
      <c r="L916" s="122">
        <v>1.3464366348464401</v>
      </c>
      <c r="M916" s="123">
        <v>2.3637905228050902E-3</v>
      </c>
      <c r="N916" s="123">
        <v>6.8511139172824E-3</v>
      </c>
      <c r="O916" s="124">
        <v>11.4325506482833</v>
      </c>
      <c r="P916" s="121">
        <v>8.8468058748929206</v>
      </c>
      <c r="Q916" s="121">
        <v>7.9528596434455698</v>
      </c>
      <c r="R916" s="121">
        <v>27.448381410986698</v>
      </c>
      <c r="S916" s="121">
        <v>18.991939242359098</v>
      </c>
      <c r="T916" s="121">
        <v>28.752521431760499</v>
      </c>
      <c r="U916" s="14"/>
    </row>
    <row r="917" spans="1:21" x14ac:dyDescent="0.3">
      <c r="A917" s="119" t="s">
        <v>2742</v>
      </c>
      <c r="B917" s="120" t="s">
        <v>2743</v>
      </c>
      <c r="C917" s="119" t="s">
        <v>922</v>
      </c>
      <c r="D917" s="119">
        <v>79470120</v>
      </c>
      <c r="E917" s="119">
        <v>79470940</v>
      </c>
      <c r="F917" s="119">
        <v>821</v>
      </c>
      <c r="G917" s="119" t="s">
        <v>903</v>
      </c>
      <c r="H917" s="119" t="s">
        <v>1390</v>
      </c>
      <c r="I917" s="121">
        <v>78.0697897261322</v>
      </c>
      <c r="J917" s="121">
        <v>42.941151642830498</v>
      </c>
      <c r="K917" s="121">
        <v>113.19842780943399</v>
      </c>
      <c r="L917" s="122">
        <v>1.3883323212046801</v>
      </c>
      <c r="M917" s="123">
        <v>1.0888054037462299E-9</v>
      </c>
      <c r="N917" s="123">
        <v>7.7533186589275104E-9</v>
      </c>
      <c r="O917" s="124">
        <v>45.730202593133299</v>
      </c>
      <c r="P917" s="121">
        <v>36.3702019301153</v>
      </c>
      <c r="Q917" s="121">
        <v>46.723050405242702</v>
      </c>
      <c r="R917" s="121">
        <v>126.262554490539</v>
      </c>
      <c r="S917" s="121">
        <v>105.510773568662</v>
      </c>
      <c r="T917" s="121">
        <v>107.821955369102</v>
      </c>
      <c r="U917" s="14"/>
    </row>
    <row r="918" spans="1:21" x14ac:dyDescent="0.3">
      <c r="A918" s="119" t="s">
        <v>2744</v>
      </c>
      <c r="B918" s="120" t="s">
        <v>2745</v>
      </c>
      <c r="C918" s="119" t="s">
        <v>906</v>
      </c>
      <c r="D918" s="119">
        <v>8217758</v>
      </c>
      <c r="E918" s="119">
        <v>8221115</v>
      </c>
      <c r="F918" s="119">
        <v>3358</v>
      </c>
      <c r="G918" s="119" t="s">
        <v>892</v>
      </c>
      <c r="H918" s="119" t="s">
        <v>1390</v>
      </c>
      <c r="I918" s="121">
        <v>13.0619449867628</v>
      </c>
      <c r="J918" s="121">
        <v>7.3508746016800899</v>
      </c>
      <c r="K918" s="121">
        <v>18.773015371845599</v>
      </c>
      <c r="L918" s="122">
        <v>1.29172117557051</v>
      </c>
      <c r="M918" s="123">
        <v>1.0940651186048599E-2</v>
      </c>
      <c r="N918" s="123">
        <v>2.71728684645553E-2</v>
      </c>
      <c r="O918" s="124">
        <v>6.2359367172454503</v>
      </c>
      <c r="P918" s="121">
        <v>7.8638274443492602</v>
      </c>
      <c r="Q918" s="121">
        <v>7.9528596434455698</v>
      </c>
      <c r="R918" s="121">
        <v>19.2138669876907</v>
      </c>
      <c r="S918" s="121">
        <v>17.936831506672501</v>
      </c>
      <c r="T918" s="121">
        <v>19.168347621173702</v>
      </c>
      <c r="U918" s="14"/>
    </row>
    <row r="919" spans="1:21" x14ac:dyDescent="0.3">
      <c r="A919" s="119" t="s">
        <v>2746</v>
      </c>
      <c r="B919" s="120" t="s">
        <v>2747</v>
      </c>
      <c r="C919" s="119" t="s">
        <v>925</v>
      </c>
      <c r="D919" s="119">
        <v>6808517</v>
      </c>
      <c r="E919" s="119">
        <v>6835524</v>
      </c>
      <c r="F919" s="119">
        <v>27008</v>
      </c>
      <c r="G919" s="119" t="s">
        <v>903</v>
      </c>
      <c r="H919" s="119" t="s">
        <v>893</v>
      </c>
      <c r="I919" s="121">
        <v>21.569395565599802</v>
      </c>
      <c r="J919" s="121">
        <v>9.4747355048721307</v>
      </c>
      <c r="K919" s="121">
        <v>33.664055626327503</v>
      </c>
      <c r="L919" s="122">
        <v>1.74222975016189</v>
      </c>
      <c r="M919" s="123">
        <v>4.9955834709514503E-7</v>
      </c>
      <c r="N919" s="123">
        <v>2.6002932026013799E-6</v>
      </c>
      <c r="O919" s="124">
        <v>15.5898417931136</v>
      </c>
      <c r="P919" s="121">
        <v>7.8638274443492602</v>
      </c>
      <c r="Q919" s="121">
        <v>4.9705372771534799</v>
      </c>
      <c r="R919" s="121">
        <v>34.310476763733298</v>
      </c>
      <c r="S919" s="121">
        <v>29.543016599225201</v>
      </c>
      <c r="T919" s="121">
        <v>37.138673516023999</v>
      </c>
      <c r="U919" s="14"/>
    </row>
    <row r="920" spans="1:21" x14ac:dyDescent="0.3">
      <c r="A920" s="119" t="s">
        <v>2748</v>
      </c>
      <c r="B920" s="120" t="s">
        <v>2749</v>
      </c>
      <c r="C920" s="119" t="s">
        <v>992</v>
      </c>
      <c r="D920" s="119">
        <v>63253978</v>
      </c>
      <c r="E920" s="119">
        <v>63261615</v>
      </c>
      <c r="F920" s="119">
        <v>7638</v>
      </c>
      <c r="G920" s="119" t="s">
        <v>892</v>
      </c>
      <c r="H920" s="119" t="s">
        <v>1390</v>
      </c>
      <c r="I920" s="121">
        <v>3.9285398689301099</v>
      </c>
      <c r="J920" s="121">
        <v>1.33312903424186</v>
      </c>
      <c r="K920" s="121">
        <v>6.5239507036183602</v>
      </c>
      <c r="L920" s="122">
        <v>1.77740372473509</v>
      </c>
      <c r="M920" s="123">
        <v>8.4235813084540308E-3</v>
      </c>
      <c r="N920" s="123">
        <v>2.16280835291221E-2</v>
      </c>
      <c r="O920" s="124">
        <v>1.03932278620758</v>
      </c>
      <c r="P920" s="121">
        <v>1.9659568610873199</v>
      </c>
      <c r="Q920" s="121">
        <v>0.99410745543069601</v>
      </c>
      <c r="R920" s="121">
        <v>2.7448381410986702</v>
      </c>
      <c r="S920" s="121">
        <v>8.4408618854929198</v>
      </c>
      <c r="T920" s="121">
        <v>8.3861520842634807</v>
      </c>
      <c r="U920" s="14"/>
    </row>
    <row r="921" spans="1:21" x14ac:dyDescent="0.3">
      <c r="A921" s="119" t="s">
        <v>2750</v>
      </c>
      <c r="B921" s="120" t="s">
        <v>2751</v>
      </c>
      <c r="C921" s="119" t="s">
        <v>1241</v>
      </c>
      <c r="D921" s="119">
        <v>112602828</v>
      </c>
      <c r="E921" s="119">
        <v>112606417</v>
      </c>
      <c r="F921" s="119">
        <v>3590</v>
      </c>
      <c r="G921" s="119" t="s">
        <v>903</v>
      </c>
      <c r="H921" s="119" t="s">
        <v>1390</v>
      </c>
      <c r="I921" s="121">
        <v>25.605874473247599</v>
      </c>
      <c r="J921" s="121">
        <v>16.746774624038</v>
      </c>
      <c r="K921" s="121">
        <v>34.464974322457103</v>
      </c>
      <c r="L921" s="122">
        <v>1.01727826265095</v>
      </c>
      <c r="M921" s="123">
        <v>8.9379250239939399E-3</v>
      </c>
      <c r="N921" s="123">
        <v>2.2780066223477901E-2</v>
      </c>
      <c r="O921" s="124">
        <v>17.668487365528801</v>
      </c>
      <c r="P921" s="121">
        <v>20.642547041416801</v>
      </c>
      <c r="Q921" s="121">
        <v>11.929289465168299</v>
      </c>
      <c r="R921" s="121">
        <v>27.448381410986698</v>
      </c>
      <c r="S921" s="121">
        <v>49.590063577270897</v>
      </c>
      <c r="T921" s="121">
        <v>26.356477979113802</v>
      </c>
      <c r="U921" s="14"/>
    </row>
    <row r="922" spans="1:21" x14ac:dyDescent="0.3">
      <c r="A922" s="119" t="s">
        <v>2752</v>
      </c>
      <c r="B922" s="120" t="s">
        <v>2753</v>
      </c>
      <c r="C922" s="119" t="s">
        <v>925</v>
      </c>
      <c r="D922" s="119">
        <v>24950955</v>
      </c>
      <c r="E922" s="119">
        <v>24956721</v>
      </c>
      <c r="F922" s="119">
        <v>5767</v>
      </c>
      <c r="G922" s="119" t="s">
        <v>903</v>
      </c>
      <c r="H922" s="119" t="s">
        <v>893</v>
      </c>
      <c r="I922" s="121">
        <v>1249.9907518446901</v>
      </c>
      <c r="J922" s="121">
        <v>1796.0815891017801</v>
      </c>
      <c r="K922" s="121">
        <v>703.89991458760005</v>
      </c>
      <c r="L922" s="125">
        <v>-1.35163419121752</v>
      </c>
      <c r="M922" s="123">
        <v>6.5087557439056201E-101</v>
      </c>
      <c r="N922" s="123">
        <v>1.9102697434844198E-98</v>
      </c>
      <c r="O922" s="124">
        <v>1725.27582510458</v>
      </c>
      <c r="P922" s="121">
        <v>1784.1058514367401</v>
      </c>
      <c r="Q922" s="121">
        <v>1878.8630907640099</v>
      </c>
      <c r="R922" s="121">
        <v>710.91307854455397</v>
      </c>
      <c r="S922" s="121">
        <v>669.99341216100095</v>
      </c>
      <c r="T922" s="121">
        <v>730.79325305724603</v>
      </c>
      <c r="U922" s="14"/>
    </row>
    <row r="923" spans="1:21" x14ac:dyDescent="0.3">
      <c r="A923" s="119" t="s">
        <v>2754</v>
      </c>
      <c r="B923" s="120" t="s">
        <v>2755</v>
      </c>
      <c r="C923" s="119" t="s">
        <v>1241</v>
      </c>
      <c r="D923" s="119">
        <v>110916004</v>
      </c>
      <c r="E923" s="119">
        <v>110917827</v>
      </c>
      <c r="F923" s="119">
        <v>1824</v>
      </c>
      <c r="G923" s="119" t="s">
        <v>892</v>
      </c>
      <c r="H923" s="119" t="s">
        <v>1390</v>
      </c>
      <c r="I923" s="121">
        <v>7.2678605361304296</v>
      </c>
      <c r="J923" s="121">
        <v>3.3178673472171498</v>
      </c>
      <c r="K923" s="121">
        <v>11.2178537250437</v>
      </c>
      <c r="L923" s="122">
        <v>1.5292181079859199</v>
      </c>
      <c r="M923" s="123">
        <v>1.00184578235123E-2</v>
      </c>
      <c r="N923" s="123">
        <v>2.5197379024277398E-2</v>
      </c>
      <c r="O923" s="124">
        <v>2.0786455724151498</v>
      </c>
      <c r="P923" s="121">
        <v>6.8808490138056104</v>
      </c>
      <c r="Q923" s="121">
        <v>0.99410745543069601</v>
      </c>
      <c r="R923" s="121">
        <v>10.9793525643947</v>
      </c>
      <c r="S923" s="121">
        <v>9.4959696211795404</v>
      </c>
      <c r="T923" s="121">
        <v>13.178238989556901</v>
      </c>
      <c r="U923" s="14"/>
    </row>
    <row r="924" spans="1:21" x14ac:dyDescent="0.3">
      <c r="A924" s="119" t="s">
        <v>2756</v>
      </c>
      <c r="B924" s="120" t="s">
        <v>2757</v>
      </c>
      <c r="C924" s="119" t="s">
        <v>1241</v>
      </c>
      <c r="D924" s="119">
        <v>44575893</v>
      </c>
      <c r="E924" s="119">
        <v>44580432</v>
      </c>
      <c r="F924" s="119">
        <v>4540</v>
      </c>
      <c r="G924" s="119" t="s">
        <v>892</v>
      </c>
      <c r="H924" s="119" t="s">
        <v>1390</v>
      </c>
      <c r="I924" s="121">
        <v>27.033336398186101</v>
      </c>
      <c r="J924" s="121">
        <v>15.6770752069029</v>
      </c>
      <c r="K924" s="121">
        <v>38.389597589469297</v>
      </c>
      <c r="L924" s="122">
        <v>1.2488955627139799</v>
      </c>
      <c r="M924" s="123">
        <v>1.6451277445652101E-4</v>
      </c>
      <c r="N924" s="123">
        <v>5.9642915209180095E-4</v>
      </c>
      <c r="O924" s="124">
        <v>11.4325506482833</v>
      </c>
      <c r="P924" s="121">
        <v>16.710633319242199</v>
      </c>
      <c r="Q924" s="121">
        <v>18.888041653183201</v>
      </c>
      <c r="R924" s="121">
        <v>35.682895834282597</v>
      </c>
      <c r="S924" s="121">
        <v>41.149201691778003</v>
      </c>
      <c r="T924" s="121">
        <v>38.336695242347297</v>
      </c>
      <c r="U924" s="14"/>
    </row>
    <row r="925" spans="1:21" x14ac:dyDescent="0.3">
      <c r="A925" s="119" t="s">
        <v>2758</v>
      </c>
      <c r="B925" s="120" t="s">
        <v>2759</v>
      </c>
      <c r="C925" s="119" t="s">
        <v>938</v>
      </c>
      <c r="D925" s="119">
        <v>223994262</v>
      </c>
      <c r="E925" s="119">
        <v>223995196</v>
      </c>
      <c r="F925" s="119">
        <v>935</v>
      </c>
      <c r="G925" s="119" t="s">
        <v>892</v>
      </c>
      <c r="H925" s="119" t="s">
        <v>1390</v>
      </c>
      <c r="I925" s="121">
        <v>4.2296458878797996</v>
      </c>
      <c r="J925" s="121">
        <v>1.3482008111674899</v>
      </c>
      <c r="K925" s="121">
        <v>7.1110909645921101</v>
      </c>
      <c r="L925" s="122">
        <v>1.8262158125475101</v>
      </c>
      <c r="M925" s="123">
        <v>1.29161856516975E-2</v>
      </c>
      <c r="N925" s="123">
        <v>3.1424827659409897E-2</v>
      </c>
      <c r="O925" s="124">
        <v>2.0786455724151498</v>
      </c>
      <c r="P925" s="121">
        <v>1.9659568610873199</v>
      </c>
      <c r="Q925" s="121">
        <v>0</v>
      </c>
      <c r="R925" s="121">
        <v>0</v>
      </c>
      <c r="S925" s="121">
        <v>10.5510773568662</v>
      </c>
      <c r="T925" s="121">
        <v>10.7821955369102</v>
      </c>
      <c r="U925" s="14"/>
    </row>
    <row r="926" spans="1:21" x14ac:dyDescent="0.3">
      <c r="A926" s="119" t="s">
        <v>2760</v>
      </c>
      <c r="B926" s="120" t="s">
        <v>2761</v>
      </c>
      <c r="C926" s="119" t="s">
        <v>906</v>
      </c>
      <c r="D926" s="119">
        <v>9415641</v>
      </c>
      <c r="E926" s="119">
        <v>9416718</v>
      </c>
      <c r="F926" s="119">
        <v>1078</v>
      </c>
      <c r="G926" s="119" t="s">
        <v>892</v>
      </c>
      <c r="H926" s="119" t="s">
        <v>1120</v>
      </c>
      <c r="I926" s="121">
        <v>32.121586659118101</v>
      </c>
      <c r="J926" s="121">
        <v>20.873689137940801</v>
      </c>
      <c r="K926" s="121">
        <v>43.369484180295402</v>
      </c>
      <c r="L926" s="122">
        <v>1.0360629924065901</v>
      </c>
      <c r="M926" s="123">
        <v>8.1043946336859104E-4</v>
      </c>
      <c r="N926" s="123">
        <v>2.5932159749551499E-3</v>
      </c>
      <c r="O926" s="124">
        <v>27.022392441396999</v>
      </c>
      <c r="P926" s="121">
        <v>16.710633319242199</v>
      </c>
      <c r="Q926" s="121">
        <v>18.888041653183201</v>
      </c>
      <c r="R926" s="121">
        <v>32.938057693184</v>
      </c>
      <c r="S926" s="121">
        <v>43.259417163151198</v>
      </c>
      <c r="T926" s="121">
        <v>53.9109776845509</v>
      </c>
      <c r="U926" s="14"/>
    </row>
    <row r="927" spans="1:21" x14ac:dyDescent="0.3">
      <c r="A927" s="119" t="s">
        <v>2762</v>
      </c>
      <c r="B927" s="120" t="s">
        <v>2763</v>
      </c>
      <c r="C927" s="119" t="s">
        <v>992</v>
      </c>
      <c r="D927" s="119">
        <v>57710156</v>
      </c>
      <c r="E927" s="119">
        <v>57712780</v>
      </c>
      <c r="F927" s="119">
        <v>2625</v>
      </c>
      <c r="G927" s="119" t="s">
        <v>892</v>
      </c>
      <c r="H927" s="119" t="s">
        <v>1390</v>
      </c>
      <c r="I927" s="121">
        <v>293.875383822755</v>
      </c>
      <c r="J927" s="121">
        <v>193.088906445323</v>
      </c>
      <c r="K927" s="121">
        <v>394.66186120018699</v>
      </c>
      <c r="L927" s="122">
        <v>1.0296617310356699</v>
      </c>
      <c r="M927" s="123">
        <v>1.43662634386584E-18</v>
      </c>
      <c r="N927" s="123">
        <v>2.1648120665030501E-17</v>
      </c>
      <c r="O927" s="124">
        <v>184.99945594494801</v>
      </c>
      <c r="P927" s="121">
        <v>210.357384136343</v>
      </c>
      <c r="Q927" s="121">
        <v>183.909879254679</v>
      </c>
      <c r="R927" s="121">
        <v>371.92556811886902</v>
      </c>
      <c r="S927" s="121">
        <v>408.32669371072001</v>
      </c>
      <c r="T927" s="121">
        <v>403.73332177097001</v>
      </c>
      <c r="U927" s="14"/>
    </row>
    <row r="928" spans="1:21" x14ac:dyDescent="0.3">
      <c r="A928" s="119" t="s">
        <v>2764</v>
      </c>
      <c r="B928" s="120" t="s">
        <v>2765</v>
      </c>
      <c r="C928" s="119" t="s">
        <v>935</v>
      </c>
      <c r="D928" s="119">
        <v>69296682</v>
      </c>
      <c r="E928" s="119">
        <v>69311111</v>
      </c>
      <c r="F928" s="119">
        <v>14430</v>
      </c>
      <c r="G928" s="119" t="s">
        <v>903</v>
      </c>
      <c r="H928" s="119" t="s">
        <v>1390</v>
      </c>
      <c r="I928" s="121">
        <v>13.975405643522</v>
      </c>
      <c r="J928" s="121">
        <v>4.6771971832716801</v>
      </c>
      <c r="K928" s="121">
        <v>23.273614103772299</v>
      </c>
      <c r="L928" s="122">
        <v>2.1326282326703301</v>
      </c>
      <c r="M928" s="123">
        <v>9.8004880438417605E-6</v>
      </c>
      <c r="N928" s="123">
        <v>4.2685824295061497E-5</v>
      </c>
      <c r="O928" s="124">
        <v>4.1572911448302996</v>
      </c>
      <c r="P928" s="121">
        <v>5.89787058326195</v>
      </c>
      <c r="Q928" s="121">
        <v>3.97642982172278</v>
      </c>
      <c r="R928" s="121">
        <v>24.703543269888002</v>
      </c>
      <c r="S928" s="121">
        <v>29.543016599225201</v>
      </c>
      <c r="T928" s="121">
        <v>15.5742824422036</v>
      </c>
      <c r="U928" s="14"/>
    </row>
    <row r="929" spans="1:21" x14ac:dyDescent="0.3">
      <c r="A929" s="119" t="s">
        <v>2766</v>
      </c>
      <c r="B929" s="120" t="s">
        <v>2767</v>
      </c>
      <c r="C929" s="119" t="s">
        <v>932</v>
      </c>
      <c r="D929" s="119">
        <v>112188364</v>
      </c>
      <c r="E929" s="119">
        <v>112190635</v>
      </c>
      <c r="F929" s="119">
        <v>2272</v>
      </c>
      <c r="G929" s="119" t="s">
        <v>892</v>
      </c>
      <c r="H929" s="119" t="s">
        <v>2768</v>
      </c>
      <c r="I929" s="121">
        <v>55.384655491114202</v>
      </c>
      <c r="J929" s="121">
        <v>28.047645168551998</v>
      </c>
      <c r="K929" s="121">
        <v>82.721665813676495</v>
      </c>
      <c r="L929" s="122">
        <v>1.5359238748413599</v>
      </c>
      <c r="M929" s="123">
        <v>1.00685340698377E-9</v>
      </c>
      <c r="N929" s="123">
        <v>7.1993037650035001E-9</v>
      </c>
      <c r="O929" s="124">
        <v>21.8257785103591</v>
      </c>
      <c r="P929" s="121">
        <v>27.523396055222399</v>
      </c>
      <c r="Q929" s="121">
        <v>34.7937609400743</v>
      </c>
      <c r="R929" s="121">
        <v>71.365791668565294</v>
      </c>
      <c r="S929" s="121">
        <v>83.353511119242597</v>
      </c>
      <c r="T929" s="121">
        <v>93.445694653221594</v>
      </c>
      <c r="U929" s="14"/>
    </row>
    <row r="930" spans="1:21" x14ac:dyDescent="0.3">
      <c r="A930" s="119" t="s">
        <v>2769</v>
      </c>
      <c r="B930" s="120" t="s">
        <v>2770</v>
      </c>
      <c r="C930" s="119" t="s">
        <v>935</v>
      </c>
      <c r="D930" s="119">
        <v>136612024</v>
      </c>
      <c r="E930" s="119">
        <v>136617181</v>
      </c>
      <c r="F930" s="119">
        <v>5158</v>
      </c>
      <c r="G930" s="119" t="s">
        <v>903</v>
      </c>
      <c r="H930" s="119" t="s">
        <v>1390</v>
      </c>
      <c r="I930" s="121">
        <v>6.3297100353838802</v>
      </c>
      <c r="J930" s="121">
        <v>2.3460179415605298</v>
      </c>
      <c r="K930" s="121">
        <v>10.3134021292072</v>
      </c>
      <c r="L930" s="122">
        <v>1.90144789974191</v>
      </c>
      <c r="M930" s="123">
        <v>6.4591623052235097E-3</v>
      </c>
      <c r="N930" s="123">
        <v>1.7092722887605601E-2</v>
      </c>
      <c r="O930" s="124">
        <v>2.0786455724151498</v>
      </c>
      <c r="P930" s="121">
        <v>0.98297843054365797</v>
      </c>
      <c r="Q930" s="121">
        <v>3.97642982172278</v>
      </c>
      <c r="R930" s="121">
        <v>9.6069334938453306</v>
      </c>
      <c r="S930" s="121">
        <v>10.5510773568662</v>
      </c>
      <c r="T930" s="121">
        <v>10.7821955369102</v>
      </c>
      <c r="U930" s="14"/>
    </row>
    <row r="931" spans="1:21" x14ac:dyDescent="0.3">
      <c r="A931" s="119" t="s">
        <v>2771</v>
      </c>
      <c r="B931" s="120" t="s">
        <v>2772</v>
      </c>
      <c r="C931" s="119" t="s">
        <v>891</v>
      </c>
      <c r="D931" s="119">
        <v>30984630</v>
      </c>
      <c r="E931" s="119">
        <v>30988270</v>
      </c>
      <c r="F931" s="119">
        <v>3641</v>
      </c>
      <c r="G931" s="119" t="s">
        <v>903</v>
      </c>
      <c r="H931" s="119" t="s">
        <v>2768</v>
      </c>
      <c r="I931" s="121">
        <v>8.5002012737644908</v>
      </c>
      <c r="J931" s="121">
        <v>4.3757385082364602</v>
      </c>
      <c r="K931" s="121">
        <v>12.624664039292499</v>
      </c>
      <c r="L931" s="122">
        <v>1.3894419322036999</v>
      </c>
      <c r="M931" s="123">
        <v>1.13461635981917E-2</v>
      </c>
      <c r="N931" s="123">
        <v>2.8040418082696101E-2</v>
      </c>
      <c r="O931" s="124">
        <v>5.1966139310378798</v>
      </c>
      <c r="P931" s="121">
        <v>1.9659568610873199</v>
      </c>
      <c r="Q931" s="121">
        <v>5.9646447325841701</v>
      </c>
      <c r="R931" s="121">
        <v>10.9793525643947</v>
      </c>
      <c r="S931" s="121">
        <v>13.716400563925999</v>
      </c>
      <c r="T931" s="121">
        <v>13.178238989556901</v>
      </c>
      <c r="U931" s="14"/>
    </row>
    <row r="932" spans="1:21" x14ac:dyDescent="0.3">
      <c r="A932" s="119" t="s">
        <v>2773</v>
      </c>
      <c r="B932" s="120" t="s">
        <v>2774</v>
      </c>
      <c r="C932" s="119" t="s">
        <v>906</v>
      </c>
      <c r="D932" s="119">
        <v>110056916</v>
      </c>
      <c r="E932" s="119">
        <v>110057275</v>
      </c>
      <c r="F932" s="119">
        <v>360</v>
      </c>
      <c r="G932" s="119" t="s">
        <v>903</v>
      </c>
      <c r="H932" s="119" t="s">
        <v>2768</v>
      </c>
      <c r="I932" s="121">
        <v>3.4787939472558</v>
      </c>
      <c r="J932" s="121">
        <v>1.3143475823538899</v>
      </c>
      <c r="K932" s="121">
        <v>5.6432403121577197</v>
      </c>
      <c r="L932" s="122">
        <v>1.49447148951081</v>
      </c>
      <c r="M932" s="123">
        <v>1.6089574640539901E-2</v>
      </c>
      <c r="N932" s="123">
        <v>3.8100895657594197E-2</v>
      </c>
      <c r="O932" s="124">
        <v>0</v>
      </c>
      <c r="P932" s="121">
        <v>2.9489352916309701</v>
      </c>
      <c r="Q932" s="121">
        <v>0.99410745543069601</v>
      </c>
      <c r="R932" s="121">
        <v>6.8620953527466604</v>
      </c>
      <c r="S932" s="121">
        <v>5.2755386784330804</v>
      </c>
      <c r="T932" s="121">
        <v>4.7920869052934201</v>
      </c>
      <c r="U932" s="14"/>
    </row>
    <row r="933" spans="1:21" x14ac:dyDescent="0.3">
      <c r="A933" s="119" t="s">
        <v>2775</v>
      </c>
      <c r="B933" s="120" t="s">
        <v>2776</v>
      </c>
      <c r="C933" s="119" t="s">
        <v>995</v>
      </c>
      <c r="D933" s="119">
        <v>45714387</v>
      </c>
      <c r="E933" s="119">
        <v>45717381</v>
      </c>
      <c r="F933" s="119">
        <v>2995</v>
      </c>
      <c r="G933" s="119" t="s">
        <v>903</v>
      </c>
      <c r="H933" s="119" t="s">
        <v>2768</v>
      </c>
      <c r="I933" s="121">
        <v>29.957200607864799</v>
      </c>
      <c r="J933" s="121">
        <v>15.7862873203446</v>
      </c>
      <c r="K933" s="121">
        <v>44.128113895384899</v>
      </c>
      <c r="L933" s="122">
        <v>1.43927756129416</v>
      </c>
      <c r="M933" s="123">
        <v>1.1330386139288701E-5</v>
      </c>
      <c r="N933" s="123">
        <v>4.8958046745007999E-5</v>
      </c>
      <c r="O933" s="124">
        <v>18.7078101517364</v>
      </c>
      <c r="P933" s="121">
        <v>15.727654888698501</v>
      </c>
      <c r="Q933" s="121">
        <v>12.923396920599</v>
      </c>
      <c r="R933" s="121">
        <v>42.544991187029296</v>
      </c>
      <c r="S933" s="121">
        <v>44.314524898837803</v>
      </c>
      <c r="T933" s="121">
        <v>45.5248256002875</v>
      </c>
      <c r="U933" s="14"/>
    </row>
    <row r="934" spans="1:21" x14ac:dyDescent="0.3">
      <c r="A934" s="119" t="s">
        <v>2777</v>
      </c>
      <c r="B934" s="120" t="s">
        <v>2778</v>
      </c>
      <c r="C934" s="119" t="s">
        <v>983</v>
      </c>
      <c r="D934" s="119">
        <v>22252072</v>
      </c>
      <c r="E934" s="119">
        <v>22254589</v>
      </c>
      <c r="F934" s="119">
        <v>2518</v>
      </c>
      <c r="G934" s="119" t="s">
        <v>892</v>
      </c>
      <c r="H934" s="119" t="s">
        <v>2768</v>
      </c>
      <c r="I934" s="121">
        <v>67.283815007898497</v>
      </c>
      <c r="J934" s="121">
        <v>20.1921693824324</v>
      </c>
      <c r="K934" s="121">
        <v>114.37546063336499</v>
      </c>
      <c r="L934" s="122">
        <v>2.48286241853092</v>
      </c>
      <c r="M934" s="123">
        <v>5.4989359498449705E-20</v>
      </c>
      <c r="N934" s="123">
        <v>9.2263149617583598E-19</v>
      </c>
      <c r="O934" s="124">
        <v>25.9830696551894</v>
      </c>
      <c r="P934" s="121">
        <v>17.693611749785799</v>
      </c>
      <c r="Q934" s="121">
        <v>16.8998267423218</v>
      </c>
      <c r="R934" s="121">
        <v>123.51771634943999</v>
      </c>
      <c r="S934" s="121">
        <v>103.400558097288</v>
      </c>
      <c r="T934" s="121">
        <v>116.208107453365</v>
      </c>
      <c r="U934" s="14"/>
    </row>
    <row r="935" spans="1:21" x14ac:dyDescent="0.3">
      <c r="A935" s="119" t="s">
        <v>2779</v>
      </c>
      <c r="B935" s="120" t="s">
        <v>2780</v>
      </c>
      <c r="C935" s="119" t="s">
        <v>1241</v>
      </c>
      <c r="D935" s="119">
        <v>113748511</v>
      </c>
      <c r="E935" s="119">
        <v>113751089</v>
      </c>
      <c r="F935" s="119">
        <v>2579</v>
      </c>
      <c r="G935" s="119" t="s">
        <v>903</v>
      </c>
      <c r="H935" s="119" t="s">
        <v>2768</v>
      </c>
      <c r="I935" s="121">
        <v>51.563607131250699</v>
      </c>
      <c r="J935" s="121">
        <v>33.4481008402228</v>
      </c>
      <c r="K935" s="121">
        <v>69.679113422278604</v>
      </c>
      <c r="L935" s="122">
        <v>1.03512136198491</v>
      </c>
      <c r="M935" s="123">
        <v>3.3257672504685698E-4</v>
      </c>
      <c r="N935" s="123">
        <v>1.14378333941209E-3</v>
      </c>
      <c r="O935" s="124">
        <v>31.179683586227299</v>
      </c>
      <c r="P935" s="121">
        <v>37.353180360659003</v>
      </c>
      <c r="Q935" s="121">
        <v>31.811438573782301</v>
      </c>
      <c r="R935" s="121">
        <v>82.345144232959996</v>
      </c>
      <c r="S935" s="121">
        <v>46.424740370211097</v>
      </c>
      <c r="T935" s="121">
        <v>80.267455663664705</v>
      </c>
      <c r="U935" s="14"/>
    </row>
    <row r="936" spans="1:21" x14ac:dyDescent="0.3">
      <c r="A936" s="119" t="s">
        <v>2781</v>
      </c>
      <c r="B936" s="120" t="s">
        <v>2782</v>
      </c>
      <c r="C936" s="119" t="s">
        <v>980</v>
      </c>
      <c r="D936" s="119">
        <v>39133090</v>
      </c>
      <c r="E936" s="119">
        <v>39136760</v>
      </c>
      <c r="F936" s="119">
        <v>3671</v>
      </c>
      <c r="G936" s="119" t="s">
        <v>892</v>
      </c>
      <c r="H936" s="119" t="s">
        <v>1390</v>
      </c>
      <c r="I936" s="121">
        <v>22.6557558934255</v>
      </c>
      <c r="J936" s="121">
        <v>12.9959784385698</v>
      </c>
      <c r="K936" s="121">
        <v>32.3155333482812</v>
      </c>
      <c r="L936" s="122">
        <v>1.26339647053617</v>
      </c>
      <c r="M936" s="123">
        <v>6.3318358984833104E-5</v>
      </c>
      <c r="N936" s="123">
        <v>2.4466767963412199E-4</v>
      </c>
      <c r="O936" s="124">
        <v>9.3539050758681803</v>
      </c>
      <c r="P936" s="121">
        <v>16.710633319242199</v>
      </c>
      <c r="Q936" s="121">
        <v>12.923396920599</v>
      </c>
      <c r="R936" s="121">
        <v>24.703543269888002</v>
      </c>
      <c r="S936" s="121">
        <v>32.708339806285103</v>
      </c>
      <c r="T936" s="121">
        <v>39.534716968670701</v>
      </c>
      <c r="U936" s="14"/>
    </row>
    <row r="937" spans="1:21" x14ac:dyDescent="0.3">
      <c r="A937" s="119" t="s">
        <v>2783</v>
      </c>
      <c r="B937" s="120" t="s">
        <v>2784</v>
      </c>
      <c r="C937" s="119" t="s">
        <v>919</v>
      </c>
      <c r="D937" s="119">
        <v>44689858</v>
      </c>
      <c r="E937" s="119">
        <v>44693340</v>
      </c>
      <c r="F937" s="119">
        <v>3483</v>
      </c>
      <c r="G937" s="119" t="s">
        <v>892</v>
      </c>
      <c r="H937" s="119" t="s">
        <v>2768</v>
      </c>
      <c r="I937" s="121">
        <v>12.5911596537909</v>
      </c>
      <c r="J937" s="121">
        <v>5.0236381120075402</v>
      </c>
      <c r="K937" s="121">
        <v>20.158681195574399</v>
      </c>
      <c r="L937" s="122">
        <v>1.83469513843845</v>
      </c>
      <c r="M937" s="123">
        <v>2.90287830384471E-4</v>
      </c>
      <c r="N937" s="123">
        <v>1.00926206310271E-3</v>
      </c>
      <c r="O937" s="124">
        <v>5.1966139310378798</v>
      </c>
      <c r="P937" s="121">
        <v>5.89787058326195</v>
      </c>
      <c r="Q937" s="121">
        <v>3.97642982172278</v>
      </c>
      <c r="R937" s="121">
        <v>27.448381410986698</v>
      </c>
      <c r="S937" s="121">
        <v>12.6612928282394</v>
      </c>
      <c r="T937" s="121">
        <v>20.366369347496999</v>
      </c>
      <c r="U937" s="14"/>
    </row>
    <row r="938" spans="1:21" x14ac:dyDescent="0.3">
      <c r="A938" s="119" t="s">
        <v>2785</v>
      </c>
      <c r="B938" s="120" t="s">
        <v>2786</v>
      </c>
      <c r="C938" s="119" t="s">
        <v>891</v>
      </c>
      <c r="D938" s="119">
        <v>1437154</v>
      </c>
      <c r="E938" s="119">
        <v>1439315</v>
      </c>
      <c r="F938" s="119">
        <v>2162</v>
      </c>
      <c r="G938" s="119" t="s">
        <v>892</v>
      </c>
      <c r="H938" s="119" t="s">
        <v>2768</v>
      </c>
      <c r="I938" s="121">
        <v>5.3757102931059704</v>
      </c>
      <c r="J938" s="121">
        <v>2.0297205666759299</v>
      </c>
      <c r="K938" s="121">
        <v>8.7217000195360104</v>
      </c>
      <c r="L938" s="122">
        <v>1.7690817461738699</v>
      </c>
      <c r="M938" s="123">
        <v>1.47579897848082E-2</v>
      </c>
      <c r="N938" s="123">
        <v>3.5302591990568899E-2</v>
      </c>
      <c r="O938" s="124">
        <v>3.11796835862273</v>
      </c>
      <c r="P938" s="121">
        <v>0.98297843054365797</v>
      </c>
      <c r="Q938" s="121">
        <v>1.98821491086139</v>
      </c>
      <c r="R938" s="121">
        <v>4.117257211648</v>
      </c>
      <c r="S938" s="121">
        <v>5.2755386784330804</v>
      </c>
      <c r="T938" s="121">
        <v>16.772304168527</v>
      </c>
      <c r="U938" s="14"/>
    </row>
    <row r="939" spans="1:21" x14ac:dyDescent="0.3">
      <c r="A939" s="119" t="s">
        <v>2787</v>
      </c>
      <c r="B939" s="120" t="s">
        <v>2788</v>
      </c>
      <c r="C939" s="119" t="s">
        <v>919</v>
      </c>
      <c r="D939" s="119">
        <v>32159311</v>
      </c>
      <c r="E939" s="119">
        <v>32160371</v>
      </c>
      <c r="F939" s="119">
        <v>1061</v>
      </c>
      <c r="G939" s="119" t="s">
        <v>892</v>
      </c>
      <c r="H939" s="119" t="s">
        <v>2768</v>
      </c>
      <c r="I939" s="121">
        <v>3.0208943345762802</v>
      </c>
      <c r="J939" s="121">
        <v>5.6900860905903503</v>
      </c>
      <c r="K939" s="121">
        <v>0.35170257856220499</v>
      </c>
      <c r="L939" s="125">
        <v>-2.2753946835716401</v>
      </c>
      <c r="M939" s="123">
        <v>3.2905507793877598E-3</v>
      </c>
      <c r="N939" s="123">
        <v>9.2819513852403206E-3</v>
      </c>
      <c r="O939" s="124">
        <v>5.1966139310378798</v>
      </c>
      <c r="P939" s="121">
        <v>4.9148921527182896</v>
      </c>
      <c r="Q939" s="121">
        <v>6.9587521880148699</v>
      </c>
      <c r="R939" s="121">
        <v>0</v>
      </c>
      <c r="S939" s="121">
        <v>1.0551077356866201</v>
      </c>
      <c r="T939" s="121">
        <v>0</v>
      </c>
      <c r="U939" s="14"/>
    </row>
    <row r="940" spans="1:21" x14ac:dyDescent="0.3">
      <c r="A940" s="119" t="s">
        <v>2789</v>
      </c>
      <c r="B940" s="120" t="s">
        <v>2790</v>
      </c>
      <c r="C940" s="119" t="s">
        <v>932</v>
      </c>
      <c r="D940" s="119">
        <v>112840328</v>
      </c>
      <c r="E940" s="119">
        <v>112844195</v>
      </c>
      <c r="F940" s="119">
        <v>3868</v>
      </c>
      <c r="G940" s="119" t="s">
        <v>892</v>
      </c>
      <c r="H940" s="119" t="s">
        <v>2768</v>
      </c>
      <c r="I940" s="121">
        <v>7.0965865295166903</v>
      </c>
      <c r="J940" s="121">
        <v>2.7188927491852999</v>
      </c>
      <c r="K940" s="121">
        <v>11.474280309848099</v>
      </c>
      <c r="L940" s="122">
        <v>1.8243142394982399</v>
      </c>
      <c r="M940" s="123">
        <v>2.9695482716471599E-3</v>
      </c>
      <c r="N940" s="123">
        <v>8.4489295120377204E-3</v>
      </c>
      <c r="O940" s="124">
        <v>5.1966139310378798</v>
      </c>
      <c r="P940" s="121">
        <v>1.9659568610873199</v>
      </c>
      <c r="Q940" s="121">
        <v>0.99410745543069601</v>
      </c>
      <c r="R940" s="121">
        <v>10.9793525643947</v>
      </c>
      <c r="S940" s="121">
        <v>12.6612928282394</v>
      </c>
      <c r="T940" s="121">
        <v>10.7821955369102</v>
      </c>
      <c r="U940" s="14"/>
    </row>
    <row r="941" spans="1:21" x14ac:dyDescent="0.3">
      <c r="A941" s="119" t="s">
        <v>2791</v>
      </c>
      <c r="B941" s="120" t="s">
        <v>2792</v>
      </c>
      <c r="C941" s="119" t="s">
        <v>919</v>
      </c>
      <c r="D941" s="119">
        <v>4787057</v>
      </c>
      <c r="E941" s="119">
        <v>4789162</v>
      </c>
      <c r="F941" s="119">
        <v>2106</v>
      </c>
      <c r="G941" s="119" t="s">
        <v>892</v>
      </c>
      <c r="H941" s="119" t="s">
        <v>2768</v>
      </c>
      <c r="I941" s="121">
        <v>27.943774983781999</v>
      </c>
      <c r="J941" s="121">
        <v>15.797416345231699</v>
      </c>
      <c r="K941" s="121">
        <v>40.090133622332303</v>
      </c>
      <c r="L941" s="122">
        <v>1.31816350796786</v>
      </c>
      <c r="M941" s="123">
        <v>2.39364168848815E-4</v>
      </c>
      <c r="N941" s="123">
        <v>8.4390135818311802E-4</v>
      </c>
      <c r="O941" s="124">
        <v>18.7078101517364</v>
      </c>
      <c r="P941" s="121">
        <v>12.7787195970676</v>
      </c>
      <c r="Q941" s="121">
        <v>15.905719286891101</v>
      </c>
      <c r="R941" s="121">
        <v>23.331124199338699</v>
      </c>
      <c r="S941" s="121">
        <v>53.8104945200174</v>
      </c>
      <c r="T941" s="121">
        <v>43.128782147640798</v>
      </c>
      <c r="U941" s="14"/>
    </row>
    <row r="942" spans="1:21" x14ac:dyDescent="0.3">
      <c r="A942" s="119" t="s">
        <v>2793</v>
      </c>
      <c r="B942" s="120" t="s">
        <v>2794</v>
      </c>
      <c r="C942" s="119" t="s">
        <v>899</v>
      </c>
      <c r="D942" s="119">
        <v>53046166</v>
      </c>
      <c r="E942" s="119">
        <v>53048122</v>
      </c>
      <c r="F942" s="119">
        <v>1957</v>
      </c>
      <c r="G942" s="119" t="s">
        <v>892</v>
      </c>
      <c r="H942" s="119" t="s">
        <v>2768</v>
      </c>
      <c r="I942" s="121">
        <v>29.6676799044332</v>
      </c>
      <c r="J942" s="121">
        <v>17.368007271843901</v>
      </c>
      <c r="K942" s="121">
        <v>41.967352537022499</v>
      </c>
      <c r="L942" s="122">
        <v>1.226939532654</v>
      </c>
      <c r="M942" s="123">
        <v>1.9284579544104699E-4</v>
      </c>
      <c r="N942" s="123">
        <v>6.9087685251246101E-4</v>
      </c>
      <c r="O942" s="124">
        <v>14.5505190069061</v>
      </c>
      <c r="P942" s="121">
        <v>19.659568610873201</v>
      </c>
      <c r="Q942" s="121">
        <v>17.8939341977525</v>
      </c>
      <c r="R942" s="121">
        <v>50.779505610325302</v>
      </c>
      <c r="S942" s="121">
        <v>37.983878484718197</v>
      </c>
      <c r="T942" s="121">
        <v>37.138673516023999</v>
      </c>
      <c r="U942" s="14"/>
    </row>
    <row r="943" spans="1:21" x14ac:dyDescent="0.3">
      <c r="A943" s="119" t="s">
        <v>2795</v>
      </c>
      <c r="B943" s="120" t="s">
        <v>2796</v>
      </c>
      <c r="C943" s="119" t="s">
        <v>977</v>
      </c>
      <c r="D943" s="119">
        <v>128533652</v>
      </c>
      <c r="E943" s="119">
        <v>128615970</v>
      </c>
      <c r="F943" s="119">
        <v>82319</v>
      </c>
      <c r="G943" s="119" t="s">
        <v>892</v>
      </c>
      <c r="H943" s="119" t="s">
        <v>1120</v>
      </c>
      <c r="I943" s="121">
        <v>18.6753503236712</v>
      </c>
      <c r="J943" s="121">
        <v>12.088125815578</v>
      </c>
      <c r="K943" s="121">
        <v>25.2625748317645</v>
      </c>
      <c r="L943" s="122">
        <v>1.0143712981544299</v>
      </c>
      <c r="M943" s="123">
        <v>6.5526842977670398E-3</v>
      </c>
      <c r="N943" s="123">
        <v>1.7311391545284899E-2</v>
      </c>
      <c r="O943" s="124">
        <v>13.511196220698499</v>
      </c>
      <c r="P943" s="121">
        <v>9.8297843054365792</v>
      </c>
      <c r="Q943" s="121">
        <v>12.923396920599</v>
      </c>
      <c r="R943" s="121">
        <v>26.0759623404373</v>
      </c>
      <c r="S943" s="121">
        <v>22.157262449418901</v>
      </c>
      <c r="T943" s="121">
        <v>27.554499705437198</v>
      </c>
      <c r="U943" s="14"/>
    </row>
    <row r="944" spans="1:21" x14ac:dyDescent="0.3">
      <c r="A944" s="119" t="s">
        <v>2797</v>
      </c>
      <c r="B944" s="120" t="s">
        <v>2798</v>
      </c>
      <c r="C944" s="119" t="s">
        <v>896</v>
      </c>
      <c r="D944" s="119">
        <v>1601654</v>
      </c>
      <c r="E944" s="119">
        <v>1607354</v>
      </c>
      <c r="F944" s="119">
        <v>5701</v>
      </c>
      <c r="G944" s="119" t="s">
        <v>892</v>
      </c>
      <c r="H944" s="119" t="s">
        <v>1390</v>
      </c>
      <c r="I944" s="121">
        <v>22.2596647290626</v>
      </c>
      <c r="J944" s="121">
        <v>12.441986094238599</v>
      </c>
      <c r="K944" s="121">
        <v>32.077343363886698</v>
      </c>
      <c r="L944" s="122">
        <v>1.3285652357808899</v>
      </c>
      <c r="M944" s="123">
        <v>7.2470006685598201E-4</v>
      </c>
      <c r="N944" s="123">
        <v>2.3440324135997901E-3</v>
      </c>
      <c r="O944" s="124">
        <v>14.5505190069061</v>
      </c>
      <c r="P944" s="121">
        <v>7.8638274443492602</v>
      </c>
      <c r="Q944" s="121">
        <v>14.9116118314604</v>
      </c>
      <c r="R944" s="121">
        <v>24.703543269888002</v>
      </c>
      <c r="S944" s="121">
        <v>37.983878484718197</v>
      </c>
      <c r="T944" s="121">
        <v>33.544608337053901</v>
      </c>
      <c r="U944" s="14"/>
    </row>
    <row r="945" spans="1:21" x14ac:dyDescent="0.3">
      <c r="A945" s="119" t="s">
        <v>2799</v>
      </c>
      <c r="B945" s="120" t="s">
        <v>2800</v>
      </c>
      <c r="C945" s="119" t="s">
        <v>914</v>
      </c>
      <c r="D945" s="119">
        <v>91380349</v>
      </c>
      <c r="E945" s="119">
        <v>91612566</v>
      </c>
      <c r="F945" s="119">
        <v>232218</v>
      </c>
      <c r="G945" s="119" t="s">
        <v>892</v>
      </c>
      <c r="H945" s="119" t="s">
        <v>1390</v>
      </c>
      <c r="I945" s="121">
        <v>19.001393490540998</v>
      </c>
      <c r="J945" s="121">
        <v>11.391534283144001</v>
      </c>
      <c r="K945" s="121">
        <v>26.611252697937999</v>
      </c>
      <c r="L945" s="122">
        <v>1.16873630499853</v>
      </c>
      <c r="M945" s="123">
        <v>5.6824168691764802E-4</v>
      </c>
      <c r="N945" s="123">
        <v>1.87841737330237E-3</v>
      </c>
      <c r="O945" s="124">
        <v>11.4325506482833</v>
      </c>
      <c r="P945" s="121">
        <v>10.812762735980201</v>
      </c>
      <c r="Q945" s="121">
        <v>11.929289465168299</v>
      </c>
      <c r="R945" s="121">
        <v>24.703543269888002</v>
      </c>
      <c r="S945" s="121">
        <v>26.377693392165401</v>
      </c>
      <c r="T945" s="121">
        <v>28.752521431760499</v>
      </c>
      <c r="U945" s="14"/>
    </row>
    <row r="946" spans="1:21" x14ac:dyDescent="0.3">
      <c r="A946" s="119" t="s">
        <v>2801</v>
      </c>
      <c r="B946" s="120" t="s">
        <v>2802</v>
      </c>
      <c r="C946" s="119" t="s">
        <v>938</v>
      </c>
      <c r="D946" s="119">
        <v>85482281</v>
      </c>
      <c r="E946" s="119">
        <v>85578250</v>
      </c>
      <c r="F946" s="119">
        <v>95970</v>
      </c>
      <c r="G946" s="119" t="s">
        <v>903</v>
      </c>
      <c r="H946" s="119" t="s">
        <v>1390</v>
      </c>
      <c r="I946" s="121">
        <v>26.978413346321201</v>
      </c>
      <c r="J946" s="121">
        <v>13.7639861035934</v>
      </c>
      <c r="K946" s="121">
        <v>40.192840589048998</v>
      </c>
      <c r="L946" s="122">
        <v>1.5068893011098601</v>
      </c>
      <c r="M946" s="123">
        <v>4.7181428392334099E-5</v>
      </c>
      <c r="N946" s="123">
        <v>1.8615927806423099E-4</v>
      </c>
      <c r="O946" s="124">
        <v>15.5898417931136</v>
      </c>
      <c r="P946" s="121">
        <v>12.7787195970676</v>
      </c>
      <c r="Q946" s="121">
        <v>12.923396920599</v>
      </c>
      <c r="R946" s="121">
        <v>43.917410257578602</v>
      </c>
      <c r="S946" s="121">
        <v>44.314524898837803</v>
      </c>
      <c r="T946" s="121">
        <v>32.346586610730597</v>
      </c>
      <c r="U946" s="14"/>
    </row>
    <row r="947" spans="1:21" x14ac:dyDescent="0.3">
      <c r="A947" s="119" t="s">
        <v>2803</v>
      </c>
      <c r="B947" s="120" t="s">
        <v>2804</v>
      </c>
      <c r="C947" s="119" t="s">
        <v>938</v>
      </c>
      <c r="D947" s="119">
        <v>201399633</v>
      </c>
      <c r="E947" s="119">
        <v>201401190</v>
      </c>
      <c r="F947" s="119">
        <v>1558</v>
      </c>
      <c r="G947" s="119" t="s">
        <v>892</v>
      </c>
      <c r="H947" s="119" t="s">
        <v>1390</v>
      </c>
      <c r="I947" s="121">
        <v>35.625261529404398</v>
      </c>
      <c r="J947" s="121">
        <v>15.074390933908701</v>
      </c>
      <c r="K947" s="121">
        <v>56.176132124900001</v>
      </c>
      <c r="L947" s="122">
        <v>1.8692148798519099</v>
      </c>
      <c r="M947" s="123">
        <v>2.5859915379437601E-8</v>
      </c>
      <c r="N947" s="123">
        <v>1.57613292553844E-7</v>
      </c>
      <c r="O947" s="124">
        <v>14.5505190069061</v>
      </c>
      <c r="P947" s="121">
        <v>12.7787195970676</v>
      </c>
      <c r="Q947" s="121">
        <v>17.8939341977525</v>
      </c>
      <c r="R947" s="121">
        <v>57.641600963072001</v>
      </c>
      <c r="S947" s="121">
        <v>56.975817727077199</v>
      </c>
      <c r="T947" s="121">
        <v>53.9109776845509</v>
      </c>
      <c r="U947" s="14"/>
    </row>
    <row r="948" spans="1:21" x14ac:dyDescent="0.3">
      <c r="A948" s="119" t="s">
        <v>2805</v>
      </c>
      <c r="B948" s="120" t="s">
        <v>2806</v>
      </c>
      <c r="C948" s="119" t="s">
        <v>1241</v>
      </c>
      <c r="D948" s="119">
        <v>113953705</v>
      </c>
      <c r="E948" s="119">
        <v>113974076</v>
      </c>
      <c r="F948" s="119">
        <v>20372</v>
      </c>
      <c r="G948" s="119" t="s">
        <v>903</v>
      </c>
      <c r="H948" s="119" t="s">
        <v>893</v>
      </c>
      <c r="I948" s="121">
        <v>64.008421612581898</v>
      </c>
      <c r="J948" s="121">
        <v>37.391376664360799</v>
      </c>
      <c r="K948" s="121">
        <v>90.625466560803105</v>
      </c>
      <c r="L948" s="122">
        <v>1.2496723144019799</v>
      </c>
      <c r="M948" s="123">
        <v>5.0950864213037601E-9</v>
      </c>
      <c r="N948" s="123">
        <v>3.3691148582049199E-8</v>
      </c>
      <c r="O948" s="124">
        <v>32.219006372434798</v>
      </c>
      <c r="P948" s="121">
        <v>50.131899957726603</v>
      </c>
      <c r="Q948" s="121">
        <v>29.823223662920899</v>
      </c>
      <c r="R948" s="121">
        <v>98.814173079551907</v>
      </c>
      <c r="S948" s="121">
        <v>84.408618854929202</v>
      </c>
      <c r="T948" s="121">
        <v>88.653607747928206</v>
      </c>
      <c r="U948" s="14"/>
    </row>
    <row r="949" spans="1:21" x14ac:dyDescent="0.3">
      <c r="A949" s="119" t="s">
        <v>2807</v>
      </c>
      <c r="B949" s="120" t="s">
        <v>2808</v>
      </c>
      <c r="C949" s="119" t="s">
        <v>938</v>
      </c>
      <c r="D949" s="119">
        <v>161399409</v>
      </c>
      <c r="E949" s="119">
        <v>161422424</v>
      </c>
      <c r="F949" s="119">
        <v>23016</v>
      </c>
      <c r="G949" s="119" t="s">
        <v>892</v>
      </c>
      <c r="H949" s="119" t="s">
        <v>1390</v>
      </c>
      <c r="I949" s="121">
        <v>8.5249432350521595</v>
      </c>
      <c r="J949" s="121">
        <v>4.7110504120852799</v>
      </c>
      <c r="K949" s="121">
        <v>12.338836058019</v>
      </c>
      <c r="L949" s="122">
        <v>1.26909795764129</v>
      </c>
      <c r="M949" s="123">
        <v>2.15344058345713E-2</v>
      </c>
      <c r="N949" s="123">
        <v>4.9163697954298299E-2</v>
      </c>
      <c r="O949" s="124">
        <v>6.2359367172454503</v>
      </c>
      <c r="P949" s="121">
        <v>4.9148921527182896</v>
      </c>
      <c r="Q949" s="121">
        <v>2.9823223662920899</v>
      </c>
      <c r="R949" s="121">
        <v>10.9793525643947</v>
      </c>
      <c r="S949" s="121">
        <v>20.047046978045699</v>
      </c>
      <c r="T949" s="121">
        <v>5.9901086316167698</v>
      </c>
      <c r="U949" s="14"/>
    </row>
    <row r="950" spans="1:21" x14ac:dyDescent="0.3">
      <c r="A950" s="119" t="s">
        <v>2809</v>
      </c>
      <c r="B950" s="120" t="s">
        <v>2810</v>
      </c>
      <c r="C950" s="119" t="s">
        <v>1241</v>
      </c>
      <c r="D950" s="119">
        <v>113149432</v>
      </c>
      <c r="E950" s="119">
        <v>113154002</v>
      </c>
      <c r="F950" s="119">
        <v>4571</v>
      </c>
      <c r="G950" s="119" t="s">
        <v>903</v>
      </c>
      <c r="H950" s="119" t="s">
        <v>1390</v>
      </c>
      <c r="I950" s="121">
        <v>18.1888344310848</v>
      </c>
      <c r="J950" s="121">
        <v>11.4219109140715</v>
      </c>
      <c r="K950" s="121">
        <v>24.955757948098199</v>
      </c>
      <c r="L950" s="122">
        <v>1.0766227158369399</v>
      </c>
      <c r="M950" s="123">
        <v>1.0895866175453001E-3</v>
      </c>
      <c r="N950" s="123">
        <v>3.3903186923685798E-3</v>
      </c>
      <c r="O950" s="124">
        <v>14.5505190069061</v>
      </c>
      <c r="P950" s="121">
        <v>14.744676458154901</v>
      </c>
      <c r="Q950" s="121">
        <v>4.9705372771534799</v>
      </c>
      <c r="R950" s="121">
        <v>23.331124199338699</v>
      </c>
      <c r="S950" s="121">
        <v>26.377693392165401</v>
      </c>
      <c r="T950" s="121">
        <v>25.158456252790401</v>
      </c>
      <c r="U950" s="14"/>
    </row>
    <row r="951" spans="1:21" x14ac:dyDescent="0.3">
      <c r="A951" s="119" t="s">
        <v>2811</v>
      </c>
      <c r="B951" s="120" t="s">
        <v>2812</v>
      </c>
      <c r="C951" s="119" t="s">
        <v>932</v>
      </c>
      <c r="D951" s="119">
        <v>190607660</v>
      </c>
      <c r="E951" s="119">
        <v>190649840</v>
      </c>
      <c r="F951" s="119">
        <v>42181</v>
      </c>
      <c r="G951" s="119" t="s">
        <v>903</v>
      </c>
      <c r="H951" s="119" t="s">
        <v>1390</v>
      </c>
      <c r="I951" s="121">
        <v>23.047617747483901</v>
      </c>
      <c r="J951" s="121">
        <v>12.4234377194269</v>
      </c>
      <c r="K951" s="121">
        <v>33.671797775540902</v>
      </c>
      <c r="L951" s="122">
        <v>1.39054666491923</v>
      </c>
      <c r="M951" s="123">
        <v>9.3839780632560296E-5</v>
      </c>
      <c r="N951" s="123">
        <v>3.5288418985360802E-4</v>
      </c>
      <c r="O951" s="124">
        <v>14.5505190069061</v>
      </c>
      <c r="P951" s="121">
        <v>12.7787195970676</v>
      </c>
      <c r="Q951" s="121">
        <v>9.9410745543069599</v>
      </c>
      <c r="R951" s="121">
        <v>32.938057693184</v>
      </c>
      <c r="S951" s="121">
        <v>36.9287707490315</v>
      </c>
      <c r="T951" s="121">
        <v>31.1485648844072</v>
      </c>
      <c r="U951" s="14"/>
    </row>
    <row r="952" spans="1:21" x14ac:dyDescent="0.3">
      <c r="A952" s="119" t="s">
        <v>2813</v>
      </c>
      <c r="B952" s="120" t="s">
        <v>2814</v>
      </c>
      <c r="C952" s="119" t="s">
        <v>919</v>
      </c>
      <c r="D952" s="119">
        <v>76563710</v>
      </c>
      <c r="E952" s="119">
        <v>76570544</v>
      </c>
      <c r="F952" s="119">
        <v>6835</v>
      </c>
      <c r="G952" s="119" t="s">
        <v>903</v>
      </c>
      <c r="H952" s="119" t="s">
        <v>893</v>
      </c>
      <c r="I952" s="121">
        <v>31.2360854449573</v>
      </c>
      <c r="J952" s="121">
        <v>16.4715167508154</v>
      </c>
      <c r="K952" s="121">
        <v>46.000654139099197</v>
      </c>
      <c r="L952" s="122">
        <v>1.4176908233221901</v>
      </c>
      <c r="M952" s="123">
        <v>8.3249320853514695E-7</v>
      </c>
      <c r="N952" s="123">
        <v>4.18925690826299E-6</v>
      </c>
      <c r="O952" s="124">
        <v>19.747132937943899</v>
      </c>
      <c r="P952" s="121">
        <v>13.7616980276112</v>
      </c>
      <c r="Q952" s="121">
        <v>15.905719286891101</v>
      </c>
      <c r="R952" s="121">
        <v>52.1519246808746</v>
      </c>
      <c r="S952" s="121">
        <v>29.543016599225201</v>
      </c>
      <c r="T952" s="121">
        <v>56.307021137197701</v>
      </c>
      <c r="U952" s="14"/>
    </row>
    <row r="953" spans="1:21" x14ac:dyDescent="0.3">
      <c r="A953" s="119" t="s">
        <v>2815</v>
      </c>
      <c r="B953" s="120" t="s">
        <v>2816</v>
      </c>
      <c r="C953" s="119" t="s">
        <v>938</v>
      </c>
      <c r="D953" s="119">
        <v>25232586</v>
      </c>
      <c r="E953" s="119">
        <v>25234775</v>
      </c>
      <c r="F953" s="119">
        <v>2190</v>
      </c>
      <c r="G953" s="119" t="s">
        <v>892</v>
      </c>
      <c r="H953" s="119" t="s">
        <v>1390</v>
      </c>
      <c r="I953" s="121">
        <v>19.674907533650199</v>
      </c>
      <c r="J953" s="121">
        <v>10.9850393237818</v>
      </c>
      <c r="K953" s="121">
        <v>28.364775743518599</v>
      </c>
      <c r="L953" s="122">
        <v>1.2863958970347</v>
      </c>
      <c r="M953" s="123">
        <v>8.6210406851450596E-4</v>
      </c>
      <c r="N953" s="123">
        <v>2.74471951185768E-3</v>
      </c>
      <c r="O953" s="124">
        <v>7.2752595034530296</v>
      </c>
      <c r="P953" s="121">
        <v>14.744676458154901</v>
      </c>
      <c r="Q953" s="121">
        <v>10.9351820097377</v>
      </c>
      <c r="R953" s="121">
        <v>28.820800481536001</v>
      </c>
      <c r="S953" s="121">
        <v>17.936831506672501</v>
      </c>
      <c r="T953" s="121">
        <v>38.336695242347297</v>
      </c>
      <c r="U953" s="14"/>
    </row>
    <row r="954" spans="1:21" x14ac:dyDescent="0.3">
      <c r="A954" s="119" t="s">
        <v>2817</v>
      </c>
      <c r="B954" s="120" t="s">
        <v>2818</v>
      </c>
      <c r="C954" s="119" t="s">
        <v>891</v>
      </c>
      <c r="D954" s="119">
        <v>29113050</v>
      </c>
      <c r="E954" s="119">
        <v>29217860</v>
      </c>
      <c r="F954" s="119">
        <v>104811</v>
      </c>
      <c r="G954" s="119" t="s">
        <v>892</v>
      </c>
      <c r="H954" s="119" t="s">
        <v>1111</v>
      </c>
      <c r="I954" s="121">
        <v>24.7839561340849</v>
      </c>
      <c r="J954" s="121">
        <v>11.0488030293705</v>
      </c>
      <c r="K954" s="121">
        <v>38.519109238799402</v>
      </c>
      <c r="L954" s="122">
        <v>1.76547451069371</v>
      </c>
      <c r="M954" s="123">
        <v>9.5022660641165003E-6</v>
      </c>
      <c r="N954" s="123">
        <v>4.1491126048329197E-5</v>
      </c>
      <c r="O954" s="124">
        <v>10.393227862075801</v>
      </c>
      <c r="P954" s="121">
        <v>9.8297843054365792</v>
      </c>
      <c r="Q954" s="121">
        <v>12.923396920599</v>
      </c>
      <c r="R954" s="121">
        <v>42.544991187029296</v>
      </c>
      <c r="S954" s="121">
        <v>35.873663013344903</v>
      </c>
      <c r="T954" s="121">
        <v>37.138673516023999</v>
      </c>
      <c r="U954" s="14"/>
    </row>
    <row r="955" spans="1:21" x14ac:dyDescent="0.3">
      <c r="A955" s="119" t="s">
        <v>2819</v>
      </c>
      <c r="B955" s="120" t="s">
        <v>2820</v>
      </c>
      <c r="C955" s="119" t="s">
        <v>972</v>
      </c>
      <c r="D955" s="119">
        <v>86924630</v>
      </c>
      <c r="E955" s="119">
        <v>86936202</v>
      </c>
      <c r="F955" s="119">
        <v>11573</v>
      </c>
      <c r="G955" s="119" t="s">
        <v>903</v>
      </c>
      <c r="H955" s="119" t="s">
        <v>1390</v>
      </c>
      <c r="I955" s="121">
        <v>26.161180451562601</v>
      </c>
      <c r="J955" s="121">
        <v>14.7580935590241</v>
      </c>
      <c r="K955" s="121">
        <v>37.564267344100998</v>
      </c>
      <c r="L955" s="122">
        <v>1.3052204375068399</v>
      </c>
      <c r="M955" s="123">
        <v>6.1807080715955498E-5</v>
      </c>
      <c r="N955" s="123">
        <v>2.3940988402401699E-4</v>
      </c>
      <c r="O955" s="124">
        <v>15.5898417931136</v>
      </c>
      <c r="P955" s="121">
        <v>12.7787195970676</v>
      </c>
      <c r="Q955" s="121">
        <v>15.905719286891101</v>
      </c>
      <c r="R955" s="121">
        <v>38.427733975381301</v>
      </c>
      <c r="S955" s="121">
        <v>44.314524898837803</v>
      </c>
      <c r="T955" s="121">
        <v>29.950543158083899</v>
      </c>
      <c r="U955" s="14"/>
    </row>
    <row r="956" spans="1:21" x14ac:dyDescent="0.3">
      <c r="A956" s="119" t="s">
        <v>2821</v>
      </c>
      <c r="B956" s="120" t="s">
        <v>2822</v>
      </c>
      <c r="C956" s="119" t="s">
        <v>935</v>
      </c>
      <c r="D956" s="119">
        <v>117759455</v>
      </c>
      <c r="E956" s="119">
        <v>117879988</v>
      </c>
      <c r="F956" s="119">
        <v>120534</v>
      </c>
      <c r="G956" s="119" t="s">
        <v>892</v>
      </c>
      <c r="H956" s="119" t="s">
        <v>1390</v>
      </c>
      <c r="I956" s="121">
        <v>12.135498793089999</v>
      </c>
      <c r="J956" s="121">
        <v>6.6693548461716601</v>
      </c>
      <c r="K956" s="121">
        <v>17.601642740008302</v>
      </c>
      <c r="L956" s="122">
        <v>1.3126111754569001</v>
      </c>
      <c r="M956" s="123">
        <v>1.1074537358469101E-2</v>
      </c>
      <c r="N956" s="123">
        <v>2.7454674388688399E-2</v>
      </c>
      <c r="O956" s="124">
        <v>5.1966139310378798</v>
      </c>
      <c r="P956" s="121">
        <v>8.8468058748929206</v>
      </c>
      <c r="Q956" s="121">
        <v>5.9646447325841701</v>
      </c>
      <c r="R956" s="121">
        <v>16.469028846592</v>
      </c>
      <c r="S956" s="121">
        <v>14.7715082996126</v>
      </c>
      <c r="T956" s="121">
        <v>21.564391073820399</v>
      </c>
      <c r="U956" s="14"/>
    </row>
    <row r="957" spans="1:21" x14ac:dyDescent="0.3">
      <c r="A957" s="119" t="s">
        <v>2823</v>
      </c>
      <c r="B957" s="120" t="s">
        <v>2824</v>
      </c>
      <c r="C957" s="119" t="s">
        <v>899</v>
      </c>
      <c r="D957" s="119">
        <v>170448639</v>
      </c>
      <c r="E957" s="119">
        <v>170860993</v>
      </c>
      <c r="F957" s="119">
        <v>412355</v>
      </c>
      <c r="G957" s="119" t="s">
        <v>892</v>
      </c>
      <c r="H957" s="119" t="s">
        <v>1390</v>
      </c>
      <c r="I957" s="121">
        <v>5.5476526362912697</v>
      </c>
      <c r="J957" s="121">
        <v>1.6758602880153799</v>
      </c>
      <c r="K957" s="121">
        <v>9.4194449845671606</v>
      </c>
      <c r="L957" s="122">
        <v>2.0964343063791002</v>
      </c>
      <c r="M957" s="123">
        <v>3.83024921305698E-3</v>
      </c>
      <c r="N957" s="123">
        <v>1.06593237399691E-2</v>
      </c>
      <c r="O957" s="124">
        <v>2.0786455724151498</v>
      </c>
      <c r="P957" s="121">
        <v>2.9489352916309701</v>
      </c>
      <c r="Q957" s="121">
        <v>0</v>
      </c>
      <c r="R957" s="121">
        <v>9.6069334938453306</v>
      </c>
      <c r="S957" s="121">
        <v>12.6612928282394</v>
      </c>
      <c r="T957" s="121">
        <v>5.9901086316167698</v>
      </c>
      <c r="U957" s="14"/>
    </row>
    <row r="958" spans="1:21" x14ac:dyDescent="0.3">
      <c r="A958" s="119" t="s">
        <v>2825</v>
      </c>
      <c r="B958" s="120" t="s">
        <v>2826</v>
      </c>
      <c r="C958" s="119" t="s">
        <v>896</v>
      </c>
      <c r="D958" s="119">
        <v>10404502</v>
      </c>
      <c r="E958" s="119">
        <v>10407928</v>
      </c>
      <c r="F958" s="119">
        <v>3427</v>
      </c>
      <c r="G958" s="119" t="s">
        <v>892</v>
      </c>
      <c r="H958" s="119" t="s">
        <v>1390</v>
      </c>
      <c r="I958" s="121">
        <v>13.063920404221401</v>
      </c>
      <c r="J958" s="121">
        <v>8.1191153437799493</v>
      </c>
      <c r="K958" s="121">
        <v>18.008725464662799</v>
      </c>
      <c r="L958" s="122">
        <v>1.0951165914513801</v>
      </c>
      <c r="M958" s="123">
        <v>5.5011626589388197E-3</v>
      </c>
      <c r="N958" s="123">
        <v>1.47998420595933E-2</v>
      </c>
      <c r="O958" s="124">
        <v>13.511196220698499</v>
      </c>
      <c r="P958" s="121">
        <v>7.8638274443492602</v>
      </c>
      <c r="Q958" s="121">
        <v>2.9823223662920899</v>
      </c>
      <c r="R958" s="121">
        <v>15.096609776042699</v>
      </c>
      <c r="S958" s="121">
        <v>22.157262449418901</v>
      </c>
      <c r="T958" s="121">
        <v>16.772304168527</v>
      </c>
      <c r="U958" s="14"/>
    </row>
    <row r="959" spans="1:21" x14ac:dyDescent="0.3">
      <c r="A959" s="119" t="s">
        <v>2827</v>
      </c>
      <c r="B959" s="120" t="s">
        <v>2828</v>
      </c>
      <c r="C959" s="119" t="s">
        <v>925</v>
      </c>
      <c r="D959" s="119">
        <v>29351292</v>
      </c>
      <c r="E959" s="119">
        <v>29360222</v>
      </c>
      <c r="F959" s="119">
        <v>8931</v>
      </c>
      <c r="G959" s="119" t="s">
        <v>892</v>
      </c>
      <c r="H959" s="119" t="s">
        <v>1390</v>
      </c>
      <c r="I959" s="121">
        <v>12.6342514710856</v>
      </c>
      <c r="J959" s="121">
        <v>7.6486236017529698</v>
      </c>
      <c r="K959" s="121">
        <v>17.619879340418102</v>
      </c>
      <c r="L959" s="122">
        <v>1.12525655149912</v>
      </c>
      <c r="M959" s="123">
        <v>7.2183433277552304E-3</v>
      </c>
      <c r="N959" s="123">
        <v>1.8866192035016702E-2</v>
      </c>
      <c r="O959" s="124">
        <v>5.1966139310378798</v>
      </c>
      <c r="P959" s="121">
        <v>12.7787195970676</v>
      </c>
      <c r="Q959" s="121">
        <v>4.9705372771534799</v>
      </c>
      <c r="R959" s="121">
        <v>16.469028846592</v>
      </c>
      <c r="S959" s="121">
        <v>23.212370185105499</v>
      </c>
      <c r="T959" s="121">
        <v>13.178238989556901</v>
      </c>
      <c r="U959" s="14"/>
    </row>
    <row r="960" spans="1:21" x14ac:dyDescent="0.3">
      <c r="A960" s="119" t="s">
        <v>2829</v>
      </c>
      <c r="B960" s="120" t="s">
        <v>2830</v>
      </c>
      <c r="C960" s="119" t="s">
        <v>972</v>
      </c>
      <c r="D960" s="119">
        <v>6292369</v>
      </c>
      <c r="E960" s="119">
        <v>6308636</v>
      </c>
      <c r="F960" s="119">
        <v>16268</v>
      </c>
      <c r="G960" s="119" t="s">
        <v>903</v>
      </c>
      <c r="H960" s="119" t="s">
        <v>1390</v>
      </c>
      <c r="I960" s="121">
        <v>10.6228536557109</v>
      </c>
      <c r="J960" s="121">
        <v>3.9880250007623101</v>
      </c>
      <c r="K960" s="121">
        <v>17.257682310659501</v>
      </c>
      <c r="L960" s="122">
        <v>1.91231814941045</v>
      </c>
      <c r="M960" s="123">
        <v>2.8398163987018602E-4</v>
      </c>
      <c r="N960" s="123">
        <v>9.8913962822777903E-4</v>
      </c>
      <c r="O960" s="124">
        <v>2.0786455724151498</v>
      </c>
      <c r="P960" s="121">
        <v>4.9148921527182896</v>
      </c>
      <c r="Q960" s="121">
        <v>4.9705372771534799</v>
      </c>
      <c r="R960" s="121">
        <v>15.096609776042699</v>
      </c>
      <c r="S960" s="121">
        <v>21.1021547137323</v>
      </c>
      <c r="T960" s="121">
        <v>15.5742824422036</v>
      </c>
      <c r="U960" s="14"/>
    </row>
    <row r="961" spans="1:21" x14ac:dyDescent="0.3">
      <c r="A961" s="119" t="s">
        <v>2831</v>
      </c>
      <c r="B961" s="120" t="s">
        <v>2832</v>
      </c>
      <c r="C961" s="119" t="s">
        <v>899</v>
      </c>
      <c r="D961" s="119">
        <v>15970003</v>
      </c>
      <c r="E961" s="119">
        <v>15971253</v>
      </c>
      <c r="F961" s="119">
        <v>1251</v>
      </c>
      <c r="G961" s="119" t="s">
        <v>892</v>
      </c>
      <c r="H961" s="119" t="s">
        <v>1390</v>
      </c>
      <c r="I961" s="121">
        <v>26.2996561369905</v>
      </c>
      <c r="J961" s="121">
        <v>14.415595382326799</v>
      </c>
      <c r="K961" s="121">
        <v>38.1837168916541</v>
      </c>
      <c r="L961" s="122">
        <v>1.3659189397310001</v>
      </c>
      <c r="M961" s="123">
        <v>7.3321718088360501E-5</v>
      </c>
      <c r="N961" s="123">
        <v>2.8079969001681298E-4</v>
      </c>
      <c r="O961" s="124">
        <v>15.5898417931136</v>
      </c>
      <c r="P961" s="121">
        <v>15.727654888698501</v>
      </c>
      <c r="Q961" s="121">
        <v>11.929289465168299</v>
      </c>
      <c r="R961" s="121">
        <v>27.448381410986698</v>
      </c>
      <c r="S961" s="121">
        <v>37.983878484718197</v>
      </c>
      <c r="T961" s="121">
        <v>49.118890779257498</v>
      </c>
      <c r="U961" s="14"/>
    </row>
    <row r="962" spans="1:21" x14ac:dyDescent="0.3">
      <c r="A962" s="119" t="s">
        <v>2833</v>
      </c>
      <c r="B962" s="120" t="s">
        <v>2834</v>
      </c>
      <c r="C962" s="119" t="s">
        <v>919</v>
      </c>
      <c r="D962" s="119">
        <v>57253236</v>
      </c>
      <c r="E962" s="119">
        <v>57255855</v>
      </c>
      <c r="F962" s="119">
        <v>2620</v>
      </c>
      <c r="G962" s="119" t="s">
        <v>903</v>
      </c>
      <c r="H962" s="119" t="s">
        <v>1390</v>
      </c>
      <c r="I962" s="121">
        <v>16.033464769267798</v>
      </c>
      <c r="J962" s="121">
        <v>9.7608893259054792</v>
      </c>
      <c r="K962" s="121">
        <v>22.306040212630101</v>
      </c>
      <c r="L962" s="122">
        <v>1.11865341646024</v>
      </c>
      <c r="M962" s="123">
        <v>4.0122762166899702E-3</v>
      </c>
      <c r="N962" s="123">
        <v>1.11156249471093E-2</v>
      </c>
      <c r="O962" s="124">
        <v>12.471873434490901</v>
      </c>
      <c r="P962" s="121">
        <v>7.8638274443492602</v>
      </c>
      <c r="Q962" s="121">
        <v>8.9469670988762608</v>
      </c>
      <c r="R962" s="121">
        <v>26.0759623404373</v>
      </c>
      <c r="S962" s="121">
        <v>16.881723770985801</v>
      </c>
      <c r="T962" s="121">
        <v>23.9604345264671</v>
      </c>
      <c r="U962" s="14"/>
    </row>
    <row r="963" spans="1:21" x14ac:dyDescent="0.3">
      <c r="A963" s="119" t="s">
        <v>2835</v>
      </c>
      <c r="B963" s="120" t="s">
        <v>2836</v>
      </c>
      <c r="C963" s="119" t="s">
        <v>932</v>
      </c>
      <c r="D963" s="119">
        <v>127888829</v>
      </c>
      <c r="E963" s="119">
        <v>127892732</v>
      </c>
      <c r="F963" s="119">
        <v>3904</v>
      </c>
      <c r="G963" s="119" t="s">
        <v>892</v>
      </c>
      <c r="H963" s="119" t="s">
        <v>1390</v>
      </c>
      <c r="I963" s="121">
        <v>33.778517607021101</v>
      </c>
      <c r="J963" s="121">
        <v>17.4129895255445</v>
      </c>
      <c r="K963" s="121">
        <v>50.144045688497599</v>
      </c>
      <c r="L963" s="122">
        <v>1.48577852297278</v>
      </c>
      <c r="M963" s="123">
        <v>1.1735761984788899E-6</v>
      </c>
      <c r="N963" s="123">
        <v>5.7850938342071599E-6</v>
      </c>
      <c r="O963" s="124">
        <v>16.629164579321198</v>
      </c>
      <c r="P963" s="121">
        <v>15.727654888698501</v>
      </c>
      <c r="Q963" s="121">
        <v>19.882149108613898</v>
      </c>
      <c r="R963" s="121">
        <v>52.1519246808746</v>
      </c>
      <c r="S963" s="121">
        <v>52.755386784330803</v>
      </c>
      <c r="T963" s="121">
        <v>45.5248256002875</v>
      </c>
      <c r="U963" s="14"/>
    </row>
    <row r="964" spans="1:21" x14ac:dyDescent="0.3">
      <c r="A964" s="119" t="s">
        <v>2837</v>
      </c>
      <c r="B964" s="120" t="s">
        <v>2838</v>
      </c>
      <c r="C964" s="119" t="s">
        <v>983</v>
      </c>
      <c r="D964" s="119">
        <v>56361479</v>
      </c>
      <c r="E964" s="119">
        <v>56364714</v>
      </c>
      <c r="F964" s="119">
        <v>3236</v>
      </c>
      <c r="G964" s="119" t="s">
        <v>892</v>
      </c>
      <c r="H964" s="119" t="s">
        <v>1390</v>
      </c>
      <c r="I964" s="121">
        <v>13.8231260056859</v>
      </c>
      <c r="J964" s="121">
        <v>8.4052691648132996</v>
      </c>
      <c r="K964" s="121">
        <v>19.240982846558499</v>
      </c>
      <c r="L964" s="122">
        <v>1.1227179920547601</v>
      </c>
      <c r="M964" s="123">
        <v>1.2139945511298701E-2</v>
      </c>
      <c r="N964" s="123">
        <v>2.9744893465071202E-2</v>
      </c>
      <c r="O964" s="124">
        <v>10.393227862075801</v>
      </c>
      <c r="P964" s="121">
        <v>7.8638274443492602</v>
      </c>
      <c r="Q964" s="121">
        <v>6.9587521880148699</v>
      </c>
      <c r="R964" s="121">
        <v>21.958705128789301</v>
      </c>
      <c r="S964" s="121">
        <v>18.991939242359098</v>
      </c>
      <c r="T964" s="121">
        <v>16.772304168527</v>
      </c>
      <c r="U964" s="14"/>
    </row>
    <row r="965" spans="1:21" x14ac:dyDescent="0.3">
      <c r="A965" s="119" t="s">
        <v>2839</v>
      </c>
      <c r="B965" s="120" t="s">
        <v>2840</v>
      </c>
      <c r="C965" s="119" t="s">
        <v>935</v>
      </c>
      <c r="D965" s="119">
        <v>33706679</v>
      </c>
      <c r="E965" s="119">
        <v>33710715</v>
      </c>
      <c r="F965" s="119">
        <v>4037</v>
      </c>
      <c r="G965" s="119" t="s">
        <v>892</v>
      </c>
      <c r="H965" s="119" t="s">
        <v>1390</v>
      </c>
      <c r="I965" s="121">
        <v>26.7772126759989</v>
      </c>
      <c r="J965" s="121">
        <v>16.3810860892617</v>
      </c>
      <c r="K965" s="121">
        <v>37.173339262736199</v>
      </c>
      <c r="L965" s="122">
        <v>1.14393482668529</v>
      </c>
      <c r="M965" s="123">
        <v>1.5510625186382901E-3</v>
      </c>
      <c r="N965" s="123">
        <v>4.6634546364165003E-3</v>
      </c>
      <c r="O965" s="124">
        <v>13.511196220698499</v>
      </c>
      <c r="P965" s="121">
        <v>13.7616980276112</v>
      </c>
      <c r="Q965" s="121">
        <v>21.8703640194753</v>
      </c>
      <c r="R965" s="121">
        <v>35.682895834282597</v>
      </c>
      <c r="S965" s="121">
        <v>32.708339806285103</v>
      </c>
      <c r="T965" s="121">
        <v>43.128782147640798</v>
      </c>
      <c r="U965" s="14"/>
    </row>
    <row r="966" spans="1:21" x14ac:dyDescent="0.3">
      <c r="A966" s="119" t="s">
        <v>2841</v>
      </c>
      <c r="B966" s="120" t="s">
        <v>2842</v>
      </c>
      <c r="C966" s="119" t="s">
        <v>972</v>
      </c>
      <c r="D966" s="119">
        <v>6985926</v>
      </c>
      <c r="E966" s="119">
        <v>6987036</v>
      </c>
      <c r="F966" s="119">
        <v>1111</v>
      </c>
      <c r="G966" s="119" t="s">
        <v>903</v>
      </c>
      <c r="H966" s="119" t="s">
        <v>1390</v>
      </c>
      <c r="I966" s="121">
        <v>35.726837678557501</v>
      </c>
      <c r="J966" s="121">
        <v>23.377867335205</v>
      </c>
      <c r="K966" s="121">
        <v>48.075808021909999</v>
      </c>
      <c r="L966" s="122">
        <v>1.00723486937826</v>
      </c>
      <c r="M966" s="123">
        <v>1.15822333255813E-3</v>
      </c>
      <c r="N966" s="123">
        <v>3.57820672311115E-3</v>
      </c>
      <c r="O966" s="124">
        <v>17.668487365528801</v>
      </c>
      <c r="P966" s="121">
        <v>19.659568610873201</v>
      </c>
      <c r="Q966" s="121">
        <v>32.805546029212998</v>
      </c>
      <c r="R966" s="121">
        <v>57.641600963072001</v>
      </c>
      <c r="S966" s="121">
        <v>50.645171312957501</v>
      </c>
      <c r="T966" s="121">
        <v>35.940651789700603</v>
      </c>
      <c r="U966" s="14"/>
    </row>
    <row r="967" spans="1:21" x14ac:dyDescent="0.3">
      <c r="A967" s="119" t="s">
        <v>2843</v>
      </c>
      <c r="B967" s="120" t="s">
        <v>2844</v>
      </c>
      <c r="C967" s="119" t="s">
        <v>972</v>
      </c>
      <c r="D967" s="119">
        <v>55938153</v>
      </c>
      <c r="E967" s="119">
        <v>55947996</v>
      </c>
      <c r="F967" s="119">
        <v>9844</v>
      </c>
      <c r="G967" s="119" t="s">
        <v>903</v>
      </c>
      <c r="H967" s="119" t="s">
        <v>1390</v>
      </c>
      <c r="I967" s="121">
        <v>20.031882948423998</v>
      </c>
      <c r="J967" s="121">
        <v>5.3473548368168302</v>
      </c>
      <c r="K967" s="121">
        <v>34.716411060031099</v>
      </c>
      <c r="L967" s="122">
        <v>2.5638640513790398</v>
      </c>
      <c r="M967" s="123">
        <v>1.7559638917655299E-8</v>
      </c>
      <c r="N967" s="123">
        <v>1.0932938369194199E-7</v>
      </c>
      <c r="O967" s="124">
        <v>4.1572911448302996</v>
      </c>
      <c r="P967" s="121">
        <v>3.9319137221746301</v>
      </c>
      <c r="Q967" s="121">
        <v>7.9528596434455698</v>
      </c>
      <c r="R967" s="121">
        <v>31.565638622634701</v>
      </c>
      <c r="S967" s="121">
        <v>39.038986220404801</v>
      </c>
      <c r="T967" s="121">
        <v>33.544608337053901</v>
      </c>
      <c r="U967" s="14"/>
    </row>
    <row r="968" spans="1:21" x14ac:dyDescent="0.3">
      <c r="A968" s="119" t="s">
        <v>2845</v>
      </c>
      <c r="B968" s="120" t="s">
        <v>2846</v>
      </c>
      <c r="C968" s="119" t="s">
        <v>891</v>
      </c>
      <c r="D968" s="119">
        <v>35499494</v>
      </c>
      <c r="E968" s="119">
        <v>35522465</v>
      </c>
      <c r="F968" s="119">
        <v>22972</v>
      </c>
      <c r="G968" s="119" t="s">
        <v>892</v>
      </c>
      <c r="H968" s="119" t="s">
        <v>1390</v>
      </c>
      <c r="I968" s="121">
        <v>22.021332701614</v>
      </c>
      <c r="J968" s="121">
        <v>11.648010704478599</v>
      </c>
      <c r="K968" s="121">
        <v>32.394654698749399</v>
      </c>
      <c r="L968" s="122">
        <v>1.4041594430386499</v>
      </c>
      <c r="M968" s="123">
        <v>3.25623502733888E-6</v>
      </c>
      <c r="N968" s="123">
        <v>1.5191781759976501E-5</v>
      </c>
      <c r="O968" s="124">
        <v>8.3145822896606099</v>
      </c>
      <c r="P968" s="121">
        <v>18.676590180329502</v>
      </c>
      <c r="Q968" s="121">
        <v>7.9528596434455698</v>
      </c>
      <c r="R968" s="121">
        <v>28.820800481536001</v>
      </c>
      <c r="S968" s="121">
        <v>34.818555277658298</v>
      </c>
      <c r="T968" s="121">
        <v>33.544608337053901</v>
      </c>
      <c r="U968" s="14"/>
    </row>
    <row r="969" spans="1:21" x14ac:dyDescent="0.3">
      <c r="A969" s="119" t="s">
        <v>2847</v>
      </c>
      <c r="B969" s="120" t="s">
        <v>2848</v>
      </c>
      <c r="C969" s="119" t="s">
        <v>925</v>
      </c>
      <c r="D969" s="119">
        <v>143541648</v>
      </c>
      <c r="E969" s="119">
        <v>143545128</v>
      </c>
      <c r="F969" s="119">
        <v>3481</v>
      </c>
      <c r="G969" s="119" t="s">
        <v>892</v>
      </c>
      <c r="H969" s="119" t="s">
        <v>1390</v>
      </c>
      <c r="I969" s="121">
        <v>46.582528084252999</v>
      </c>
      <c r="J969" s="121">
        <v>27.132839349788</v>
      </c>
      <c r="K969" s="121">
        <v>66.032216818718098</v>
      </c>
      <c r="L969" s="122">
        <v>1.2665334852377299</v>
      </c>
      <c r="M969" s="123">
        <v>1.81669765992017E-5</v>
      </c>
      <c r="N969" s="123">
        <v>7.5852793298964799E-5</v>
      </c>
      <c r="O969" s="124">
        <v>28.061715227604498</v>
      </c>
      <c r="P969" s="121">
        <v>30.472331346853402</v>
      </c>
      <c r="Q969" s="121">
        <v>22.864471474906001</v>
      </c>
      <c r="R969" s="121">
        <v>54.896762821973297</v>
      </c>
      <c r="S969" s="121">
        <v>74.912649233749704</v>
      </c>
      <c r="T969" s="121">
        <v>68.287238400431207</v>
      </c>
      <c r="U969" s="14"/>
    </row>
    <row r="970" spans="1:21" x14ac:dyDescent="0.3">
      <c r="A970" s="119" t="s">
        <v>2849</v>
      </c>
      <c r="B970" s="120" t="s">
        <v>2850</v>
      </c>
      <c r="C970" s="119" t="s">
        <v>932</v>
      </c>
      <c r="D970" s="119">
        <v>88690177</v>
      </c>
      <c r="E970" s="119">
        <v>88691464</v>
      </c>
      <c r="F970" s="119">
        <v>1288</v>
      </c>
      <c r="G970" s="119" t="s">
        <v>903</v>
      </c>
      <c r="H970" s="119" t="s">
        <v>1390</v>
      </c>
      <c r="I970" s="121">
        <v>22.375599477437301</v>
      </c>
      <c r="J970" s="121">
        <v>14.0464302496644</v>
      </c>
      <c r="K970" s="121">
        <v>30.7047687052101</v>
      </c>
      <c r="L970" s="122">
        <v>1.0886943064777801</v>
      </c>
      <c r="M970" s="123">
        <v>3.4920778679965198E-3</v>
      </c>
      <c r="N970" s="123">
        <v>9.8112473472414703E-3</v>
      </c>
      <c r="O970" s="124">
        <v>12.471873434490901</v>
      </c>
      <c r="P970" s="121">
        <v>13.7616980276112</v>
      </c>
      <c r="Q970" s="121">
        <v>15.905719286891101</v>
      </c>
      <c r="R970" s="121">
        <v>31.565638622634701</v>
      </c>
      <c r="S970" s="121">
        <v>30.598124334911802</v>
      </c>
      <c r="T970" s="121">
        <v>29.950543158083899</v>
      </c>
      <c r="U970" s="14"/>
    </row>
    <row r="971" spans="1:21" x14ac:dyDescent="0.3">
      <c r="A971" s="119" t="s">
        <v>2851</v>
      </c>
      <c r="B971" s="120" t="s">
        <v>2852</v>
      </c>
      <c r="C971" s="119" t="s">
        <v>922</v>
      </c>
      <c r="D971" s="119">
        <v>15165338</v>
      </c>
      <c r="E971" s="119">
        <v>15172007</v>
      </c>
      <c r="F971" s="119">
        <v>6670</v>
      </c>
      <c r="G971" s="119" t="s">
        <v>892</v>
      </c>
      <c r="H971" s="119" t="s">
        <v>1390</v>
      </c>
      <c r="I971" s="121">
        <v>1.5840377545214299</v>
      </c>
      <c r="J971" s="121">
        <v>0</v>
      </c>
      <c r="K971" s="121">
        <v>3.1680755090428598</v>
      </c>
      <c r="L971" s="122">
        <v>1.98564395786081</v>
      </c>
      <c r="M971" s="123">
        <v>9.5781549241046506E-3</v>
      </c>
      <c r="N971" s="123">
        <v>2.4211270900641901E-2</v>
      </c>
      <c r="O971" s="124">
        <v>0</v>
      </c>
      <c r="P971" s="121">
        <v>0</v>
      </c>
      <c r="Q971" s="121">
        <v>0</v>
      </c>
      <c r="R971" s="121">
        <v>2.7448381410986702</v>
      </c>
      <c r="S971" s="121">
        <v>3.16532320705985</v>
      </c>
      <c r="T971" s="121">
        <v>3.5940651789700602</v>
      </c>
      <c r="U971" s="14"/>
    </row>
    <row r="972" spans="1:21" x14ac:dyDescent="0.3">
      <c r="A972" s="119" t="s">
        <v>2853</v>
      </c>
      <c r="B972" s="120" t="s">
        <v>2854</v>
      </c>
      <c r="C972" s="119" t="s">
        <v>902</v>
      </c>
      <c r="D972" s="119">
        <v>38779584</v>
      </c>
      <c r="E972" s="119">
        <v>38800678</v>
      </c>
      <c r="F972" s="119">
        <v>21095</v>
      </c>
      <c r="G972" s="119" t="s">
        <v>903</v>
      </c>
      <c r="H972" s="119" t="s">
        <v>1390</v>
      </c>
      <c r="I972" s="121">
        <v>37.512329301735598</v>
      </c>
      <c r="J972" s="121">
        <v>23.4682979967587</v>
      </c>
      <c r="K972" s="121">
        <v>51.556360606712502</v>
      </c>
      <c r="L972" s="122">
        <v>1.1075801660304001</v>
      </c>
      <c r="M972" s="123">
        <v>2.9116264589991399E-4</v>
      </c>
      <c r="N972" s="123">
        <v>1.0119347414524801E-3</v>
      </c>
      <c r="O972" s="124">
        <v>23.904424082774199</v>
      </c>
      <c r="P972" s="121">
        <v>19.659568610873201</v>
      </c>
      <c r="Q972" s="121">
        <v>26.8409012966288</v>
      </c>
      <c r="R972" s="121">
        <v>57.641600963072001</v>
      </c>
      <c r="S972" s="121">
        <v>44.314524898837803</v>
      </c>
      <c r="T972" s="121">
        <v>52.712955958227603</v>
      </c>
      <c r="U972" s="14"/>
    </row>
    <row r="973" spans="1:21" x14ac:dyDescent="0.3">
      <c r="A973" s="119" t="s">
        <v>2855</v>
      </c>
      <c r="B973" s="120" t="s">
        <v>2856</v>
      </c>
      <c r="C973" s="119" t="s">
        <v>925</v>
      </c>
      <c r="D973" s="119">
        <v>11946461</v>
      </c>
      <c r="E973" s="119">
        <v>11950753</v>
      </c>
      <c r="F973" s="119">
        <v>4293</v>
      </c>
      <c r="G973" s="119" t="s">
        <v>903</v>
      </c>
      <c r="H973" s="119" t="s">
        <v>1390</v>
      </c>
      <c r="I973" s="121">
        <v>9.3629360826903607</v>
      </c>
      <c r="J973" s="121">
        <v>5.7390110963295697</v>
      </c>
      <c r="K973" s="121">
        <v>12.9868610690511</v>
      </c>
      <c r="L973" s="122">
        <v>1.08872080055022</v>
      </c>
      <c r="M973" s="123">
        <v>1.8119425046512701E-2</v>
      </c>
      <c r="N973" s="123">
        <v>4.2262412472468799E-2</v>
      </c>
      <c r="O973" s="124">
        <v>8.3145822896606099</v>
      </c>
      <c r="P973" s="121">
        <v>3.9319137221746301</v>
      </c>
      <c r="Q973" s="121">
        <v>4.9705372771534799</v>
      </c>
      <c r="R973" s="121">
        <v>12.351771634944001</v>
      </c>
      <c r="S973" s="121">
        <v>15.8266160352992</v>
      </c>
      <c r="T973" s="121">
        <v>10.7821955369102</v>
      </c>
      <c r="U973" s="14"/>
    </row>
    <row r="974" spans="1:21" x14ac:dyDescent="0.3">
      <c r="A974" s="119" t="s">
        <v>2857</v>
      </c>
      <c r="B974" s="120" t="s">
        <v>2858</v>
      </c>
      <c r="C974" s="119" t="s">
        <v>896</v>
      </c>
      <c r="D974" s="119">
        <v>166098111</v>
      </c>
      <c r="E974" s="119">
        <v>166099589</v>
      </c>
      <c r="F974" s="119">
        <v>1479</v>
      </c>
      <c r="G974" s="119" t="s">
        <v>892</v>
      </c>
      <c r="H974" s="119" t="s">
        <v>1390</v>
      </c>
      <c r="I974" s="121">
        <v>16.661526355712201</v>
      </c>
      <c r="J974" s="121">
        <v>6.6879032209833902</v>
      </c>
      <c r="K974" s="121">
        <v>26.635149490441002</v>
      </c>
      <c r="L974" s="122">
        <v>1.8760150081784801</v>
      </c>
      <c r="M974" s="123">
        <v>8.9287383854314095E-6</v>
      </c>
      <c r="N974" s="123">
        <v>3.91571361330747E-5</v>
      </c>
      <c r="O974" s="124">
        <v>5.1966139310378798</v>
      </c>
      <c r="P974" s="121">
        <v>3.9319137221746301</v>
      </c>
      <c r="Q974" s="121">
        <v>10.9351820097377</v>
      </c>
      <c r="R974" s="121">
        <v>19.2138669876907</v>
      </c>
      <c r="S974" s="121">
        <v>29.543016599225201</v>
      </c>
      <c r="T974" s="121">
        <v>31.1485648844072</v>
      </c>
      <c r="U974" s="14"/>
    </row>
    <row r="975" spans="1:21" x14ac:dyDescent="0.3">
      <c r="A975" s="119" t="s">
        <v>2859</v>
      </c>
      <c r="B975" s="120" t="s">
        <v>2860</v>
      </c>
      <c r="C975" s="119" t="s">
        <v>983</v>
      </c>
      <c r="D975" s="119">
        <v>62339553</v>
      </c>
      <c r="E975" s="119">
        <v>62375166</v>
      </c>
      <c r="F975" s="119">
        <v>35614</v>
      </c>
      <c r="G975" s="119" t="s">
        <v>903</v>
      </c>
      <c r="H975" s="119" t="s">
        <v>1390</v>
      </c>
      <c r="I975" s="121">
        <v>9.1395054587215903</v>
      </c>
      <c r="J975" s="121">
        <v>4.3268135024972301</v>
      </c>
      <c r="K975" s="121">
        <v>13.952197414945999</v>
      </c>
      <c r="L975" s="122">
        <v>1.53610530876791</v>
      </c>
      <c r="M975" s="123">
        <v>1.27798844393329E-2</v>
      </c>
      <c r="N975" s="123">
        <v>3.11250893641715E-2</v>
      </c>
      <c r="O975" s="124">
        <v>2.0786455724151498</v>
      </c>
      <c r="P975" s="121">
        <v>2.9489352916309701</v>
      </c>
      <c r="Q975" s="121">
        <v>7.9528596434455698</v>
      </c>
      <c r="R975" s="121">
        <v>17.841447917141299</v>
      </c>
      <c r="S975" s="121">
        <v>8.4408618854929198</v>
      </c>
      <c r="T975" s="121">
        <v>15.5742824422036</v>
      </c>
      <c r="U975" s="14"/>
    </row>
    <row r="976" spans="1:21" x14ac:dyDescent="0.3">
      <c r="A976" s="119" t="s">
        <v>2861</v>
      </c>
      <c r="B976" s="120" t="s">
        <v>2862</v>
      </c>
      <c r="C976" s="119" t="s">
        <v>914</v>
      </c>
      <c r="D976" s="119">
        <v>141320980</v>
      </c>
      <c r="E976" s="119">
        <v>141325985</v>
      </c>
      <c r="F976" s="119">
        <v>5006</v>
      </c>
      <c r="G976" s="119" t="s">
        <v>892</v>
      </c>
      <c r="H976" s="119" t="s">
        <v>1390</v>
      </c>
      <c r="I976" s="121">
        <v>10.465038310825699</v>
      </c>
      <c r="J976" s="121">
        <v>5.6900860905903503</v>
      </c>
      <c r="K976" s="121">
        <v>15.2399905310611</v>
      </c>
      <c r="L976" s="122">
        <v>1.33145041019724</v>
      </c>
      <c r="M976" s="123">
        <v>1.2306921330442E-2</v>
      </c>
      <c r="N976" s="123">
        <v>3.0099889515492601E-2</v>
      </c>
      <c r="O976" s="124">
        <v>5.1966139310378798</v>
      </c>
      <c r="P976" s="121">
        <v>4.9148921527182896</v>
      </c>
      <c r="Q976" s="121">
        <v>6.9587521880148699</v>
      </c>
      <c r="R976" s="121">
        <v>12.351771634944001</v>
      </c>
      <c r="S976" s="121">
        <v>18.991939242359098</v>
      </c>
      <c r="T976" s="121">
        <v>14.376260715880299</v>
      </c>
      <c r="U976" s="14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5701F-4551-46C3-A15B-1D473A66461F}">
  <dimension ref="A1:T1595"/>
  <sheetViews>
    <sheetView topLeftCell="A1183" workbookViewId="0">
      <selection activeCell="B1220" sqref="A1:S1595"/>
    </sheetView>
  </sheetViews>
  <sheetFormatPr baseColWidth="10" defaultRowHeight="14.4" x14ac:dyDescent="0.3"/>
  <cols>
    <col min="15" max="15" width="11.44140625" style="12"/>
  </cols>
  <sheetData>
    <row r="1" spans="1:20" ht="15" thickBot="1" x14ac:dyDescent="0.35">
      <c r="A1" s="115" t="s">
        <v>869</v>
      </c>
      <c r="B1" s="116" t="s">
        <v>870</v>
      </c>
      <c r="C1" s="116" t="s">
        <v>871</v>
      </c>
      <c r="D1" s="116" t="s">
        <v>872</v>
      </c>
      <c r="E1" s="116" t="s">
        <v>873</v>
      </c>
      <c r="F1" s="116" t="s">
        <v>874</v>
      </c>
      <c r="G1" s="116" t="s">
        <v>875</v>
      </c>
      <c r="H1" s="116" t="s">
        <v>876</v>
      </c>
      <c r="I1" s="116" t="s">
        <v>877</v>
      </c>
      <c r="J1" s="116" t="s">
        <v>2863</v>
      </c>
      <c r="K1" s="116" t="s">
        <v>2864</v>
      </c>
      <c r="L1" s="116" t="s">
        <v>880</v>
      </c>
      <c r="M1" s="116" t="s">
        <v>881</v>
      </c>
      <c r="N1" s="116" t="s">
        <v>882</v>
      </c>
      <c r="O1" s="117" t="s">
        <v>2865</v>
      </c>
      <c r="P1" s="116" t="s">
        <v>2866</v>
      </c>
      <c r="Q1" s="116" t="s">
        <v>2867</v>
      </c>
      <c r="R1" s="116" t="s">
        <v>2868</v>
      </c>
      <c r="S1" s="118" t="s">
        <v>2869</v>
      </c>
      <c r="T1" s="15"/>
    </row>
    <row r="2" spans="1:20" x14ac:dyDescent="0.3">
      <c r="A2" s="119" t="s">
        <v>2870</v>
      </c>
      <c r="B2" s="120" t="s">
        <v>2871</v>
      </c>
      <c r="C2" s="119" t="s">
        <v>932</v>
      </c>
      <c r="D2" s="119">
        <v>201182898</v>
      </c>
      <c r="E2" s="119">
        <v>201229406</v>
      </c>
      <c r="F2" s="119">
        <v>46509</v>
      </c>
      <c r="G2" s="119" t="s">
        <v>892</v>
      </c>
      <c r="H2" s="119" t="s">
        <v>893</v>
      </c>
      <c r="I2" s="121">
        <v>85.159604078642005</v>
      </c>
      <c r="J2" s="121">
        <v>117.35236298852</v>
      </c>
      <c r="K2" s="121">
        <v>36.870465713824998</v>
      </c>
      <c r="L2" s="125">
        <v>-1.6943454636980799</v>
      </c>
      <c r="M2" s="123">
        <v>1.26709917708705E-10</v>
      </c>
      <c r="N2" s="123">
        <v>9.9803678783193994E-10</v>
      </c>
      <c r="O2" s="124">
        <v>111.551712373014</v>
      </c>
      <c r="P2" s="121">
        <v>117.749052631173</v>
      </c>
      <c r="Q2" s="121">
        <v>122.756323961373</v>
      </c>
      <c r="R2" s="121">
        <v>39.834010986964898</v>
      </c>
      <c r="S2" s="121">
        <v>33.906920440685198</v>
      </c>
      <c r="T2" s="16"/>
    </row>
    <row r="3" spans="1:20" x14ac:dyDescent="0.3">
      <c r="A3" s="119" t="s">
        <v>2872</v>
      </c>
      <c r="B3" s="120" t="s">
        <v>2873</v>
      </c>
      <c r="C3" s="119" t="s">
        <v>919</v>
      </c>
      <c r="D3" s="119">
        <v>48026167</v>
      </c>
      <c r="E3" s="119">
        <v>48038030</v>
      </c>
      <c r="F3" s="119">
        <v>11864</v>
      </c>
      <c r="G3" s="119" t="s">
        <v>903</v>
      </c>
      <c r="H3" s="119" t="s">
        <v>893</v>
      </c>
      <c r="I3" s="121">
        <v>4.2825633306361199</v>
      </c>
      <c r="J3" s="121">
        <v>1.6577441175160099</v>
      </c>
      <c r="K3" s="121">
        <v>8.2197921503162696</v>
      </c>
      <c r="L3" s="122">
        <v>1.77811603184107</v>
      </c>
      <c r="M3" s="123">
        <v>4.2764100256630902E-4</v>
      </c>
      <c r="N3" s="123">
        <v>1.43628651513336E-3</v>
      </c>
      <c r="O3" s="124">
        <v>0.89961058365334201</v>
      </c>
      <c r="P3" s="121">
        <v>1.3457034586419701</v>
      </c>
      <c r="Q3" s="121">
        <v>2.72791831025273</v>
      </c>
      <c r="R3" s="121">
        <v>7.74550213635428</v>
      </c>
      <c r="S3" s="121">
        <v>8.6940821642782709</v>
      </c>
      <c r="T3" s="16"/>
    </row>
    <row r="4" spans="1:20" x14ac:dyDescent="0.3">
      <c r="A4" s="119" t="s">
        <v>2874</v>
      </c>
      <c r="B4" s="120" t="s">
        <v>2875</v>
      </c>
      <c r="C4" s="119" t="s">
        <v>977</v>
      </c>
      <c r="D4" s="119">
        <v>97732084</v>
      </c>
      <c r="E4" s="119">
        <v>97740472</v>
      </c>
      <c r="F4" s="119">
        <v>8389</v>
      </c>
      <c r="G4" s="119" t="s">
        <v>892</v>
      </c>
      <c r="H4" s="119" t="s">
        <v>893</v>
      </c>
      <c r="I4" s="121">
        <v>87.018262257191495</v>
      </c>
      <c r="J4" s="121">
        <v>53.348267580566997</v>
      </c>
      <c r="K4" s="121">
        <v>137.52325427212801</v>
      </c>
      <c r="L4" s="122">
        <v>1.32655840593548</v>
      </c>
      <c r="M4" s="123">
        <v>2.3856866120813901E-8</v>
      </c>
      <c r="N4" s="123">
        <v>1.4709677924588401E-7</v>
      </c>
      <c r="O4" s="124">
        <v>53.077024435547202</v>
      </c>
      <c r="P4" s="121">
        <v>57.8652487216048</v>
      </c>
      <c r="Q4" s="121">
        <v>49.102529584549103</v>
      </c>
      <c r="R4" s="121">
        <v>151.59054181150501</v>
      </c>
      <c r="S4" s="121">
        <v>123.45596673275099</v>
      </c>
      <c r="T4" s="16"/>
    </row>
    <row r="5" spans="1:20" x14ac:dyDescent="0.3">
      <c r="A5" s="119" t="s">
        <v>2876</v>
      </c>
      <c r="B5" s="120" t="s">
        <v>2877</v>
      </c>
      <c r="C5" s="119" t="s">
        <v>891</v>
      </c>
      <c r="D5" s="119">
        <v>57372477</v>
      </c>
      <c r="E5" s="119">
        <v>57385044</v>
      </c>
      <c r="F5" s="119">
        <v>12568</v>
      </c>
      <c r="G5" s="119" t="s">
        <v>892</v>
      </c>
      <c r="H5" s="119" t="s">
        <v>893</v>
      </c>
      <c r="I5" s="121">
        <v>614.63725739681797</v>
      </c>
      <c r="J5" s="121">
        <v>785.46820648292805</v>
      </c>
      <c r="K5" s="121">
        <v>358.39083376765302</v>
      </c>
      <c r="L5" s="125">
        <v>-1.1255032213696701</v>
      </c>
      <c r="M5" s="123">
        <v>1.4495618543347399E-34</v>
      </c>
      <c r="N5" s="123">
        <v>4.3755208061936501E-33</v>
      </c>
      <c r="O5" s="124">
        <v>749.375616183234</v>
      </c>
      <c r="P5" s="121">
        <v>816.84199939567702</v>
      </c>
      <c r="Q5" s="121">
        <v>790.18700386987405</v>
      </c>
      <c r="R5" s="121">
        <v>338.58909338920103</v>
      </c>
      <c r="S5" s="121">
        <v>378.19257414610502</v>
      </c>
      <c r="T5" s="16"/>
    </row>
    <row r="6" spans="1:20" x14ac:dyDescent="0.3">
      <c r="A6" s="119" t="s">
        <v>2878</v>
      </c>
      <c r="B6" s="120" t="s">
        <v>2879</v>
      </c>
      <c r="C6" s="119" t="s">
        <v>919</v>
      </c>
      <c r="D6" s="119">
        <v>50560715</v>
      </c>
      <c r="E6" s="119">
        <v>50627474</v>
      </c>
      <c r="F6" s="119">
        <v>66760</v>
      </c>
      <c r="G6" s="119" t="s">
        <v>892</v>
      </c>
      <c r="H6" s="119" t="s">
        <v>893</v>
      </c>
      <c r="I6" s="121">
        <v>21.5449979243221</v>
      </c>
      <c r="J6" s="121">
        <v>13.1458665270978</v>
      </c>
      <c r="K6" s="121">
        <v>34.143695020158702</v>
      </c>
      <c r="L6" s="122">
        <v>1.2887410086930799</v>
      </c>
      <c r="M6" s="123">
        <v>5.0384148956142103E-5</v>
      </c>
      <c r="N6" s="123">
        <v>1.9867267665074899E-4</v>
      </c>
      <c r="O6" s="124">
        <v>10.7953270038401</v>
      </c>
      <c r="P6" s="121">
        <v>16.821293233024701</v>
      </c>
      <c r="Q6" s="121">
        <v>11.820979344428499</v>
      </c>
      <c r="R6" s="121">
        <v>38.727510681771399</v>
      </c>
      <c r="S6" s="121">
        <v>29.559879358546102</v>
      </c>
      <c r="T6" s="16"/>
    </row>
    <row r="7" spans="1:20" x14ac:dyDescent="0.3">
      <c r="A7" s="119" t="s">
        <v>2880</v>
      </c>
      <c r="B7" s="120" t="s">
        <v>2881</v>
      </c>
      <c r="C7" s="119" t="s">
        <v>1000</v>
      </c>
      <c r="D7" s="119">
        <v>70722526</v>
      </c>
      <c r="E7" s="119">
        <v>70809534</v>
      </c>
      <c r="F7" s="119">
        <v>87009</v>
      </c>
      <c r="G7" s="119" t="s">
        <v>903</v>
      </c>
      <c r="H7" s="119" t="s">
        <v>893</v>
      </c>
      <c r="I7" s="121">
        <v>255.506686411564</v>
      </c>
      <c r="J7" s="121">
        <v>327.99727851136299</v>
      </c>
      <c r="K7" s="121">
        <v>146.770798261865</v>
      </c>
      <c r="L7" s="125">
        <v>-1.1392935963435999</v>
      </c>
      <c r="M7" s="123">
        <v>1.9836490397898901E-19</v>
      </c>
      <c r="N7" s="123">
        <v>2.9357698007813599E-18</v>
      </c>
      <c r="O7" s="124">
        <v>334.65513711904299</v>
      </c>
      <c r="P7" s="121">
        <v>328.35164390864099</v>
      </c>
      <c r="Q7" s="121">
        <v>320.98505450640499</v>
      </c>
      <c r="R7" s="121">
        <v>128.35403540244201</v>
      </c>
      <c r="S7" s="121">
        <v>165.18756112128699</v>
      </c>
      <c r="T7" s="16"/>
    </row>
    <row r="8" spans="1:20" x14ac:dyDescent="0.3">
      <c r="A8" s="119" t="s">
        <v>2882</v>
      </c>
      <c r="B8" s="120" t="s">
        <v>2883</v>
      </c>
      <c r="C8" s="119" t="s">
        <v>977</v>
      </c>
      <c r="D8" s="119">
        <v>98291650</v>
      </c>
      <c r="E8" s="119">
        <v>98401090</v>
      </c>
      <c r="F8" s="119">
        <v>109441</v>
      </c>
      <c r="G8" s="119" t="s">
        <v>903</v>
      </c>
      <c r="H8" s="119" t="s">
        <v>893</v>
      </c>
      <c r="I8" s="121">
        <v>1086.97677558133</v>
      </c>
      <c r="J8" s="121">
        <v>1390.8378398745499</v>
      </c>
      <c r="K8" s="121">
        <v>631.18517914149697</v>
      </c>
      <c r="L8" s="125">
        <v>-1.13362810590053</v>
      </c>
      <c r="M8" s="123">
        <v>3.3824947509335797E-58</v>
      </c>
      <c r="N8" s="123">
        <v>2.07485055831382E-56</v>
      </c>
      <c r="O8" s="124">
        <v>1346.7170437290499</v>
      </c>
      <c r="P8" s="121">
        <v>1398.1858935290099</v>
      </c>
      <c r="Q8" s="121">
        <v>1427.6105823656001</v>
      </c>
      <c r="R8" s="121">
        <v>596.40366449927899</v>
      </c>
      <c r="S8" s="121">
        <v>665.96669378371496</v>
      </c>
      <c r="T8" s="16"/>
    </row>
    <row r="9" spans="1:20" x14ac:dyDescent="0.3">
      <c r="A9" s="119" t="s">
        <v>2884</v>
      </c>
      <c r="B9" s="120" t="s">
        <v>2885</v>
      </c>
      <c r="C9" s="119" t="s">
        <v>995</v>
      </c>
      <c r="D9" s="119">
        <v>3594507</v>
      </c>
      <c r="E9" s="119">
        <v>3606875</v>
      </c>
      <c r="F9" s="119">
        <v>12369</v>
      </c>
      <c r="G9" s="119" t="s">
        <v>903</v>
      </c>
      <c r="H9" s="119" t="s">
        <v>893</v>
      </c>
      <c r="I9" s="121">
        <v>231.89259763362901</v>
      </c>
      <c r="J9" s="121">
        <v>296.06991379042501</v>
      </c>
      <c r="K9" s="121">
        <v>135.62662339843399</v>
      </c>
      <c r="L9" s="125">
        <v>-1.1120787954111599</v>
      </c>
      <c r="M9" s="123">
        <v>3.0056087121962201E-15</v>
      </c>
      <c r="N9" s="123">
        <v>3.4645315651097998E-14</v>
      </c>
      <c r="O9" s="124">
        <v>304.068377274829</v>
      </c>
      <c r="P9" s="121">
        <v>291.344798795987</v>
      </c>
      <c r="Q9" s="121">
        <v>292.79656530045997</v>
      </c>
      <c r="R9" s="121">
        <v>121.71503357128201</v>
      </c>
      <c r="S9" s="121">
        <v>149.53821322558599</v>
      </c>
      <c r="T9" s="16"/>
    </row>
    <row r="10" spans="1:20" x14ac:dyDescent="0.3">
      <c r="A10" s="119" t="s">
        <v>2886</v>
      </c>
      <c r="B10" s="120" t="s">
        <v>2887</v>
      </c>
      <c r="C10" s="119" t="s">
        <v>919</v>
      </c>
      <c r="D10" s="119">
        <v>12789498</v>
      </c>
      <c r="E10" s="119">
        <v>12991643</v>
      </c>
      <c r="F10" s="119">
        <v>202146</v>
      </c>
      <c r="G10" s="119" t="s">
        <v>892</v>
      </c>
      <c r="H10" s="119" t="s">
        <v>893</v>
      </c>
      <c r="I10" s="121">
        <v>26.265792025918</v>
      </c>
      <c r="J10" s="121">
        <v>33.422522699938497</v>
      </c>
      <c r="K10" s="121">
        <v>15.530696014887299</v>
      </c>
      <c r="L10" s="125">
        <v>-1.02461227167151</v>
      </c>
      <c r="M10" s="123">
        <v>6.6357199559221995E-4</v>
      </c>
      <c r="N10" s="123">
        <v>2.1558179427644398E-3</v>
      </c>
      <c r="O10" s="124">
        <v>26.088706925946902</v>
      </c>
      <c r="P10" s="121">
        <v>45.081065864506101</v>
      </c>
      <c r="Q10" s="121">
        <v>29.0977953093625</v>
      </c>
      <c r="R10" s="121">
        <v>11.065003051934699</v>
      </c>
      <c r="S10" s="121">
        <v>19.996388977839999</v>
      </c>
      <c r="T10" s="16"/>
    </row>
    <row r="11" spans="1:20" x14ac:dyDescent="0.3">
      <c r="A11" s="119" t="s">
        <v>2888</v>
      </c>
      <c r="B11" s="120" t="s">
        <v>2889</v>
      </c>
      <c r="C11" s="119" t="s">
        <v>972</v>
      </c>
      <c r="D11" s="119">
        <v>15963076</v>
      </c>
      <c r="E11" s="119">
        <v>16084378</v>
      </c>
      <c r="F11" s="119">
        <v>121303</v>
      </c>
      <c r="G11" s="119" t="s">
        <v>903</v>
      </c>
      <c r="H11" s="119" t="s">
        <v>893</v>
      </c>
      <c r="I11" s="121">
        <v>42.599039382117397</v>
      </c>
      <c r="J11" s="121">
        <v>57.8256754927203</v>
      </c>
      <c r="K11" s="121">
        <v>19.759085216212899</v>
      </c>
      <c r="L11" s="125">
        <v>-1.57038575910207</v>
      </c>
      <c r="M11" s="123">
        <v>1.4053257628861599E-5</v>
      </c>
      <c r="N11" s="123">
        <v>6.0572525030680501E-5</v>
      </c>
      <c r="O11" s="124">
        <v>50.378192684587098</v>
      </c>
      <c r="P11" s="121">
        <v>58.538100450925803</v>
      </c>
      <c r="Q11" s="121">
        <v>64.560733342647893</v>
      </c>
      <c r="R11" s="121">
        <v>22.130006103869398</v>
      </c>
      <c r="S11" s="121">
        <v>17.388164328556499</v>
      </c>
      <c r="T11" s="16"/>
    </row>
    <row r="12" spans="1:20" x14ac:dyDescent="0.3">
      <c r="A12" s="119" t="s">
        <v>2890</v>
      </c>
      <c r="B12" s="120" t="s">
        <v>2891</v>
      </c>
      <c r="C12" s="119" t="s">
        <v>906</v>
      </c>
      <c r="D12" s="119">
        <v>16347142</v>
      </c>
      <c r="E12" s="119">
        <v>16609259</v>
      </c>
      <c r="F12" s="119">
        <v>262118</v>
      </c>
      <c r="G12" s="119" t="s">
        <v>892</v>
      </c>
      <c r="H12" s="119" t="s">
        <v>893</v>
      </c>
      <c r="I12" s="121">
        <v>34.514928971246903</v>
      </c>
      <c r="J12" s="121">
        <v>43.930614056161403</v>
      </c>
      <c r="K12" s="121">
        <v>20.391401343875099</v>
      </c>
      <c r="L12" s="125">
        <v>-1.13252675116794</v>
      </c>
      <c r="M12" s="123">
        <v>3.4600227262435298E-3</v>
      </c>
      <c r="N12" s="123">
        <v>9.6727511061764099E-3</v>
      </c>
      <c r="O12" s="124">
        <v>42.281697431707101</v>
      </c>
      <c r="P12" s="121">
        <v>37.679696841975201</v>
      </c>
      <c r="Q12" s="121">
        <v>51.8304478948019</v>
      </c>
      <c r="R12" s="121">
        <v>19.917005493482399</v>
      </c>
      <c r="S12" s="121">
        <v>20.865797194267799</v>
      </c>
      <c r="T12" s="16"/>
    </row>
    <row r="13" spans="1:20" x14ac:dyDescent="0.3">
      <c r="A13" s="119" t="s">
        <v>2892</v>
      </c>
      <c r="B13" s="120" t="s">
        <v>2893</v>
      </c>
      <c r="C13" s="119" t="s">
        <v>995</v>
      </c>
      <c r="D13" s="119">
        <v>45668221</v>
      </c>
      <c r="E13" s="119">
        <v>45683722</v>
      </c>
      <c r="F13" s="119">
        <v>15502</v>
      </c>
      <c r="G13" s="119" t="s">
        <v>892</v>
      </c>
      <c r="H13" s="119" t="s">
        <v>893</v>
      </c>
      <c r="I13" s="121">
        <v>48.951030076024303</v>
      </c>
      <c r="J13" s="121">
        <v>61.799574306662201</v>
      </c>
      <c r="K13" s="121">
        <v>29.678213730067501</v>
      </c>
      <c r="L13" s="125">
        <v>-1.0164922371421301</v>
      </c>
      <c r="M13" s="123">
        <v>2.7491749472063502E-4</v>
      </c>
      <c r="N13" s="123">
        <v>9.5443149168071995E-4</v>
      </c>
      <c r="O13" s="124">
        <v>62.972740855733903</v>
      </c>
      <c r="P13" s="121">
        <v>57.8652487216048</v>
      </c>
      <c r="Q13" s="121">
        <v>64.560733342647893</v>
      </c>
      <c r="R13" s="121">
        <v>25.449507019449801</v>
      </c>
      <c r="S13" s="121">
        <v>33.906920440685198</v>
      </c>
      <c r="T13" s="16"/>
    </row>
    <row r="14" spans="1:20" x14ac:dyDescent="0.3">
      <c r="A14" s="119" t="s">
        <v>2894</v>
      </c>
      <c r="B14" s="120" t="s">
        <v>2895</v>
      </c>
      <c r="C14" s="119" t="s">
        <v>902</v>
      </c>
      <c r="D14" s="119">
        <v>8528874</v>
      </c>
      <c r="E14" s="119">
        <v>8732137</v>
      </c>
      <c r="F14" s="119">
        <v>203264</v>
      </c>
      <c r="G14" s="119" t="s">
        <v>903</v>
      </c>
      <c r="H14" s="119" t="s">
        <v>893</v>
      </c>
      <c r="I14" s="121">
        <v>77.094725415776495</v>
      </c>
      <c r="J14" s="121">
        <v>10.0155873100307</v>
      </c>
      <c r="K14" s="121">
        <v>177.713432574395</v>
      </c>
      <c r="L14" s="122">
        <v>4.1052381519846799</v>
      </c>
      <c r="M14" s="123">
        <v>1.69801552889713E-36</v>
      </c>
      <c r="N14" s="123">
        <v>5.5090207899269705E-35</v>
      </c>
      <c r="O14" s="124">
        <v>8.0964952528800804</v>
      </c>
      <c r="P14" s="121">
        <v>7.4013690225308499</v>
      </c>
      <c r="Q14" s="121">
        <v>14.5488976546812</v>
      </c>
      <c r="R14" s="121">
        <v>173.72054791537499</v>
      </c>
      <c r="S14" s="121">
        <v>181.706317233416</v>
      </c>
      <c r="T14" s="16"/>
    </row>
    <row r="15" spans="1:20" x14ac:dyDescent="0.3">
      <c r="A15" s="119" t="s">
        <v>2896</v>
      </c>
      <c r="B15" s="120" t="s">
        <v>2897</v>
      </c>
      <c r="C15" s="119" t="s">
        <v>995</v>
      </c>
      <c r="D15" s="119">
        <v>35319261</v>
      </c>
      <c r="E15" s="119">
        <v>35347361</v>
      </c>
      <c r="F15" s="119">
        <v>28101</v>
      </c>
      <c r="G15" s="119" t="s">
        <v>892</v>
      </c>
      <c r="H15" s="119" t="s">
        <v>893</v>
      </c>
      <c r="I15" s="121">
        <v>280.94608589158901</v>
      </c>
      <c r="J15" s="121">
        <v>375.48105615462703</v>
      </c>
      <c r="K15" s="121">
        <v>139.14363049703201</v>
      </c>
      <c r="L15" s="125">
        <v>-1.4215858665387899</v>
      </c>
      <c r="M15" s="123">
        <v>3.2923341367120502E-26</v>
      </c>
      <c r="N15" s="123">
        <v>6.7102412741512701E-25</v>
      </c>
      <c r="O15" s="124">
        <v>359.84423346133701</v>
      </c>
      <c r="P15" s="121">
        <v>364.68563729197501</v>
      </c>
      <c r="Q15" s="121">
        <v>401.913297710569</v>
      </c>
      <c r="R15" s="121">
        <v>138.31253814918401</v>
      </c>
      <c r="S15" s="121">
        <v>139.97472284488001</v>
      </c>
      <c r="T15" s="16"/>
    </row>
    <row r="16" spans="1:20" x14ac:dyDescent="0.3">
      <c r="A16" s="119" t="s">
        <v>2898</v>
      </c>
      <c r="B16" s="120" t="s">
        <v>2899</v>
      </c>
      <c r="C16" s="119" t="s">
        <v>899</v>
      </c>
      <c r="D16" s="119">
        <v>50267558</v>
      </c>
      <c r="E16" s="119">
        <v>50277546</v>
      </c>
      <c r="F16" s="119">
        <v>9989</v>
      </c>
      <c r="G16" s="119" t="s">
        <v>892</v>
      </c>
      <c r="H16" s="119" t="s">
        <v>893</v>
      </c>
      <c r="I16" s="121">
        <v>12285.049514704</v>
      </c>
      <c r="J16" s="121">
        <v>7604.7898339702197</v>
      </c>
      <c r="K16" s="121">
        <v>19305.439035804699</v>
      </c>
      <c r="L16" s="122">
        <v>1.3428322640246899</v>
      </c>
      <c r="M16" s="123">
        <v>2.57418187881227E-146</v>
      </c>
      <c r="N16" s="123">
        <v>9.6289544513924705E-144</v>
      </c>
      <c r="O16" s="124">
        <v>7204.98116447961</v>
      </c>
      <c r="P16" s="121">
        <v>7673.8739729058498</v>
      </c>
      <c r="Q16" s="121">
        <v>7935.5143645251901</v>
      </c>
      <c r="R16" s="121">
        <v>19043.976752684801</v>
      </c>
      <c r="S16" s="121">
        <v>19566.901318924702</v>
      </c>
      <c r="T16" s="16"/>
    </row>
    <row r="17" spans="1:20" x14ac:dyDescent="0.3">
      <c r="A17" s="119" t="s">
        <v>2900</v>
      </c>
      <c r="B17" s="120" t="s">
        <v>2901</v>
      </c>
      <c r="C17" s="119" t="s">
        <v>2902</v>
      </c>
      <c r="D17" s="119">
        <v>19703865</v>
      </c>
      <c r="E17" s="119">
        <v>19744939</v>
      </c>
      <c r="F17" s="119">
        <v>41075</v>
      </c>
      <c r="G17" s="119" t="s">
        <v>903</v>
      </c>
      <c r="H17" s="119" t="s">
        <v>893</v>
      </c>
      <c r="I17" s="121">
        <v>1.76271558091436</v>
      </c>
      <c r="J17" s="121">
        <v>0.224283909773662</v>
      </c>
      <c r="K17" s="121">
        <v>4.0703630876254104</v>
      </c>
      <c r="L17" s="122">
        <v>1.7963116916691699</v>
      </c>
      <c r="M17" s="123">
        <v>4.2446263616693998E-3</v>
      </c>
      <c r="N17" s="123">
        <v>1.16300255256478E-2</v>
      </c>
      <c r="O17" s="124">
        <v>0</v>
      </c>
      <c r="P17" s="121">
        <v>0.67285172932098603</v>
      </c>
      <c r="Q17" s="121">
        <v>0</v>
      </c>
      <c r="R17" s="121">
        <v>5.5325015259673398</v>
      </c>
      <c r="S17" s="121">
        <v>2.6082246492834802</v>
      </c>
      <c r="T17" s="16"/>
    </row>
    <row r="18" spans="1:20" x14ac:dyDescent="0.3">
      <c r="A18" s="119" t="s">
        <v>2903</v>
      </c>
      <c r="B18" s="120" t="s">
        <v>2904</v>
      </c>
      <c r="C18" s="119" t="s">
        <v>932</v>
      </c>
      <c r="D18" s="119">
        <v>31234152</v>
      </c>
      <c r="E18" s="119">
        <v>31269451</v>
      </c>
      <c r="F18" s="119">
        <v>35300</v>
      </c>
      <c r="G18" s="119" t="s">
        <v>892</v>
      </c>
      <c r="H18" s="119" t="s">
        <v>893</v>
      </c>
      <c r="I18" s="121">
        <v>2284.8548179324898</v>
      </c>
      <c r="J18" s="121">
        <v>1555.2894141327499</v>
      </c>
      <c r="K18" s="121">
        <v>3379.20292363211</v>
      </c>
      <c r="L18" s="122">
        <v>1.1185968941583899</v>
      </c>
      <c r="M18" s="123">
        <v>5.0734309429315703E-89</v>
      </c>
      <c r="N18" s="123">
        <v>6.3258720325690004E-87</v>
      </c>
      <c r="O18" s="124">
        <v>1507.747338203</v>
      </c>
      <c r="P18" s="121">
        <v>1567.7445293179001</v>
      </c>
      <c r="Q18" s="121">
        <v>1590.3763748773399</v>
      </c>
      <c r="R18" s="121">
        <v>3305.1164116128898</v>
      </c>
      <c r="S18" s="121">
        <v>3453.2894356513302</v>
      </c>
      <c r="T18" s="16"/>
    </row>
    <row r="19" spans="1:20" x14ac:dyDescent="0.3">
      <c r="A19" s="119" t="s">
        <v>2905</v>
      </c>
      <c r="B19" s="120" t="s">
        <v>2906</v>
      </c>
      <c r="C19" s="119" t="s">
        <v>906</v>
      </c>
      <c r="D19" s="119">
        <v>12891559</v>
      </c>
      <c r="E19" s="119">
        <v>12917937</v>
      </c>
      <c r="F19" s="119">
        <v>26379</v>
      </c>
      <c r="G19" s="119" t="s">
        <v>892</v>
      </c>
      <c r="H19" s="119" t="s">
        <v>893</v>
      </c>
      <c r="I19" s="121">
        <v>332.12800810866003</v>
      </c>
      <c r="J19" s="121">
        <v>462.70745772132301</v>
      </c>
      <c r="K19" s="121">
        <v>136.25883368966501</v>
      </c>
      <c r="L19" s="125">
        <v>-1.75142474720081</v>
      </c>
      <c r="M19" s="123">
        <v>4.9571227332359398E-38</v>
      </c>
      <c r="N19" s="123">
        <v>1.7162800432294399E-36</v>
      </c>
      <c r="O19" s="124">
        <v>437.21074365552403</v>
      </c>
      <c r="P19" s="121">
        <v>435.33506887067801</v>
      </c>
      <c r="Q19" s="121">
        <v>515.57656063776597</v>
      </c>
      <c r="R19" s="121">
        <v>131.673536318023</v>
      </c>
      <c r="S19" s="121">
        <v>140.84413106130799</v>
      </c>
      <c r="T19" s="16"/>
    </row>
    <row r="20" spans="1:20" x14ac:dyDescent="0.3">
      <c r="A20" s="119" t="s">
        <v>907</v>
      </c>
      <c r="B20" s="120" t="s">
        <v>908</v>
      </c>
      <c r="C20" s="119" t="s">
        <v>899</v>
      </c>
      <c r="D20" s="119">
        <v>132317369</v>
      </c>
      <c r="E20" s="119">
        <v>132368298</v>
      </c>
      <c r="F20" s="119">
        <v>50930</v>
      </c>
      <c r="G20" s="119" t="s">
        <v>892</v>
      </c>
      <c r="H20" s="119" t="s">
        <v>893</v>
      </c>
      <c r="I20" s="121">
        <v>27.128300230221299</v>
      </c>
      <c r="J20" s="121">
        <v>40.4453191074087</v>
      </c>
      <c r="K20" s="121">
        <v>7.1527719144401702</v>
      </c>
      <c r="L20" s="125">
        <v>-2.3460748628446901</v>
      </c>
      <c r="M20" s="123">
        <v>1.4687039481274601E-9</v>
      </c>
      <c r="N20" s="123">
        <v>1.0381054175038E-8</v>
      </c>
      <c r="O20" s="124">
        <v>40.482476264400397</v>
      </c>
      <c r="P20" s="121">
        <v>39.0254003006172</v>
      </c>
      <c r="Q20" s="121">
        <v>41.828080757208497</v>
      </c>
      <c r="R20" s="121">
        <v>9.9585027467412104</v>
      </c>
      <c r="S20" s="121">
        <v>4.3470410821391301</v>
      </c>
      <c r="T20" s="16"/>
    </row>
    <row r="21" spans="1:20" x14ac:dyDescent="0.3">
      <c r="A21" s="119" t="s">
        <v>2907</v>
      </c>
      <c r="B21" s="120" t="s">
        <v>2908</v>
      </c>
      <c r="C21" s="119" t="s">
        <v>992</v>
      </c>
      <c r="D21" s="119">
        <v>54153446</v>
      </c>
      <c r="E21" s="119">
        <v>54173986</v>
      </c>
      <c r="F21" s="119">
        <v>20541</v>
      </c>
      <c r="G21" s="119" t="s">
        <v>903</v>
      </c>
      <c r="H21" s="119" t="s">
        <v>893</v>
      </c>
      <c r="I21" s="121">
        <v>3.6529129329441199</v>
      </c>
      <c r="J21" s="121">
        <v>6.0881882215735299</v>
      </c>
      <c r="K21" s="121">
        <v>0</v>
      </c>
      <c r="L21" s="125">
        <v>-2.8973776524560799</v>
      </c>
      <c r="M21" s="123">
        <v>7.05781327552954E-4</v>
      </c>
      <c r="N21" s="123">
        <v>2.28284001114407E-3</v>
      </c>
      <c r="O21" s="124">
        <v>4.4980529182667102</v>
      </c>
      <c r="P21" s="121">
        <v>7.4013690225308499</v>
      </c>
      <c r="Q21" s="121">
        <v>6.3651427239230403</v>
      </c>
      <c r="R21" s="121">
        <v>0</v>
      </c>
      <c r="S21" s="121">
        <v>0</v>
      </c>
      <c r="T21" s="16"/>
    </row>
    <row r="22" spans="1:20" x14ac:dyDescent="0.3">
      <c r="A22" s="119" t="s">
        <v>2909</v>
      </c>
      <c r="B22" s="120" t="s">
        <v>2910</v>
      </c>
      <c r="C22" s="119" t="s">
        <v>911</v>
      </c>
      <c r="D22" s="119">
        <v>73646178</v>
      </c>
      <c r="E22" s="119">
        <v>73662819</v>
      </c>
      <c r="F22" s="119">
        <v>16642</v>
      </c>
      <c r="G22" s="119" t="s">
        <v>892</v>
      </c>
      <c r="H22" s="119" t="s">
        <v>893</v>
      </c>
      <c r="I22" s="121">
        <v>269.64724905512799</v>
      </c>
      <c r="J22" s="121">
        <v>370.08586759726501</v>
      </c>
      <c r="K22" s="121">
        <v>118.989321241922</v>
      </c>
      <c r="L22" s="125">
        <v>-1.6287537024199401</v>
      </c>
      <c r="M22" s="123">
        <v>3.8840069148562901E-32</v>
      </c>
      <c r="N22" s="123">
        <v>1.04212658107895E-30</v>
      </c>
      <c r="O22" s="124">
        <v>346.35007470653699</v>
      </c>
      <c r="P22" s="121">
        <v>361.99423037469103</v>
      </c>
      <c r="Q22" s="121">
        <v>401.913297710569</v>
      </c>
      <c r="R22" s="121">
        <v>120.608533266088</v>
      </c>
      <c r="S22" s="121">
        <v>117.370109217757</v>
      </c>
      <c r="T22" s="16"/>
    </row>
    <row r="23" spans="1:20" x14ac:dyDescent="0.3">
      <c r="A23" s="119" t="s">
        <v>2911</v>
      </c>
      <c r="B23" s="120" t="s">
        <v>2912</v>
      </c>
      <c r="C23" s="119" t="s">
        <v>911</v>
      </c>
      <c r="D23" s="119">
        <v>3087107</v>
      </c>
      <c r="E23" s="119">
        <v>3166739</v>
      </c>
      <c r="F23" s="119">
        <v>79633</v>
      </c>
      <c r="G23" s="119" t="s">
        <v>903</v>
      </c>
      <c r="H23" s="119" t="s">
        <v>893</v>
      </c>
      <c r="I23" s="121">
        <v>1206.25307156232</v>
      </c>
      <c r="J23" s="121">
        <v>788.54470983363501</v>
      </c>
      <c r="K23" s="121">
        <v>1832.81561415536</v>
      </c>
      <c r="L23" s="122">
        <v>1.2155792163438499</v>
      </c>
      <c r="M23" s="123">
        <v>9.8487707417934694E-96</v>
      </c>
      <c r="N23" s="123">
        <v>1.42337120788783E-93</v>
      </c>
      <c r="O23" s="124">
        <v>790.75770303128695</v>
      </c>
      <c r="P23" s="121">
        <v>807.42207518518399</v>
      </c>
      <c r="Q23" s="121">
        <v>767.45435128443501</v>
      </c>
      <c r="R23" s="121">
        <v>1778.1459904459</v>
      </c>
      <c r="S23" s="121">
        <v>1887.48523786481</v>
      </c>
      <c r="T23" s="16"/>
    </row>
    <row r="24" spans="1:20" x14ac:dyDescent="0.3">
      <c r="A24" s="119" t="s">
        <v>2913</v>
      </c>
      <c r="B24" s="120" t="s">
        <v>2914</v>
      </c>
      <c r="C24" s="119" t="s">
        <v>995</v>
      </c>
      <c r="D24" s="119">
        <v>54953130</v>
      </c>
      <c r="E24" s="119">
        <v>55001142</v>
      </c>
      <c r="F24" s="119">
        <v>48013</v>
      </c>
      <c r="G24" s="119" t="s">
        <v>892</v>
      </c>
      <c r="H24" s="119" t="s">
        <v>893</v>
      </c>
      <c r="I24" s="121">
        <v>5.2212738764261903</v>
      </c>
      <c r="J24" s="121">
        <v>8.4123203885677107</v>
      </c>
      <c r="K24" s="121">
        <v>0.43470410821391298</v>
      </c>
      <c r="L24" s="125">
        <v>-3.0655487214307402</v>
      </c>
      <c r="M24" s="123">
        <v>3.3784708532010201E-4</v>
      </c>
      <c r="N24" s="123">
        <v>1.1544167735360201E-3</v>
      </c>
      <c r="O24" s="124">
        <v>7.1968846692267299</v>
      </c>
      <c r="P24" s="121">
        <v>10.765627669135799</v>
      </c>
      <c r="Q24" s="121">
        <v>7.2744488273406098</v>
      </c>
      <c r="R24" s="121">
        <v>0</v>
      </c>
      <c r="S24" s="121">
        <v>0.86940821642782695</v>
      </c>
      <c r="T24" s="16"/>
    </row>
    <row r="25" spans="1:20" x14ac:dyDescent="0.3">
      <c r="A25" s="119" t="s">
        <v>2915</v>
      </c>
      <c r="B25" s="120" t="s">
        <v>2916</v>
      </c>
      <c r="C25" s="119" t="s">
        <v>911</v>
      </c>
      <c r="D25" s="119">
        <v>123358428</v>
      </c>
      <c r="E25" s="119">
        <v>123627774</v>
      </c>
      <c r="F25" s="119">
        <v>269347</v>
      </c>
      <c r="G25" s="119" t="s">
        <v>892</v>
      </c>
      <c r="H25" s="119" t="s">
        <v>893</v>
      </c>
      <c r="I25" s="121">
        <v>105.164296326686</v>
      </c>
      <c r="J25" s="121">
        <v>133.35813361436701</v>
      </c>
      <c r="K25" s="121">
        <v>62.873540395163701</v>
      </c>
      <c r="L25" s="125">
        <v>-1.06896003072331</v>
      </c>
      <c r="M25" s="123">
        <v>7.2521171874432798E-7</v>
      </c>
      <c r="N25" s="123">
        <v>3.76561348897266E-6</v>
      </c>
      <c r="O25" s="124">
        <v>143.038082800881</v>
      </c>
      <c r="P25" s="121">
        <v>122.45901473642</v>
      </c>
      <c r="Q25" s="121">
        <v>134.577303305801</v>
      </c>
      <c r="R25" s="121">
        <v>55.3250152596734</v>
      </c>
      <c r="S25" s="121">
        <v>70.422065530653995</v>
      </c>
      <c r="T25" s="16"/>
    </row>
    <row r="26" spans="1:20" x14ac:dyDescent="0.3">
      <c r="A26" s="119" t="s">
        <v>2917</v>
      </c>
      <c r="B26" s="120" t="s">
        <v>2918</v>
      </c>
      <c r="C26" s="119" t="s">
        <v>896</v>
      </c>
      <c r="D26" s="119">
        <v>35297818</v>
      </c>
      <c r="E26" s="119">
        <v>35321771</v>
      </c>
      <c r="F26" s="119">
        <v>23954</v>
      </c>
      <c r="G26" s="119" t="s">
        <v>892</v>
      </c>
      <c r="H26" s="119" t="s">
        <v>893</v>
      </c>
      <c r="I26" s="121">
        <v>206.843440156735</v>
      </c>
      <c r="J26" s="121">
        <v>261.61902655825799</v>
      </c>
      <c r="K26" s="121">
        <v>124.680060554451</v>
      </c>
      <c r="L26" s="125">
        <v>-1.0670663368919999</v>
      </c>
      <c r="M26" s="123">
        <v>8.9251460334145895E-11</v>
      </c>
      <c r="N26" s="123">
        <v>7.1151279097137595E-10</v>
      </c>
      <c r="O26" s="124">
        <v>253.69018459024201</v>
      </c>
      <c r="P26" s="121">
        <v>258.37506405925899</v>
      </c>
      <c r="Q26" s="121">
        <v>272.79183102527298</v>
      </c>
      <c r="R26" s="121">
        <v>112.863031129734</v>
      </c>
      <c r="S26" s="121">
        <v>136.497089979169</v>
      </c>
      <c r="T26" s="16"/>
    </row>
    <row r="27" spans="1:20" x14ac:dyDescent="0.3">
      <c r="A27" s="119" t="s">
        <v>2919</v>
      </c>
      <c r="B27" s="120" t="s">
        <v>2920</v>
      </c>
      <c r="C27" s="119" t="s">
        <v>938</v>
      </c>
      <c r="D27" s="119">
        <v>160739057</v>
      </c>
      <c r="E27" s="119">
        <v>160754821</v>
      </c>
      <c r="F27" s="119">
        <v>15765</v>
      </c>
      <c r="G27" s="119" t="s">
        <v>892</v>
      </c>
      <c r="H27" s="119" t="s">
        <v>893</v>
      </c>
      <c r="I27" s="121">
        <v>81.3069335952991</v>
      </c>
      <c r="J27" s="121">
        <v>114.38248777816101</v>
      </c>
      <c r="K27" s="121">
        <v>31.6936023210062</v>
      </c>
      <c r="L27" s="125">
        <v>-1.87198585812857</v>
      </c>
      <c r="M27" s="123">
        <v>1.07704711785241E-11</v>
      </c>
      <c r="N27" s="123">
        <v>9.3607416251801696E-11</v>
      </c>
      <c r="O27" s="124">
        <v>123.24664996050799</v>
      </c>
      <c r="P27" s="121">
        <v>111.69338706728399</v>
      </c>
      <c r="Q27" s="121">
        <v>108.207426306692</v>
      </c>
      <c r="R27" s="121">
        <v>32.088508850610602</v>
      </c>
      <c r="S27" s="121">
        <v>31.298695791401801</v>
      </c>
      <c r="T27" s="16"/>
    </row>
    <row r="28" spans="1:20" x14ac:dyDescent="0.3">
      <c r="A28" s="119" t="s">
        <v>2921</v>
      </c>
      <c r="B28" s="120" t="s">
        <v>2922</v>
      </c>
      <c r="C28" s="119" t="s">
        <v>1000</v>
      </c>
      <c r="D28" s="119">
        <v>61187559</v>
      </c>
      <c r="E28" s="119">
        <v>61550976</v>
      </c>
      <c r="F28" s="119">
        <v>363418</v>
      </c>
      <c r="G28" s="119" t="s">
        <v>892</v>
      </c>
      <c r="H28" s="119" t="s">
        <v>893</v>
      </c>
      <c r="I28" s="121">
        <v>185.083773418942</v>
      </c>
      <c r="J28" s="121">
        <v>236.865923627097</v>
      </c>
      <c r="K28" s="121">
        <v>107.41054810670801</v>
      </c>
      <c r="L28" s="125">
        <v>-1.1239491599101501</v>
      </c>
      <c r="M28" s="123">
        <v>2.8847939731217198E-13</v>
      </c>
      <c r="N28" s="123">
        <v>2.86780691116431E-12</v>
      </c>
      <c r="O28" s="124">
        <v>250.991352839282</v>
      </c>
      <c r="P28" s="121">
        <v>221.368218946604</v>
      </c>
      <c r="Q28" s="121">
        <v>238.23819909540501</v>
      </c>
      <c r="R28" s="121">
        <v>101.798028077799</v>
      </c>
      <c r="S28" s="121">
        <v>113.023068135617</v>
      </c>
      <c r="T28" s="16"/>
    </row>
    <row r="29" spans="1:20" x14ac:dyDescent="0.3">
      <c r="A29" s="119" t="s">
        <v>2923</v>
      </c>
      <c r="B29" s="120" t="s">
        <v>2924</v>
      </c>
      <c r="C29" s="119" t="s">
        <v>896</v>
      </c>
      <c r="D29" s="119">
        <v>155256134</v>
      </c>
      <c r="E29" s="119">
        <v>155314493</v>
      </c>
      <c r="F29" s="119">
        <v>58360</v>
      </c>
      <c r="G29" s="119" t="s">
        <v>903</v>
      </c>
      <c r="H29" s="119" t="s">
        <v>893</v>
      </c>
      <c r="I29" s="121">
        <v>621.52546200321297</v>
      </c>
      <c r="J29" s="121">
        <v>797.21203018618405</v>
      </c>
      <c r="K29" s="121">
        <v>357.99560972875599</v>
      </c>
      <c r="L29" s="125">
        <v>-1.1477007080406201</v>
      </c>
      <c r="M29" s="123">
        <v>6.3318425738263703E-46</v>
      </c>
      <c r="N29" s="123">
        <v>2.8556160941107701E-44</v>
      </c>
      <c r="O29" s="124">
        <v>797.95458770051403</v>
      </c>
      <c r="P29" s="121">
        <v>795.31074405740605</v>
      </c>
      <c r="Q29" s="121">
        <v>798.37075880063196</v>
      </c>
      <c r="R29" s="121">
        <v>343.01509460997499</v>
      </c>
      <c r="S29" s="121">
        <v>372.97612484753802</v>
      </c>
      <c r="T29" s="16"/>
    </row>
    <row r="30" spans="1:20" x14ac:dyDescent="0.3">
      <c r="A30" s="119" t="s">
        <v>917</v>
      </c>
      <c r="B30" s="120" t="s">
        <v>918</v>
      </c>
      <c r="C30" s="119" t="s">
        <v>919</v>
      </c>
      <c r="D30" s="119">
        <v>44345246</v>
      </c>
      <c r="E30" s="119">
        <v>44353106</v>
      </c>
      <c r="F30" s="119">
        <v>7861</v>
      </c>
      <c r="G30" s="119" t="s">
        <v>892</v>
      </c>
      <c r="H30" s="119" t="s">
        <v>893</v>
      </c>
      <c r="I30" s="121">
        <v>14381.525198924801</v>
      </c>
      <c r="J30" s="121">
        <v>9854.7224645210299</v>
      </c>
      <c r="K30" s="121">
        <v>21171.7293005305</v>
      </c>
      <c r="L30" s="122">
        <v>1.10242063511988</v>
      </c>
      <c r="M30" s="123">
        <v>5.3069090314503702E-98</v>
      </c>
      <c r="N30" s="123">
        <v>8.2308864709738807E-96</v>
      </c>
      <c r="O30" s="124">
        <v>9318.1664254813095</v>
      </c>
      <c r="P30" s="121">
        <v>9663.4965365080097</v>
      </c>
      <c r="Q30" s="121">
        <v>10582.5044315738</v>
      </c>
      <c r="R30" s="121">
        <v>20542.178165916699</v>
      </c>
      <c r="S30" s="121">
        <v>21801.280435144199</v>
      </c>
      <c r="T30" s="16"/>
    </row>
    <row r="31" spans="1:20" x14ac:dyDescent="0.3">
      <c r="A31" s="119" t="s">
        <v>2925</v>
      </c>
      <c r="B31" s="120" t="s">
        <v>2926</v>
      </c>
      <c r="C31" s="119" t="s">
        <v>938</v>
      </c>
      <c r="D31" s="119">
        <v>69567922</v>
      </c>
      <c r="E31" s="119">
        <v>70151945</v>
      </c>
      <c r="F31" s="119">
        <v>584024</v>
      </c>
      <c r="G31" s="119" t="s">
        <v>892</v>
      </c>
      <c r="H31" s="119" t="s">
        <v>893</v>
      </c>
      <c r="I31" s="121">
        <v>20.827270588365</v>
      </c>
      <c r="J31" s="121">
        <v>9.7629737363270692</v>
      </c>
      <c r="K31" s="121">
        <v>37.423715866421801</v>
      </c>
      <c r="L31" s="122">
        <v>1.84207181867062</v>
      </c>
      <c r="M31" s="123">
        <v>2.2255329644766799E-6</v>
      </c>
      <c r="N31" s="123">
        <v>1.0858437944583499E-5</v>
      </c>
      <c r="O31" s="124">
        <v>12.594548171146799</v>
      </c>
      <c r="P31" s="121">
        <v>9.4199242104938108</v>
      </c>
      <c r="Q31" s="121">
        <v>7.2744488273406098</v>
      </c>
      <c r="R31" s="121">
        <v>40.940511292158298</v>
      </c>
      <c r="S31" s="121">
        <v>33.906920440685198</v>
      </c>
      <c r="T31" s="16"/>
    </row>
    <row r="32" spans="1:20" x14ac:dyDescent="0.3">
      <c r="A32" s="119" t="s">
        <v>2927</v>
      </c>
      <c r="B32" s="120" t="s">
        <v>572</v>
      </c>
      <c r="C32" s="119" t="s">
        <v>891</v>
      </c>
      <c r="D32" s="119">
        <v>68737292</v>
      </c>
      <c r="E32" s="119">
        <v>68835537</v>
      </c>
      <c r="F32" s="119">
        <v>98246</v>
      </c>
      <c r="G32" s="119" t="s">
        <v>892</v>
      </c>
      <c r="H32" s="119" t="s">
        <v>893</v>
      </c>
      <c r="I32" s="121">
        <v>12.470471866295799</v>
      </c>
      <c r="J32" s="121">
        <v>20.125483603285801</v>
      </c>
      <c r="K32" s="121">
        <v>0.98795426081064797</v>
      </c>
      <c r="L32" s="125">
        <v>-3.7178223755989102</v>
      </c>
      <c r="M32" s="123">
        <v>9.1337073741049202E-7</v>
      </c>
      <c r="N32" s="123">
        <v>4.68019703399945E-6</v>
      </c>
      <c r="O32" s="124">
        <v>13.4941587548001</v>
      </c>
      <c r="P32" s="121">
        <v>29.6054760901234</v>
      </c>
      <c r="Q32" s="121">
        <v>17.276815964933999</v>
      </c>
      <c r="R32" s="121">
        <v>1.1065003051934701</v>
      </c>
      <c r="S32" s="121">
        <v>0.86940821642782695</v>
      </c>
      <c r="T32" s="16"/>
    </row>
    <row r="33" spans="1:20" x14ac:dyDescent="0.3">
      <c r="A33" s="119" t="s">
        <v>2928</v>
      </c>
      <c r="B33" s="120" t="s">
        <v>2929</v>
      </c>
      <c r="C33" s="119" t="s">
        <v>980</v>
      </c>
      <c r="D33" s="119">
        <v>20241415</v>
      </c>
      <c r="E33" s="119">
        <v>20283246</v>
      </c>
      <c r="F33" s="119">
        <v>41832</v>
      </c>
      <c r="G33" s="119" t="s">
        <v>903</v>
      </c>
      <c r="H33" s="119" t="s">
        <v>893</v>
      </c>
      <c r="I33" s="121">
        <v>193.90337265289901</v>
      </c>
      <c r="J33" s="121">
        <v>253.567484251526</v>
      </c>
      <c r="K33" s="121">
        <v>104.407205254959</v>
      </c>
      <c r="L33" s="125">
        <v>-1.2593495965727</v>
      </c>
      <c r="M33" s="123">
        <v>1.4399483490962799E-15</v>
      </c>
      <c r="N33" s="123">
        <v>1.6967198675546399E-14</v>
      </c>
      <c r="O33" s="124">
        <v>205.11121307296199</v>
      </c>
      <c r="P33" s="121">
        <v>250.973695036728</v>
      </c>
      <c r="Q33" s="121">
        <v>304.61754464488803</v>
      </c>
      <c r="R33" s="121">
        <v>94.052525941444799</v>
      </c>
      <c r="S33" s="121">
        <v>114.76188456847299</v>
      </c>
      <c r="T33" s="16"/>
    </row>
    <row r="34" spans="1:20" x14ac:dyDescent="0.3">
      <c r="A34" s="119" t="s">
        <v>920</v>
      </c>
      <c r="B34" s="120" t="s">
        <v>921</v>
      </c>
      <c r="C34" s="119" t="s">
        <v>922</v>
      </c>
      <c r="D34" s="119">
        <v>54717860</v>
      </c>
      <c r="E34" s="119">
        <v>54895516</v>
      </c>
      <c r="F34" s="119">
        <v>177657</v>
      </c>
      <c r="G34" s="119" t="s">
        <v>892</v>
      </c>
      <c r="H34" s="119" t="s">
        <v>893</v>
      </c>
      <c r="I34" s="121">
        <v>12.8999899745879</v>
      </c>
      <c r="J34" s="121">
        <v>18.654666552930799</v>
      </c>
      <c r="K34" s="121">
        <v>4.2679751070736804</v>
      </c>
      <c r="L34" s="125">
        <v>-1.8774965741024101</v>
      </c>
      <c r="M34" s="123">
        <v>4.30238875553931E-4</v>
      </c>
      <c r="N34" s="123">
        <v>1.4445031729923201E-3</v>
      </c>
      <c r="O34" s="124">
        <v>17.992211673066802</v>
      </c>
      <c r="P34" s="121">
        <v>16.148441503703701</v>
      </c>
      <c r="Q34" s="121">
        <v>21.823346482021801</v>
      </c>
      <c r="R34" s="121">
        <v>3.3195009155804001</v>
      </c>
      <c r="S34" s="121">
        <v>5.2164492985669604</v>
      </c>
      <c r="T34" s="16"/>
    </row>
    <row r="35" spans="1:20" x14ac:dyDescent="0.3">
      <c r="A35" s="119" t="s">
        <v>923</v>
      </c>
      <c r="B35" s="120" t="s">
        <v>924</v>
      </c>
      <c r="C35" s="119" t="s">
        <v>925</v>
      </c>
      <c r="D35" s="119">
        <v>132866958</v>
      </c>
      <c r="E35" s="119">
        <v>133134903</v>
      </c>
      <c r="F35" s="119">
        <v>267946</v>
      </c>
      <c r="G35" s="119" t="s">
        <v>892</v>
      </c>
      <c r="H35" s="119" t="s">
        <v>893</v>
      </c>
      <c r="I35" s="121">
        <v>12.4261196124889</v>
      </c>
      <c r="J35" s="121">
        <v>7.3794144841625</v>
      </c>
      <c r="K35" s="121">
        <v>19.996177304978598</v>
      </c>
      <c r="L35" s="122">
        <v>1.3309453099440001</v>
      </c>
      <c r="M35" s="123">
        <v>3.5886353507506999E-3</v>
      </c>
      <c r="N35" s="123">
        <v>1.00015188584764E-2</v>
      </c>
      <c r="O35" s="124">
        <v>4.4980529182667102</v>
      </c>
      <c r="P35" s="121">
        <v>6.72851729320986</v>
      </c>
      <c r="Q35" s="121">
        <v>10.911673241010901</v>
      </c>
      <c r="R35" s="121">
        <v>24.343006714256301</v>
      </c>
      <c r="S35" s="121">
        <v>15.649347895700901</v>
      </c>
      <c r="T35" s="16"/>
    </row>
    <row r="36" spans="1:20" x14ac:dyDescent="0.3">
      <c r="A36" s="119" t="s">
        <v>2930</v>
      </c>
      <c r="B36" s="120" t="s">
        <v>2931</v>
      </c>
      <c r="C36" s="119" t="s">
        <v>983</v>
      </c>
      <c r="D36" s="119">
        <v>114043866</v>
      </c>
      <c r="E36" s="119">
        <v>114046904</v>
      </c>
      <c r="F36" s="119">
        <v>3039</v>
      </c>
      <c r="G36" s="119" t="s">
        <v>892</v>
      </c>
      <c r="H36" s="119" t="s">
        <v>893</v>
      </c>
      <c r="I36" s="121">
        <v>7.5484433469468</v>
      </c>
      <c r="J36" s="121">
        <v>10.9736638250212</v>
      </c>
      <c r="K36" s="121">
        <v>2.4106126298352102</v>
      </c>
      <c r="L36" s="125">
        <v>-1.7365003576471201</v>
      </c>
      <c r="M36" s="123">
        <v>2.45136924501026E-3</v>
      </c>
      <c r="N36" s="123">
        <v>7.1038692217926004E-3</v>
      </c>
      <c r="O36" s="124">
        <v>6.29727408557339</v>
      </c>
      <c r="P36" s="121">
        <v>14.8027380450617</v>
      </c>
      <c r="Q36" s="121">
        <v>11.820979344428499</v>
      </c>
      <c r="R36" s="121">
        <v>2.2130006103869402</v>
      </c>
      <c r="S36" s="121">
        <v>2.6082246492834802</v>
      </c>
      <c r="T36" s="16"/>
    </row>
    <row r="37" spans="1:20" x14ac:dyDescent="0.3">
      <c r="A37" s="119" t="s">
        <v>2932</v>
      </c>
      <c r="B37" s="120" t="s">
        <v>2933</v>
      </c>
      <c r="C37" s="119" t="s">
        <v>899</v>
      </c>
      <c r="D37" s="119">
        <v>89107621</v>
      </c>
      <c r="E37" s="119">
        <v>89482134</v>
      </c>
      <c r="F37" s="119">
        <v>374514</v>
      </c>
      <c r="G37" s="119" t="s">
        <v>892</v>
      </c>
      <c r="H37" s="119" t="s">
        <v>893</v>
      </c>
      <c r="I37" s="121">
        <v>709.37206015530603</v>
      </c>
      <c r="J37" s="121">
        <v>916.03940905751699</v>
      </c>
      <c r="K37" s="121">
        <v>399.37103680198999</v>
      </c>
      <c r="L37" s="125">
        <v>-1.2039783410798801</v>
      </c>
      <c r="M37" s="123">
        <v>6.2019173826913199E-33</v>
      </c>
      <c r="N37" s="123">
        <v>1.7348090602581E-31</v>
      </c>
      <c r="O37" s="124">
        <v>937.394228166782</v>
      </c>
      <c r="P37" s="121">
        <v>966.887935034257</v>
      </c>
      <c r="Q37" s="121">
        <v>843.83606397151095</v>
      </c>
      <c r="R37" s="121">
        <v>400.55311048003603</v>
      </c>
      <c r="S37" s="121">
        <v>398.18896312394497</v>
      </c>
      <c r="T37" s="16"/>
    </row>
    <row r="38" spans="1:20" x14ac:dyDescent="0.3">
      <c r="A38" s="119" t="s">
        <v>2934</v>
      </c>
      <c r="B38" s="120" t="s">
        <v>2935</v>
      </c>
      <c r="C38" s="119" t="s">
        <v>911</v>
      </c>
      <c r="D38" s="119">
        <v>11956207</v>
      </c>
      <c r="E38" s="119">
        <v>12009769</v>
      </c>
      <c r="F38" s="119">
        <v>53563</v>
      </c>
      <c r="G38" s="119" t="s">
        <v>903</v>
      </c>
      <c r="H38" s="119" t="s">
        <v>893</v>
      </c>
      <c r="I38" s="121">
        <v>415.36339804431998</v>
      </c>
      <c r="J38" s="121">
        <v>292.98039452575199</v>
      </c>
      <c r="K38" s="121">
        <v>598.93790332217202</v>
      </c>
      <c r="L38" s="122">
        <v>1.0319587139683699</v>
      </c>
      <c r="M38" s="123">
        <v>5.5324194181673498E-45</v>
      </c>
      <c r="N38" s="123">
        <v>2.4262520744914599E-43</v>
      </c>
      <c r="O38" s="124">
        <v>268.08395392869602</v>
      </c>
      <c r="P38" s="121">
        <v>282.597726314814</v>
      </c>
      <c r="Q38" s="121">
        <v>328.25950333374499</v>
      </c>
      <c r="R38" s="121">
        <v>611.89466877198799</v>
      </c>
      <c r="S38" s="121">
        <v>585.98113787235502</v>
      </c>
      <c r="T38" s="16"/>
    </row>
    <row r="39" spans="1:20" x14ac:dyDescent="0.3">
      <c r="A39" s="119" t="s">
        <v>2936</v>
      </c>
      <c r="B39" s="120" t="s">
        <v>2937</v>
      </c>
      <c r="C39" s="119" t="s">
        <v>891</v>
      </c>
      <c r="D39" s="119">
        <v>31131433</v>
      </c>
      <c r="E39" s="119">
        <v>31135727</v>
      </c>
      <c r="F39" s="119">
        <v>4295</v>
      </c>
      <c r="G39" s="119" t="s">
        <v>903</v>
      </c>
      <c r="H39" s="119" t="s">
        <v>893</v>
      </c>
      <c r="I39" s="121">
        <v>3.8590267566438601</v>
      </c>
      <c r="J39" s="121">
        <v>6.1419085222638197</v>
      </c>
      <c r="K39" s="121">
        <v>0.43470410821391298</v>
      </c>
      <c r="L39" s="125">
        <v>-2.3565633350800401</v>
      </c>
      <c r="M39" s="123">
        <v>5.7213230057189101E-3</v>
      </c>
      <c r="N39" s="123">
        <v>1.51907695170633E-2</v>
      </c>
      <c r="O39" s="124">
        <v>8.0964952528800804</v>
      </c>
      <c r="P39" s="121">
        <v>9.4199242104938108</v>
      </c>
      <c r="Q39" s="121">
        <v>0.90930610341757701</v>
      </c>
      <c r="R39" s="121">
        <v>0</v>
      </c>
      <c r="S39" s="121">
        <v>0.86940821642782695</v>
      </c>
      <c r="T39" s="16"/>
    </row>
    <row r="40" spans="1:20" x14ac:dyDescent="0.3">
      <c r="A40" s="119" t="s">
        <v>2938</v>
      </c>
      <c r="B40" s="120" t="s">
        <v>2939</v>
      </c>
      <c r="C40" s="119" t="s">
        <v>914</v>
      </c>
      <c r="D40" s="119">
        <v>133196455</v>
      </c>
      <c r="E40" s="119">
        <v>133612541</v>
      </c>
      <c r="F40" s="119">
        <v>416087</v>
      </c>
      <c r="G40" s="119" t="s">
        <v>903</v>
      </c>
      <c r="H40" s="119" t="s">
        <v>893</v>
      </c>
      <c r="I40" s="121">
        <v>16.958157851005002</v>
      </c>
      <c r="J40" s="121">
        <v>22.704704288542299</v>
      </c>
      <c r="K40" s="121">
        <v>8.3383381946990909</v>
      </c>
      <c r="L40" s="125">
        <v>-1.37164000368559</v>
      </c>
      <c r="M40" s="123">
        <v>5.8108918197377103E-3</v>
      </c>
      <c r="N40" s="123">
        <v>1.5402859975703301E-2</v>
      </c>
      <c r="O40" s="124">
        <v>14.393769338453501</v>
      </c>
      <c r="P40" s="121">
        <v>28.2597726314814</v>
      </c>
      <c r="Q40" s="121">
        <v>25.460570895692101</v>
      </c>
      <c r="R40" s="121">
        <v>8.8520024415477501</v>
      </c>
      <c r="S40" s="121">
        <v>7.8246739478504397</v>
      </c>
      <c r="T40" s="16"/>
    </row>
    <row r="41" spans="1:20" x14ac:dyDescent="0.3">
      <c r="A41" s="119" t="s">
        <v>2940</v>
      </c>
      <c r="B41" s="120" t="s">
        <v>2941</v>
      </c>
      <c r="C41" s="119" t="s">
        <v>932</v>
      </c>
      <c r="D41" s="119">
        <v>56183990</v>
      </c>
      <c r="E41" s="119">
        <v>56386172</v>
      </c>
      <c r="F41" s="119">
        <v>202183</v>
      </c>
      <c r="G41" s="119" t="s">
        <v>892</v>
      </c>
      <c r="H41" s="119" t="s">
        <v>893</v>
      </c>
      <c r="I41" s="121">
        <v>10.913500376037501</v>
      </c>
      <c r="J41" s="121">
        <v>1.4334602077423499</v>
      </c>
      <c r="K41" s="121">
        <v>25.133560628480101</v>
      </c>
      <c r="L41" s="122">
        <v>3.5927212629578702</v>
      </c>
      <c r="M41" s="123">
        <v>8.1748345023705004E-8</v>
      </c>
      <c r="N41" s="123">
        <v>4.7604187363163002E-7</v>
      </c>
      <c r="O41" s="124">
        <v>0.89961058365334201</v>
      </c>
      <c r="P41" s="121">
        <v>0.67285172932098603</v>
      </c>
      <c r="Q41" s="121">
        <v>2.72791831025273</v>
      </c>
      <c r="R41" s="121">
        <v>27.6625076298367</v>
      </c>
      <c r="S41" s="121">
        <v>22.604613627123499</v>
      </c>
      <c r="T41" s="16"/>
    </row>
    <row r="42" spans="1:20" x14ac:dyDescent="0.3">
      <c r="A42" s="119" t="s">
        <v>2942</v>
      </c>
      <c r="B42" s="120" t="s">
        <v>2943</v>
      </c>
      <c r="C42" s="119" t="s">
        <v>902</v>
      </c>
      <c r="D42" s="119">
        <v>2828822</v>
      </c>
      <c r="E42" s="119">
        <v>2882820</v>
      </c>
      <c r="F42" s="119">
        <v>53999</v>
      </c>
      <c r="G42" s="119" t="s">
        <v>892</v>
      </c>
      <c r="H42" s="119" t="s">
        <v>893</v>
      </c>
      <c r="I42" s="121">
        <v>2376.4920472185599</v>
      </c>
      <c r="J42" s="121">
        <v>3095.1863536363498</v>
      </c>
      <c r="K42" s="121">
        <v>1298.4505875918901</v>
      </c>
      <c r="L42" s="125">
        <v>-1.2487789101990101</v>
      </c>
      <c r="M42" s="123">
        <v>1.68082570086989E-72</v>
      </c>
      <c r="N42" s="123">
        <v>1.4509100405201301E-70</v>
      </c>
      <c r="O42" s="124">
        <v>2993.0044118146702</v>
      </c>
      <c r="P42" s="121">
        <v>2954.49194344845</v>
      </c>
      <c r="Q42" s="121">
        <v>3338.0627056459198</v>
      </c>
      <c r="R42" s="121">
        <v>1217.1503357128199</v>
      </c>
      <c r="S42" s="121">
        <v>1379.75083947096</v>
      </c>
      <c r="T42" s="16"/>
    </row>
    <row r="43" spans="1:20" x14ac:dyDescent="0.3">
      <c r="A43" s="119" t="s">
        <v>2944</v>
      </c>
      <c r="B43" s="120" t="s">
        <v>2945</v>
      </c>
      <c r="C43" s="119" t="s">
        <v>977</v>
      </c>
      <c r="D43" s="119">
        <v>44217150</v>
      </c>
      <c r="E43" s="119">
        <v>44334577</v>
      </c>
      <c r="F43" s="119">
        <v>117428</v>
      </c>
      <c r="G43" s="119" t="s">
        <v>903</v>
      </c>
      <c r="H43" s="119" t="s">
        <v>893</v>
      </c>
      <c r="I43" s="121">
        <v>9.8257524985438796</v>
      </c>
      <c r="J43" s="121">
        <v>6.3912902560460596</v>
      </c>
      <c r="K43" s="121">
        <v>14.977445862290599</v>
      </c>
      <c r="L43" s="122">
        <v>1.1739230499120199</v>
      </c>
      <c r="M43" s="123">
        <v>1.16392681573155E-3</v>
      </c>
      <c r="N43" s="123">
        <v>3.6186818552331598E-3</v>
      </c>
      <c r="O43" s="124">
        <v>4.4980529182667102</v>
      </c>
      <c r="P43" s="121">
        <v>7.4013690225308499</v>
      </c>
      <c r="Q43" s="121">
        <v>7.2744488273406098</v>
      </c>
      <c r="R43" s="121">
        <v>9.9585027467412104</v>
      </c>
      <c r="S43" s="121">
        <v>19.996388977839999</v>
      </c>
      <c r="T43" s="16"/>
    </row>
    <row r="44" spans="1:20" x14ac:dyDescent="0.3">
      <c r="A44" s="119" t="s">
        <v>2946</v>
      </c>
      <c r="B44" s="120" t="s">
        <v>2947</v>
      </c>
      <c r="C44" s="119" t="s">
        <v>914</v>
      </c>
      <c r="D44" s="119">
        <v>123089241</v>
      </c>
      <c r="E44" s="119">
        <v>123194266</v>
      </c>
      <c r="F44" s="119">
        <v>105026</v>
      </c>
      <c r="G44" s="119" t="s">
        <v>892</v>
      </c>
      <c r="H44" s="119" t="s">
        <v>893</v>
      </c>
      <c r="I44" s="121">
        <v>18.266398579238999</v>
      </c>
      <c r="J44" s="121">
        <v>6.6277446301426499</v>
      </c>
      <c r="K44" s="121">
        <v>35.724379502883501</v>
      </c>
      <c r="L44" s="122">
        <v>2.2891538447030899</v>
      </c>
      <c r="M44" s="123">
        <v>1.1467641126909E-10</v>
      </c>
      <c r="N44" s="123">
        <v>9.0662324814770998E-10</v>
      </c>
      <c r="O44" s="124">
        <v>4.4980529182667102</v>
      </c>
      <c r="P44" s="121">
        <v>5.38281383456789</v>
      </c>
      <c r="Q44" s="121">
        <v>10.0023671375933</v>
      </c>
      <c r="R44" s="121">
        <v>45.366512512932204</v>
      </c>
      <c r="S44" s="121">
        <v>26.082246492834798</v>
      </c>
      <c r="T44" s="16"/>
    </row>
    <row r="45" spans="1:20" x14ac:dyDescent="0.3">
      <c r="A45" s="119" t="s">
        <v>947</v>
      </c>
      <c r="B45" s="120" t="s">
        <v>948</v>
      </c>
      <c r="C45" s="119" t="s">
        <v>911</v>
      </c>
      <c r="D45" s="119">
        <v>2301997</v>
      </c>
      <c r="E45" s="119">
        <v>2318204</v>
      </c>
      <c r="F45" s="119">
        <v>16208</v>
      </c>
      <c r="G45" s="119" t="s">
        <v>892</v>
      </c>
      <c r="H45" s="119" t="s">
        <v>893</v>
      </c>
      <c r="I45" s="121">
        <v>2.3790698033435</v>
      </c>
      <c r="J45" s="121">
        <v>0.30310203447252598</v>
      </c>
      <c r="K45" s="121">
        <v>5.49302145664997</v>
      </c>
      <c r="L45" s="122">
        <v>2.5411094621652</v>
      </c>
      <c r="M45" s="123">
        <v>7.9545198770268404E-4</v>
      </c>
      <c r="N45" s="123">
        <v>2.5409975836242602E-3</v>
      </c>
      <c r="O45" s="124">
        <v>0</v>
      </c>
      <c r="P45" s="121">
        <v>0</v>
      </c>
      <c r="Q45" s="121">
        <v>0.90930610341757701</v>
      </c>
      <c r="R45" s="121">
        <v>6.6390018311608099</v>
      </c>
      <c r="S45" s="121">
        <v>4.3470410821391301</v>
      </c>
      <c r="T45" s="16"/>
    </row>
    <row r="46" spans="1:20" x14ac:dyDescent="0.3">
      <c r="A46" s="119" t="s">
        <v>2948</v>
      </c>
      <c r="B46" s="120" t="s">
        <v>2949</v>
      </c>
      <c r="C46" s="119" t="s">
        <v>992</v>
      </c>
      <c r="D46" s="119">
        <v>44714844</v>
      </c>
      <c r="E46" s="119">
        <v>44728509</v>
      </c>
      <c r="F46" s="119">
        <v>13666</v>
      </c>
      <c r="G46" s="119" t="s">
        <v>892</v>
      </c>
      <c r="H46" s="119" t="s">
        <v>893</v>
      </c>
      <c r="I46" s="121">
        <v>40.5272637496453</v>
      </c>
      <c r="J46" s="121">
        <v>26.2357420674171</v>
      </c>
      <c r="K46" s="121">
        <v>61.964546272987803</v>
      </c>
      <c r="L46" s="122">
        <v>1.19880141598643</v>
      </c>
      <c r="M46" s="123">
        <v>1.6333489378164999E-4</v>
      </c>
      <c r="N46" s="123">
        <v>5.93512336890008E-4</v>
      </c>
      <c r="O46" s="124">
        <v>28.787538676906902</v>
      </c>
      <c r="P46" s="121">
        <v>23.549810526234499</v>
      </c>
      <c r="Q46" s="121">
        <v>26.3698769991097</v>
      </c>
      <c r="R46" s="121">
        <v>63.070517396027697</v>
      </c>
      <c r="S46" s="121">
        <v>60.858575149947903</v>
      </c>
      <c r="T46" s="16"/>
    </row>
    <row r="47" spans="1:20" x14ac:dyDescent="0.3">
      <c r="A47" s="119" t="s">
        <v>949</v>
      </c>
      <c r="B47" s="120" t="s">
        <v>950</v>
      </c>
      <c r="C47" s="119" t="s">
        <v>919</v>
      </c>
      <c r="D47" s="119">
        <v>49495293</v>
      </c>
      <c r="E47" s="119">
        <v>49515008</v>
      </c>
      <c r="F47" s="119">
        <v>19716</v>
      </c>
      <c r="G47" s="119" t="s">
        <v>892</v>
      </c>
      <c r="H47" s="119" t="s">
        <v>893</v>
      </c>
      <c r="I47" s="121">
        <v>18818.6100343039</v>
      </c>
      <c r="J47" s="121">
        <v>11951.235191349901</v>
      </c>
      <c r="K47" s="121">
        <v>29119.672298735</v>
      </c>
      <c r="L47" s="122">
        <v>1.2836311000755001</v>
      </c>
      <c r="M47" s="123">
        <v>5.6313089725146401E-177</v>
      </c>
      <c r="N47" s="123">
        <v>3.0693851791046202E-174</v>
      </c>
      <c r="O47" s="124">
        <v>11816.3850162866</v>
      </c>
      <c r="P47" s="121">
        <v>11693.4902038694</v>
      </c>
      <c r="Q47" s="121">
        <v>12343.8303538936</v>
      </c>
      <c r="R47" s="121">
        <v>28403.8628343163</v>
      </c>
      <c r="S47" s="121">
        <v>29835.481763153701</v>
      </c>
      <c r="T47" s="16"/>
    </row>
    <row r="48" spans="1:20" x14ac:dyDescent="0.3">
      <c r="A48" s="119" t="s">
        <v>2950</v>
      </c>
      <c r="B48" s="120" t="s">
        <v>2951</v>
      </c>
      <c r="C48" s="119" t="s">
        <v>992</v>
      </c>
      <c r="D48" s="119">
        <v>53936777</v>
      </c>
      <c r="E48" s="119">
        <v>54070594</v>
      </c>
      <c r="F48" s="119">
        <v>133818</v>
      </c>
      <c r="G48" s="119" t="s">
        <v>903</v>
      </c>
      <c r="H48" s="119" t="s">
        <v>893</v>
      </c>
      <c r="I48" s="121">
        <v>37.244231531369202</v>
      </c>
      <c r="J48" s="121">
        <v>17.523551484298199</v>
      </c>
      <c r="K48" s="121">
        <v>66.825251601975594</v>
      </c>
      <c r="L48" s="122">
        <v>1.87074184600474</v>
      </c>
      <c r="M48" s="123">
        <v>1.4458378159449999E-7</v>
      </c>
      <c r="N48" s="123">
        <v>8.1773637755063002E-7</v>
      </c>
      <c r="O48" s="124">
        <v>20.691043424026901</v>
      </c>
      <c r="P48" s="121">
        <v>12.784182857098701</v>
      </c>
      <c r="Q48" s="121">
        <v>19.0954281717691</v>
      </c>
      <c r="R48" s="121">
        <v>71.922519837575393</v>
      </c>
      <c r="S48" s="121">
        <v>61.727983366375703</v>
      </c>
      <c r="T48" s="16"/>
    </row>
    <row r="49" spans="1:20" x14ac:dyDescent="0.3">
      <c r="A49" s="119" t="s">
        <v>2952</v>
      </c>
      <c r="B49" s="120" t="s">
        <v>2953</v>
      </c>
      <c r="C49" s="119" t="s">
        <v>906</v>
      </c>
      <c r="D49" s="119">
        <v>55927319</v>
      </c>
      <c r="E49" s="119">
        <v>55954027</v>
      </c>
      <c r="F49" s="119">
        <v>26709</v>
      </c>
      <c r="G49" s="119" t="s">
        <v>892</v>
      </c>
      <c r="H49" s="119" t="s">
        <v>893</v>
      </c>
      <c r="I49" s="121">
        <v>146.27095893039399</v>
      </c>
      <c r="J49" s="121">
        <v>190.303589562963</v>
      </c>
      <c r="K49" s="121">
        <v>80.222012981541397</v>
      </c>
      <c r="L49" s="125">
        <v>-1.2181419615164699</v>
      </c>
      <c r="M49" s="123">
        <v>1.0910802211680601E-17</v>
      </c>
      <c r="N49" s="123">
        <v>1.4678799280129101E-16</v>
      </c>
      <c r="O49" s="124">
        <v>185.31978023258799</v>
      </c>
      <c r="P49" s="121">
        <v>180.997115187345</v>
      </c>
      <c r="Q49" s="121">
        <v>204.59387326895501</v>
      </c>
      <c r="R49" s="121">
        <v>75.242020753155799</v>
      </c>
      <c r="S49" s="121">
        <v>85.202005209926995</v>
      </c>
      <c r="T49" s="16"/>
    </row>
    <row r="50" spans="1:20" x14ac:dyDescent="0.3">
      <c r="A50" s="119" t="s">
        <v>2954</v>
      </c>
      <c r="B50" s="120" t="s">
        <v>2955</v>
      </c>
      <c r="C50" s="119" t="s">
        <v>983</v>
      </c>
      <c r="D50" s="119">
        <v>14518557</v>
      </c>
      <c r="E50" s="119">
        <v>14774897</v>
      </c>
      <c r="F50" s="119">
        <v>256341</v>
      </c>
      <c r="G50" s="119" t="s">
        <v>903</v>
      </c>
      <c r="H50" s="119" t="s">
        <v>893</v>
      </c>
      <c r="I50" s="121">
        <v>291.26243944306401</v>
      </c>
      <c r="J50" s="121">
        <v>175.24594010820101</v>
      </c>
      <c r="K50" s="121">
        <v>465.28718844535899</v>
      </c>
      <c r="L50" s="122">
        <v>1.3977762277814001</v>
      </c>
      <c r="M50" s="123">
        <v>4.6449963544400297E-51</v>
      </c>
      <c r="N50" s="123">
        <v>2.43441196301243E-49</v>
      </c>
      <c r="O50" s="124">
        <v>183.52055906528199</v>
      </c>
      <c r="P50" s="121">
        <v>177.63285654073999</v>
      </c>
      <c r="Q50" s="121">
        <v>164.584404718581</v>
      </c>
      <c r="R50" s="121">
        <v>492.39263581109299</v>
      </c>
      <c r="S50" s="121">
        <v>438.181741079625</v>
      </c>
      <c r="T50" s="16"/>
    </row>
    <row r="51" spans="1:20" x14ac:dyDescent="0.3">
      <c r="A51" s="119" t="s">
        <v>955</v>
      </c>
      <c r="B51" s="120" t="s">
        <v>956</v>
      </c>
      <c r="C51" s="119" t="s">
        <v>938</v>
      </c>
      <c r="D51" s="119">
        <v>43300982</v>
      </c>
      <c r="E51" s="119">
        <v>43323108</v>
      </c>
      <c r="F51" s="119">
        <v>22127</v>
      </c>
      <c r="G51" s="119" t="s">
        <v>892</v>
      </c>
      <c r="H51" s="119" t="s">
        <v>893</v>
      </c>
      <c r="I51" s="121">
        <v>42.922290548805002</v>
      </c>
      <c r="J51" s="121">
        <v>24.6421706657183</v>
      </c>
      <c r="K51" s="121">
        <v>70.342470373434907</v>
      </c>
      <c r="L51" s="122">
        <v>1.47280390464063</v>
      </c>
      <c r="M51" s="123">
        <v>1.9464528241963801E-7</v>
      </c>
      <c r="N51" s="123">
        <v>1.08447665091105E-6</v>
      </c>
      <c r="O51" s="124">
        <v>25.189096342293599</v>
      </c>
      <c r="P51" s="121">
        <v>26.914069172839501</v>
      </c>
      <c r="Q51" s="121">
        <v>21.823346482021801</v>
      </c>
      <c r="R51" s="121">
        <v>64.177017701221203</v>
      </c>
      <c r="S51" s="121">
        <v>76.507923045648695</v>
      </c>
      <c r="T51" s="16"/>
    </row>
    <row r="52" spans="1:20" x14ac:dyDescent="0.3">
      <c r="A52" s="119" t="s">
        <v>2956</v>
      </c>
      <c r="B52" s="120" t="s">
        <v>2957</v>
      </c>
      <c r="C52" s="119" t="s">
        <v>911</v>
      </c>
      <c r="D52" s="119">
        <v>30384493</v>
      </c>
      <c r="E52" s="119">
        <v>30586872</v>
      </c>
      <c r="F52" s="119">
        <v>202380</v>
      </c>
      <c r="G52" s="119" t="s">
        <v>903</v>
      </c>
      <c r="H52" s="119" t="s">
        <v>893</v>
      </c>
      <c r="I52" s="121">
        <v>527.82651420029902</v>
      </c>
      <c r="J52" s="121">
        <v>696.715139733196</v>
      </c>
      <c r="K52" s="121">
        <v>274.49357590095201</v>
      </c>
      <c r="L52" s="125">
        <v>-1.3451895378666601</v>
      </c>
      <c r="M52" s="123">
        <v>2.4385481554445001E-32</v>
      </c>
      <c r="N52" s="123">
        <v>6.5986075406262001E-31</v>
      </c>
      <c r="O52" s="124">
        <v>716.09002458806003</v>
      </c>
      <c r="P52" s="121">
        <v>646.61051187746796</v>
      </c>
      <c r="Q52" s="121">
        <v>727.44488273406103</v>
      </c>
      <c r="R52" s="121">
        <v>265.56007324643201</v>
      </c>
      <c r="S52" s="121">
        <v>283.42707855547098</v>
      </c>
      <c r="T52" s="16"/>
    </row>
    <row r="53" spans="1:20" x14ac:dyDescent="0.3">
      <c r="A53" s="119" t="s">
        <v>2958</v>
      </c>
      <c r="B53" s="120" t="s">
        <v>2959</v>
      </c>
      <c r="C53" s="119" t="s">
        <v>2902</v>
      </c>
      <c r="D53" s="119">
        <v>12904108</v>
      </c>
      <c r="E53" s="119">
        <v>12920478</v>
      </c>
      <c r="F53" s="119">
        <v>16371</v>
      </c>
      <c r="G53" s="119" t="s">
        <v>892</v>
      </c>
      <c r="H53" s="119" t="s">
        <v>893</v>
      </c>
      <c r="I53" s="121">
        <v>2.5136401492077001</v>
      </c>
      <c r="J53" s="121">
        <v>0.52738594424618801</v>
      </c>
      <c r="K53" s="121">
        <v>5.49302145664997</v>
      </c>
      <c r="L53" s="122">
        <v>1.8977989798973101</v>
      </c>
      <c r="M53" s="123">
        <v>1.21988516001832E-3</v>
      </c>
      <c r="N53" s="123">
        <v>3.7772681703732202E-3</v>
      </c>
      <c r="O53" s="124">
        <v>0</v>
      </c>
      <c r="P53" s="121">
        <v>0.67285172932098603</v>
      </c>
      <c r="Q53" s="121">
        <v>0.90930610341757701</v>
      </c>
      <c r="R53" s="121">
        <v>6.6390018311608099</v>
      </c>
      <c r="S53" s="121">
        <v>4.3470410821391301</v>
      </c>
      <c r="T53" s="16"/>
    </row>
    <row r="54" spans="1:20" x14ac:dyDescent="0.3">
      <c r="A54" s="119" t="s">
        <v>2960</v>
      </c>
      <c r="B54" s="120" t="s">
        <v>2961</v>
      </c>
      <c r="C54" s="119" t="s">
        <v>902</v>
      </c>
      <c r="D54" s="119">
        <v>72578814</v>
      </c>
      <c r="E54" s="119">
        <v>72714319</v>
      </c>
      <c r="F54" s="119">
        <v>135506</v>
      </c>
      <c r="G54" s="119" t="s">
        <v>903</v>
      </c>
      <c r="H54" s="119" t="s">
        <v>893</v>
      </c>
      <c r="I54" s="121">
        <v>296.86526159980599</v>
      </c>
      <c r="J54" s="121">
        <v>393.08191197289801</v>
      </c>
      <c r="K54" s="121">
        <v>152.54028604016699</v>
      </c>
      <c r="L54" s="125">
        <v>-1.3559645212752101</v>
      </c>
      <c r="M54" s="123">
        <v>1.40017072570855E-32</v>
      </c>
      <c r="N54" s="123">
        <v>3.8433175445096399E-31</v>
      </c>
      <c r="O54" s="124">
        <v>387.73216155458999</v>
      </c>
      <c r="P54" s="121">
        <v>371.41415458518401</v>
      </c>
      <c r="Q54" s="121">
        <v>420.09941977891998</v>
      </c>
      <c r="R54" s="121">
        <v>153.80354242189199</v>
      </c>
      <c r="S54" s="121">
        <v>151.27702965844199</v>
      </c>
      <c r="T54" s="16"/>
    </row>
    <row r="55" spans="1:20" x14ac:dyDescent="0.3">
      <c r="A55" s="119" t="s">
        <v>2962</v>
      </c>
      <c r="B55" s="120" t="s">
        <v>2963</v>
      </c>
      <c r="C55" s="119" t="s">
        <v>906</v>
      </c>
      <c r="D55" s="119">
        <v>78863993</v>
      </c>
      <c r="E55" s="119">
        <v>79452008</v>
      </c>
      <c r="F55" s="119">
        <v>588016</v>
      </c>
      <c r="G55" s="119" t="s">
        <v>892</v>
      </c>
      <c r="H55" s="119" t="s">
        <v>893</v>
      </c>
      <c r="I55" s="121">
        <v>48.312516090926103</v>
      </c>
      <c r="J55" s="121">
        <v>64.344758543508703</v>
      </c>
      <c r="K55" s="121">
        <v>24.264152412052301</v>
      </c>
      <c r="L55" s="125">
        <v>-1.4127036704979701</v>
      </c>
      <c r="M55" s="123">
        <v>1.7365676975778001E-5</v>
      </c>
      <c r="N55" s="123">
        <v>7.3700783018223898E-5</v>
      </c>
      <c r="O55" s="124">
        <v>66.571183190347298</v>
      </c>
      <c r="P55" s="121">
        <v>61.902359097530699</v>
      </c>
      <c r="Q55" s="121">
        <v>64.560733342647893</v>
      </c>
      <c r="R55" s="121">
        <v>27.6625076298367</v>
      </c>
      <c r="S55" s="121">
        <v>20.865797194267799</v>
      </c>
      <c r="T55" s="16"/>
    </row>
    <row r="56" spans="1:20" x14ac:dyDescent="0.3">
      <c r="A56" s="119" t="s">
        <v>2964</v>
      </c>
      <c r="B56" s="120" t="s">
        <v>2965</v>
      </c>
      <c r="C56" s="119" t="s">
        <v>906</v>
      </c>
      <c r="D56" s="119">
        <v>77324641</v>
      </c>
      <c r="E56" s="119">
        <v>78213010</v>
      </c>
      <c r="F56" s="119">
        <v>888370</v>
      </c>
      <c r="G56" s="119" t="s">
        <v>892</v>
      </c>
      <c r="H56" s="119" t="s">
        <v>893</v>
      </c>
      <c r="I56" s="121">
        <v>688.93887515674498</v>
      </c>
      <c r="J56" s="121">
        <v>452.36851057644202</v>
      </c>
      <c r="K56" s="121">
        <v>1043.7944220272</v>
      </c>
      <c r="L56" s="122">
        <v>1.1961363427167999</v>
      </c>
      <c r="M56" s="123">
        <v>2.55381624302773E-33</v>
      </c>
      <c r="N56" s="123">
        <v>7.2932862976407096E-32</v>
      </c>
      <c r="O56" s="124">
        <v>446.20684949205702</v>
      </c>
      <c r="P56" s="121">
        <v>502.620241802777</v>
      </c>
      <c r="Q56" s="121">
        <v>408.27844043449198</v>
      </c>
      <c r="R56" s="121">
        <v>1055.6012911545699</v>
      </c>
      <c r="S56" s="121">
        <v>1031.98755289983</v>
      </c>
      <c r="T56" s="16"/>
    </row>
    <row r="57" spans="1:20" x14ac:dyDescent="0.3">
      <c r="A57" s="119" t="s">
        <v>2966</v>
      </c>
      <c r="B57" s="120" t="s">
        <v>2967</v>
      </c>
      <c r="C57" s="119" t="s">
        <v>911</v>
      </c>
      <c r="D57" s="119">
        <v>64726911</v>
      </c>
      <c r="E57" s="119">
        <v>64745456</v>
      </c>
      <c r="F57" s="119">
        <v>18546</v>
      </c>
      <c r="G57" s="119" t="s">
        <v>903</v>
      </c>
      <c r="H57" s="119" t="s">
        <v>893</v>
      </c>
      <c r="I57" s="121">
        <v>8.3621957319187903</v>
      </c>
      <c r="J57" s="121">
        <v>11.5132202335903</v>
      </c>
      <c r="K57" s="121">
        <v>3.6356589794115002</v>
      </c>
      <c r="L57" s="125">
        <v>-1.4816860961526801</v>
      </c>
      <c r="M57" s="123">
        <v>1.3931115414573E-2</v>
      </c>
      <c r="N57" s="123">
        <v>3.3573002623017899E-2</v>
      </c>
      <c r="O57" s="124">
        <v>6.29727408557339</v>
      </c>
      <c r="P57" s="121">
        <v>12.784182857098701</v>
      </c>
      <c r="Q57" s="121">
        <v>15.458203758098801</v>
      </c>
      <c r="R57" s="121">
        <v>5.5325015259673398</v>
      </c>
      <c r="S57" s="121">
        <v>1.7388164328556499</v>
      </c>
      <c r="T57" s="16"/>
    </row>
    <row r="58" spans="1:20" x14ac:dyDescent="0.3">
      <c r="A58" s="119" t="s">
        <v>2968</v>
      </c>
      <c r="B58" s="120" t="s">
        <v>2969</v>
      </c>
      <c r="C58" s="119" t="s">
        <v>902</v>
      </c>
      <c r="D58" s="119">
        <v>43766610</v>
      </c>
      <c r="E58" s="119">
        <v>43882450</v>
      </c>
      <c r="F58" s="119">
        <v>115841</v>
      </c>
      <c r="G58" s="119" t="s">
        <v>903</v>
      </c>
      <c r="H58" s="119" t="s">
        <v>893</v>
      </c>
      <c r="I58" s="121">
        <v>50.318406929715799</v>
      </c>
      <c r="J58" s="121">
        <v>73.641955552566898</v>
      </c>
      <c r="K58" s="121">
        <v>15.3330839954391</v>
      </c>
      <c r="L58" s="125">
        <v>-2.1394528020134298</v>
      </c>
      <c r="M58" s="123">
        <v>1.6512169897863001E-13</v>
      </c>
      <c r="N58" s="123">
        <v>1.6702156158087699E-12</v>
      </c>
      <c r="O58" s="124">
        <v>75.567289026880701</v>
      </c>
      <c r="P58" s="121">
        <v>59.883803909567803</v>
      </c>
      <c r="Q58" s="121">
        <v>85.474773721252205</v>
      </c>
      <c r="R58" s="121">
        <v>13.2780036623216</v>
      </c>
      <c r="S58" s="121">
        <v>17.388164328556499</v>
      </c>
      <c r="T58" s="16"/>
    </row>
    <row r="59" spans="1:20" x14ac:dyDescent="0.3">
      <c r="A59" s="119" t="s">
        <v>2970</v>
      </c>
      <c r="B59" s="120" t="s">
        <v>2971</v>
      </c>
      <c r="C59" s="119" t="s">
        <v>995</v>
      </c>
      <c r="D59" s="119">
        <v>639879</v>
      </c>
      <c r="E59" s="119">
        <v>644371</v>
      </c>
      <c r="F59" s="119">
        <v>4493</v>
      </c>
      <c r="G59" s="119" t="s">
        <v>892</v>
      </c>
      <c r="H59" s="119" t="s">
        <v>893</v>
      </c>
      <c r="I59" s="121">
        <v>26.081802468765499</v>
      </c>
      <c r="J59" s="121">
        <v>36.593506303729001</v>
      </c>
      <c r="K59" s="121">
        <v>10.314246716320399</v>
      </c>
      <c r="L59" s="125">
        <v>-1.7548690809105101</v>
      </c>
      <c r="M59" s="123">
        <v>1.4771879062830399E-5</v>
      </c>
      <c r="N59" s="123">
        <v>6.3412047003063695E-5</v>
      </c>
      <c r="O59" s="124">
        <v>37.7836445134404</v>
      </c>
      <c r="P59" s="121">
        <v>38.352548571296197</v>
      </c>
      <c r="Q59" s="121">
        <v>33.644325826450299</v>
      </c>
      <c r="R59" s="121">
        <v>11.065003051934699</v>
      </c>
      <c r="S59" s="121">
        <v>9.5634903807060905</v>
      </c>
      <c r="T59" s="16"/>
    </row>
    <row r="60" spans="1:20" x14ac:dyDescent="0.3">
      <c r="A60" s="119" t="s">
        <v>2972</v>
      </c>
      <c r="B60" s="120" t="s">
        <v>2973</v>
      </c>
      <c r="C60" s="119" t="s">
        <v>938</v>
      </c>
      <c r="D60" s="119">
        <v>45343883</v>
      </c>
      <c r="E60" s="119">
        <v>45491163</v>
      </c>
      <c r="F60" s="119">
        <v>147281</v>
      </c>
      <c r="G60" s="119" t="s">
        <v>903</v>
      </c>
      <c r="H60" s="119" t="s">
        <v>893</v>
      </c>
      <c r="I60" s="121">
        <v>126.58691481973899</v>
      </c>
      <c r="J60" s="121">
        <v>162.21272389574199</v>
      </c>
      <c r="K60" s="121">
        <v>73.148201205736001</v>
      </c>
      <c r="L60" s="125">
        <v>-1.14358257840001</v>
      </c>
      <c r="M60" s="123">
        <v>6.6123919766349801E-10</v>
      </c>
      <c r="N60" s="123">
        <v>4.8110069312839598E-9</v>
      </c>
      <c r="O60" s="124">
        <v>156.532241555681</v>
      </c>
      <c r="P60" s="121">
        <v>165.521525412963</v>
      </c>
      <c r="Q60" s="121">
        <v>164.584404718581</v>
      </c>
      <c r="R60" s="121">
        <v>74.135520447962406</v>
      </c>
      <c r="S60" s="121">
        <v>72.160881963509595</v>
      </c>
      <c r="T60" s="16"/>
    </row>
    <row r="61" spans="1:20" x14ac:dyDescent="0.3">
      <c r="A61" s="119" t="s">
        <v>2974</v>
      </c>
      <c r="B61" s="120" t="s">
        <v>2975</v>
      </c>
      <c r="C61" s="119" t="s">
        <v>932</v>
      </c>
      <c r="D61" s="119">
        <v>171522247</v>
      </c>
      <c r="E61" s="119">
        <v>171558129</v>
      </c>
      <c r="F61" s="119">
        <v>35883</v>
      </c>
      <c r="G61" s="119" t="s">
        <v>892</v>
      </c>
      <c r="H61" s="119" t="s">
        <v>893</v>
      </c>
      <c r="I61" s="121">
        <v>4395.7376581127601</v>
      </c>
      <c r="J61" s="121">
        <v>1593.2959728851899</v>
      </c>
      <c r="K61" s="121">
        <v>8599.4001859541095</v>
      </c>
      <c r="L61" s="122">
        <v>2.4306296610257498</v>
      </c>
      <c r="M61" s="123">
        <v>0</v>
      </c>
      <c r="N61" s="123">
        <v>0</v>
      </c>
      <c r="O61" s="124">
        <v>1584.21423781353</v>
      </c>
      <c r="P61" s="121">
        <v>1598.02285713734</v>
      </c>
      <c r="Q61" s="121">
        <v>1597.6508237046801</v>
      </c>
      <c r="R61" s="121">
        <v>8574.2708649441902</v>
      </c>
      <c r="S61" s="121">
        <v>8624.5295069640397</v>
      </c>
      <c r="T61" s="16"/>
    </row>
    <row r="62" spans="1:20" x14ac:dyDescent="0.3">
      <c r="A62" s="119" t="s">
        <v>2976</v>
      </c>
      <c r="B62" s="120" t="s">
        <v>2977</v>
      </c>
      <c r="C62" s="119" t="s">
        <v>922</v>
      </c>
      <c r="D62" s="119">
        <v>66501083</v>
      </c>
      <c r="E62" s="119">
        <v>66604138</v>
      </c>
      <c r="F62" s="119">
        <v>103056</v>
      </c>
      <c r="G62" s="119" t="s">
        <v>903</v>
      </c>
      <c r="H62" s="119" t="s">
        <v>893</v>
      </c>
      <c r="I62" s="121">
        <v>531.86597328733205</v>
      </c>
      <c r="J62" s="121">
        <v>192.266446576899</v>
      </c>
      <c r="K62" s="121">
        <v>1041.2652633529799</v>
      </c>
      <c r="L62" s="122">
        <v>2.4317113443648402</v>
      </c>
      <c r="M62" s="123">
        <v>4.2886948752512401E-112</v>
      </c>
      <c r="N62" s="123">
        <v>8.6121507510703099E-110</v>
      </c>
      <c r="O62" s="124">
        <v>204.211602489309</v>
      </c>
      <c r="P62" s="121">
        <v>184.36137383395001</v>
      </c>
      <c r="Q62" s="121">
        <v>188.22636340743799</v>
      </c>
      <c r="R62" s="121">
        <v>1052.28179023899</v>
      </c>
      <c r="S62" s="121">
        <v>1030.2487364669701</v>
      </c>
      <c r="T62" s="16"/>
    </row>
    <row r="63" spans="1:20" x14ac:dyDescent="0.3">
      <c r="A63" s="119" t="s">
        <v>2978</v>
      </c>
      <c r="B63" s="120" t="s">
        <v>2979</v>
      </c>
      <c r="C63" s="119" t="s">
        <v>899</v>
      </c>
      <c r="D63" s="119">
        <v>113532555</v>
      </c>
      <c r="E63" s="119">
        <v>113629575</v>
      </c>
      <c r="F63" s="119">
        <v>97021</v>
      </c>
      <c r="G63" s="119" t="s">
        <v>892</v>
      </c>
      <c r="H63" s="119" t="s">
        <v>893</v>
      </c>
      <c r="I63" s="121">
        <v>12.013299930036901</v>
      </c>
      <c r="J63" s="121">
        <v>17.018788419501899</v>
      </c>
      <c r="K63" s="121">
        <v>4.5050671958393202</v>
      </c>
      <c r="L63" s="125">
        <v>-1.86103795920357</v>
      </c>
      <c r="M63" s="123">
        <v>3.86649838781023E-3</v>
      </c>
      <c r="N63" s="123">
        <v>1.0697779513307601E-2</v>
      </c>
      <c r="O63" s="124">
        <v>14.393769338453501</v>
      </c>
      <c r="P63" s="121">
        <v>12.111331127777801</v>
      </c>
      <c r="Q63" s="121">
        <v>24.551264792274601</v>
      </c>
      <c r="R63" s="121">
        <v>5.5325015259673398</v>
      </c>
      <c r="S63" s="121">
        <v>3.47763286571131</v>
      </c>
      <c r="T63" s="16"/>
    </row>
    <row r="64" spans="1:20" x14ac:dyDescent="0.3">
      <c r="A64" s="119" t="s">
        <v>2980</v>
      </c>
      <c r="B64" s="120" t="s">
        <v>2981</v>
      </c>
      <c r="C64" s="119" t="s">
        <v>980</v>
      </c>
      <c r="D64" s="119">
        <v>50170731</v>
      </c>
      <c r="E64" s="119">
        <v>50180295</v>
      </c>
      <c r="F64" s="119">
        <v>9565</v>
      </c>
      <c r="G64" s="119" t="s">
        <v>892</v>
      </c>
      <c r="H64" s="119" t="s">
        <v>893</v>
      </c>
      <c r="I64" s="121">
        <v>428.79643947956902</v>
      </c>
      <c r="J64" s="121">
        <v>239.20374004914001</v>
      </c>
      <c r="K64" s="121">
        <v>713.18548862521197</v>
      </c>
      <c r="L64" s="122">
        <v>1.57700069337725</v>
      </c>
      <c r="M64" s="123">
        <v>7.4169887960050596E-56</v>
      </c>
      <c r="N64" s="123">
        <v>4.3138382701642799E-54</v>
      </c>
      <c r="O64" s="124">
        <v>246.49329992101599</v>
      </c>
      <c r="P64" s="121">
        <v>227.423884510493</v>
      </c>
      <c r="Q64" s="121">
        <v>243.69403571591101</v>
      </c>
      <c r="R64" s="121">
        <v>676.07168647320896</v>
      </c>
      <c r="S64" s="121">
        <v>750.29929077721397</v>
      </c>
      <c r="T64" s="16"/>
    </row>
    <row r="65" spans="1:20" x14ac:dyDescent="0.3">
      <c r="A65" s="119" t="s">
        <v>2982</v>
      </c>
      <c r="B65" s="120" t="s">
        <v>2983</v>
      </c>
      <c r="C65" s="119" t="s">
        <v>902</v>
      </c>
      <c r="D65" s="119">
        <v>80929500</v>
      </c>
      <c r="E65" s="119">
        <v>80930347</v>
      </c>
      <c r="F65" s="119">
        <v>848</v>
      </c>
      <c r="G65" s="119" t="s">
        <v>892</v>
      </c>
      <c r="H65" s="119" t="s">
        <v>1514</v>
      </c>
      <c r="I65" s="121">
        <v>16.8573074784833</v>
      </c>
      <c r="J65" s="121">
        <v>22.036045552975999</v>
      </c>
      <c r="K65" s="121">
        <v>9.0892003667440999</v>
      </c>
      <c r="L65" s="125">
        <v>-1.17653179373304</v>
      </c>
      <c r="M65" s="123">
        <v>9.6878241880579193E-3</v>
      </c>
      <c r="N65" s="123">
        <v>2.43786600759241E-2</v>
      </c>
      <c r="O65" s="124">
        <v>23.389875174986901</v>
      </c>
      <c r="P65" s="121">
        <v>18.166996691666601</v>
      </c>
      <c r="Q65" s="121">
        <v>24.551264792274601</v>
      </c>
      <c r="R65" s="121">
        <v>7.74550213635428</v>
      </c>
      <c r="S65" s="121">
        <v>10.432898597133899</v>
      </c>
      <c r="T65" s="16"/>
    </row>
    <row r="66" spans="1:20" x14ac:dyDescent="0.3">
      <c r="A66" s="119" t="s">
        <v>2984</v>
      </c>
      <c r="B66" s="120" t="s">
        <v>2985</v>
      </c>
      <c r="C66" s="119" t="s">
        <v>972</v>
      </c>
      <c r="D66" s="119">
        <v>6320578</v>
      </c>
      <c r="E66" s="119">
        <v>6563600</v>
      </c>
      <c r="F66" s="119">
        <v>243023</v>
      </c>
      <c r="G66" s="119" t="s">
        <v>903</v>
      </c>
      <c r="H66" s="119" t="s">
        <v>893</v>
      </c>
      <c r="I66" s="121">
        <v>2.9547233802688102</v>
      </c>
      <c r="J66" s="121">
        <v>0.97272192387209999</v>
      </c>
      <c r="K66" s="121">
        <v>5.9277255648638798</v>
      </c>
      <c r="L66" s="122">
        <v>1.6694023426781801</v>
      </c>
      <c r="M66" s="123">
        <v>2.5347151108119602E-3</v>
      </c>
      <c r="N66" s="123">
        <v>7.3198244276354496E-3</v>
      </c>
      <c r="O66" s="124">
        <v>0.89961058365334201</v>
      </c>
      <c r="P66" s="121">
        <v>2.01855518796296</v>
      </c>
      <c r="Q66" s="121">
        <v>0</v>
      </c>
      <c r="R66" s="121">
        <v>6.6390018311608099</v>
      </c>
      <c r="S66" s="121">
        <v>5.2164492985669604</v>
      </c>
      <c r="T66" s="16"/>
    </row>
    <row r="67" spans="1:20" x14ac:dyDescent="0.3">
      <c r="A67" s="119" t="s">
        <v>2986</v>
      </c>
      <c r="B67" s="120" t="s">
        <v>2987</v>
      </c>
      <c r="C67" s="119" t="s">
        <v>914</v>
      </c>
      <c r="D67" s="119">
        <v>176620082</v>
      </c>
      <c r="E67" s="119">
        <v>176630556</v>
      </c>
      <c r="F67" s="119">
        <v>10475</v>
      </c>
      <c r="G67" s="119" t="s">
        <v>903</v>
      </c>
      <c r="H67" s="119" t="s">
        <v>893</v>
      </c>
      <c r="I67" s="121">
        <v>5.8515525310456296</v>
      </c>
      <c r="J67" s="121">
        <v>8.7251179428044701</v>
      </c>
      <c r="K67" s="121">
        <v>1.5412044134073799</v>
      </c>
      <c r="L67" s="125">
        <v>-1.6768678173412199</v>
      </c>
      <c r="M67" s="123">
        <v>3.01881513123452E-3</v>
      </c>
      <c r="N67" s="123">
        <v>8.5774983347394699E-3</v>
      </c>
      <c r="O67" s="124">
        <v>4.4980529182667102</v>
      </c>
      <c r="P67" s="121">
        <v>10.765627669135799</v>
      </c>
      <c r="Q67" s="121">
        <v>10.911673241010901</v>
      </c>
      <c r="R67" s="121">
        <v>2.2130006103869402</v>
      </c>
      <c r="S67" s="121">
        <v>0.86940821642782695</v>
      </c>
      <c r="T67" s="16"/>
    </row>
    <row r="68" spans="1:20" x14ac:dyDescent="0.3">
      <c r="A68" s="119" t="s">
        <v>2988</v>
      </c>
      <c r="B68" s="120" t="s">
        <v>2989</v>
      </c>
      <c r="C68" s="119" t="s">
        <v>906</v>
      </c>
      <c r="D68" s="119">
        <v>95657807</v>
      </c>
      <c r="E68" s="119">
        <v>95791189</v>
      </c>
      <c r="F68" s="119">
        <v>133383</v>
      </c>
      <c r="G68" s="119" t="s">
        <v>903</v>
      </c>
      <c r="H68" s="119" t="s">
        <v>893</v>
      </c>
      <c r="I68" s="121">
        <v>750.82716251109196</v>
      </c>
      <c r="J68" s="121">
        <v>419.49380872968999</v>
      </c>
      <c r="K68" s="121">
        <v>1247.8271931832001</v>
      </c>
      <c r="L68" s="122">
        <v>1.5697743801708199</v>
      </c>
      <c r="M68" s="123">
        <v>1.8276715000976999E-77</v>
      </c>
      <c r="N68" s="123">
        <v>1.7698725485971499E-75</v>
      </c>
      <c r="O68" s="124">
        <v>399.42709914208399</v>
      </c>
      <c r="P68" s="121">
        <v>419.85947909629499</v>
      </c>
      <c r="Q68" s="121">
        <v>439.19484795069002</v>
      </c>
      <c r="R68" s="121">
        <v>1231.5348396803299</v>
      </c>
      <c r="S68" s="121">
        <v>1264.1195466860599</v>
      </c>
      <c r="T68" s="16"/>
    </row>
    <row r="69" spans="1:20" x14ac:dyDescent="0.3">
      <c r="A69" s="119" t="s">
        <v>2990</v>
      </c>
      <c r="B69" s="120" t="s">
        <v>2991</v>
      </c>
      <c r="C69" s="119" t="s">
        <v>992</v>
      </c>
      <c r="D69" s="119">
        <v>63400208</v>
      </c>
      <c r="E69" s="119">
        <v>63472677</v>
      </c>
      <c r="F69" s="119">
        <v>72470</v>
      </c>
      <c r="G69" s="119" t="s">
        <v>903</v>
      </c>
      <c r="H69" s="119" t="s">
        <v>893</v>
      </c>
      <c r="I69" s="121">
        <v>3.89561628957743</v>
      </c>
      <c r="J69" s="121">
        <v>1.8032099025908099</v>
      </c>
      <c r="K69" s="121">
        <v>7.0342258700573499</v>
      </c>
      <c r="L69" s="122">
        <v>1.4711657666568001</v>
      </c>
      <c r="M69" s="123">
        <v>4.7357316962100202E-3</v>
      </c>
      <c r="N69" s="123">
        <v>1.28256038569845E-2</v>
      </c>
      <c r="O69" s="124">
        <v>0.89961058365334201</v>
      </c>
      <c r="P69" s="121">
        <v>2.6914069172839499</v>
      </c>
      <c r="Q69" s="121">
        <v>1.81861220683515</v>
      </c>
      <c r="R69" s="121">
        <v>8.8520024415477501</v>
      </c>
      <c r="S69" s="121">
        <v>5.2164492985669604</v>
      </c>
      <c r="T69" s="16"/>
    </row>
    <row r="70" spans="1:20" x14ac:dyDescent="0.3">
      <c r="A70" s="119" t="s">
        <v>2992</v>
      </c>
      <c r="B70" s="120" t="s">
        <v>2993</v>
      </c>
      <c r="C70" s="119" t="s">
        <v>977</v>
      </c>
      <c r="D70" s="119">
        <v>80742538</v>
      </c>
      <c r="E70" s="119">
        <v>80922359</v>
      </c>
      <c r="F70" s="119">
        <v>179822</v>
      </c>
      <c r="G70" s="119" t="s">
        <v>903</v>
      </c>
      <c r="H70" s="119" t="s">
        <v>893</v>
      </c>
      <c r="I70" s="121">
        <v>4394.2486985412097</v>
      </c>
      <c r="J70" s="121">
        <v>2883.9304950303699</v>
      </c>
      <c r="K70" s="121">
        <v>6659.7260038074801</v>
      </c>
      <c r="L70" s="122">
        <v>1.20501074182859</v>
      </c>
      <c r="M70" s="123">
        <v>1.3847001015811701E-116</v>
      </c>
      <c r="N70" s="123">
        <v>3.14475283784096E-114</v>
      </c>
      <c r="O70" s="124">
        <v>2977.7110318925602</v>
      </c>
      <c r="P70" s="121">
        <v>2965.25757111759</v>
      </c>
      <c r="Q70" s="121">
        <v>2708.82288208096</v>
      </c>
      <c r="R70" s="121">
        <v>6841.4913870112196</v>
      </c>
      <c r="S70" s="121">
        <v>6477.9606206037397</v>
      </c>
      <c r="T70" s="16"/>
    </row>
    <row r="71" spans="1:20" x14ac:dyDescent="0.3">
      <c r="A71" s="119" t="s">
        <v>2994</v>
      </c>
      <c r="B71" s="120" t="s">
        <v>2995</v>
      </c>
      <c r="C71" s="119" t="s">
        <v>938</v>
      </c>
      <c r="D71" s="119">
        <v>178094104</v>
      </c>
      <c r="E71" s="119">
        <v>178484147</v>
      </c>
      <c r="F71" s="119">
        <v>390044</v>
      </c>
      <c r="G71" s="119" t="s">
        <v>892</v>
      </c>
      <c r="H71" s="119" t="s">
        <v>893</v>
      </c>
      <c r="I71" s="121">
        <v>1584.84903345371</v>
      </c>
      <c r="J71" s="121">
        <v>1019.06086589115</v>
      </c>
      <c r="K71" s="121">
        <v>2433.5312847975501</v>
      </c>
      <c r="L71" s="122">
        <v>1.25145142282894</v>
      </c>
      <c r="M71" s="123">
        <v>3.4057108163751999E-88</v>
      </c>
      <c r="N71" s="123">
        <v>4.1916609834831999E-86</v>
      </c>
      <c r="O71" s="124">
        <v>1023.7568441975</v>
      </c>
      <c r="P71" s="121">
        <v>1073.1985082669701</v>
      </c>
      <c r="Q71" s="121">
        <v>960.22724520896099</v>
      </c>
      <c r="R71" s="121">
        <v>2455.32417722431</v>
      </c>
      <c r="S71" s="121">
        <v>2411.7383923707898</v>
      </c>
      <c r="T71" s="16"/>
    </row>
    <row r="72" spans="1:20" x14ac:dyDescent="0.3">
      <c r="A72" s="119" t="s">
        <v>2996</v>
      </c>
      <c r="B72" s="120" t="s">
        <v>2997</v>
      </c>
      <c r="C72" s="119" t="s">
        <v>932</v>
      </c>
      <c r="D72" s="119">
        <v>28392448</v>
      </c>
      <c r="E72" s="119">
        <v>28417317</v>
      </c>
      <c r="F72" s="119">
        <v>24870</v>
      </c>
      <c r="G72" s="119" t="s">
        <v>892</v>
      </c>
      <c r="H72" s="119" t="s">
        <v>893</v>
      </c>
      <c r="I72" s="121">
        <v>746.99672672474605</v>
      </c>
      <c r="J72" s="121">
        <v>506.74178930642398</v>
      </c>
      <c r="K72" s="121">
        <v>1107.37913285223</v>
      </c>
      <c r="L72" s="122">
        <v>1.12210550694536</v>
      </c>
      <c r="M72" s="123">
        <v>2.38115255566292E-55</v>
      </c>
      <c r="N72" s="123">
        <v>1.36412154067212E-53</v>
      </c>
      <c r="O72" s="124">
        <v>485.78971517280502</v>
      </c>
      <c r="P72" s="121">
        <v>528.861459246295</v>
      </c>
      <c r="Q72" s="121">
        <v>505.57419350017301</v>
      </c>
      <c r="R72" s="121">
        <v>1129.73681160253</v>
      </c>
      <c r="S72" s="121">
        <v>1085.02145410193</v>
      </c>
      <c r="T72" s="16"/>
    </row>
    <row r="73" spans="1:20" x14ac:dyDescent="0.3">
      <c r="A73" s="119" t="s">
        <v>2998</v>
      </c>
      <c r="B73" s="120" t="s">
        <v>2999</v>
      </c>
      <c r="C73" s="119" t="s">
        <v>983</v>
      </c>
      <c r="D73" s="119">
        <v>100735396</v>
      </c>
      <c r="E73" s="119">
        <v>100829944</v>
      </c>
      <c r="F73" s="119">
        <v>94549</v>
      </c>
      <c r="G73" s="119" t="s">
        <v>892</v>
      </c>
      <c r="H73" s="119" t="s">
        <v>893</v>
      </c>
      <c r="I73" s="121">
        <v>7.60013763577882</v>
      </c>
      <c r="J73" s="121">
        <v>4.4207485842932801</v>
      </c>
      <c r="K73" s="121">
        <v>12.3692212130071</v>
      </c>
      <c r="L73" s="122">
        <v>1.32763445207925</v>
      </c>
      <c r="M73" s="123">
        <v>1.3160643780200699E-3</v>
      </c>
      <c r="N73" s="123">
        <v>4.0514055413085103E-3</v>
      </c>
      <c r="O73" s="124">
        <v>6.29727408557339</v>
      </c>
      <c r="P73" s="121">
        <v>6.0556655638888799</v>
      </c>
      <c r="Q73" s="121">
        <v>0.90930610341757701</v>
      </c>
      <c r="R73" s="121">
        <v>9.9585027467412104</v>
      </c>
      <c r="S73" s="121">
        <v>14.779939679273101</v>
      </c>
      <c r="T73" s="16"/>
    </row>
    <row r="74" spans="1:20" x14ac:dyDescent="0.3">
      <c r="A74" s="119" t="s">
        <v>3000</v>
      </c>
      <c r="B74" s="120" t="s">
        <v>3001</v>
      </c>
      <c r="C74" s="119" t="s">
        <v>938</v>
      </c>
      <c r="D74" s="119">
        <v>208022242</v>
      </c>
      <c r="E74" s="119">
        <v>208244384</v>
      </c>
      <c r="F74" s="119">
        <v>222143</v>
      </c>
      <c r="G74" s="119" t="s">
        <v>903</v>
      </c>
      <c r="H74" s="119" t="s">
        <v>893</v>
      </c>
      <c r="I74" s="121">
        <v>742.80026607701905</v>
      </c>
      <c r="J74" s="121">
        <v>947.19916572165403</v>
      </c>
      <c r="K74" s="121">
        <v>436.20191661006697</v>
      </c>
      <c r="L74" s="125">
        <v>-1.1188760933980999</v>
      </c>
      <c r="M74" s="123">
        <v>5.3237517377185201E-38</v>
      </c>
      <c r="N74" s="123">
        <v>1.8365499439503801E-36</v>
      </c>
      <c r="O74" s="124">
        <v>879.81915081296802</v>
      </c>
      <c r="P74" s="121">
        <v>958.81371428240504</v>
      </c>
      <c r="Q74" s="121">
        <v>1002.96463206959</v>
      </c>
      <c r="R74" s="121">
        <v>448.132623603355</v>
      </c>
      <c r="S74" s="121">
        <v>424.271209616779</v>
      </c>
      <c r="T74" s="16"/>
    </row>
    <row r="75" spans="1:20" x14ac:dyDescent="0.3">
      <c r="A75" s="119" t="s">
        <v>3002</v>
      </c>
      <c r="B75" s="120" t="s">
        <v>3003</v>
      </c>
      <c r="C75" s="119" t="s">
        <v>995</v>
      </c>
      <c r="D75" s="119">
        <v>7636881</v>
      </c>
      <c r="E75" s="119">
        <v>7647873</v>
      </c>
      <c r="F75" s="119">
        <v>10993</v>
      </c>
      <c r="G75" s="119" t="s">
        <v>892</v>
      </c>
      <c r="H75" s="119" t="s">
        <v>893</v>
      </c>
      <c r="I75" s="121">
        <v>584.26908527670605</v>
      </c>
      <c r="J75" s="121">
        <v>748.36996426431097</v>
      </c>
      <c r="K75" s="121">
        <v>338.11776679529902</v>
      </c>
      <c r="L75" s="125">
        <v>-1.1514735661726201</v>
      </c>
      <c r="M75" s="123">
        <v>7.2581304919168902E-28</v>
      </c>
      <c r="N75" s="123">
        <v>1.6175625630175099E-26</v>
      </c>
      <c r="O75" s="124">
        <v>722.38729867363304</v>
      </c>
      <c r="P75" s="121">
        <v>730.71697804259099</v>
      </c>
      <c r="Q75" s="121">
        <v>792.00561607670898</v>
      </c>
      <c r="R75" s="121">
        <v>344.121594915169</v>
      </c>
      <c r="S75" s="121">
        <v>332.11393867543001</v>
      </c>
      <c r="T75" s="16"/>
    </row>
    <row r="76" spans="1:20" x14ac:dyDescent="0.3">
      <c r="A76" s="119" t="s">
        <v>3004</v>
      </c>
      <c r="B76" s="120" t="s">
        <v>3005</v>
      </c>
      <c r="C76" s="119" t="s">
        <v>899</v>
      </c>
      <c r="D76" s="119">
        <v>183122215</v>
      </c>
      <c r="E76" s="119">
        <v>183163839</v>
      </c>
      <c r="F76" s="119">
        <v>41625</v>
      </c>
      <c r="G76" s="119" t="s">
        <v>903</v>
      </c>
      <c r="H76" s="119" t="s">
        <v>893</v>
      </c>
      <c r="I76" s="121">
        <v>22.226432687474301</v>
      </c>
      <c r="J76" s="121">
        <v>34.198737741074702</v>
      </c>
      <c r="K76" s="121">
        <v>4.2679751070736804</v>
      </c>
      <c r="L76" s="125">
        <v>-2.71218827818248</v>
      </c>
      <c r="M76" s="123">
        <v>7.8694234923867403E-8</v>
      </c>
      <c r="N76" s="123">
        <v>4.5881721260471299E-7</v>
      </c>
      <c r="O76" s="124">
        <v>39.582865680746998</v>
      </c>
      <c r="P76" s="121">
        <v>30.278327819444399</v>
      </c>
      <c r="Q76" s="121">
        <v>32.735019723032799</v>
      </c>
      <c r="R76" s="121">
        <v>3.3195009155804001</v>
      </c>
      <c r="S76" s="121">
        <v>5.2164492985669604</v>
      </c>
      <c r="T76" s="16"/>
    </row>
    <row r="77" spans="1:20" x14ac:dyDescent="0.3">
      <c r="A77" s="119" t="s">
        <v>3006</v>
      </c>
      <c r="B77" s="120" t="s">
        <v>3007</v>
      </c>
      <c r="C77" s="119" t="s">
        <v>983</v>
      </c>
      <c r="D77" s="119">
        <v>20779973</v>
      </c>
      <c r="E77" s="119">
        <v>21293011</v>
      </c>
      <c r="F77" s="119">
        <v>513039</v>
      </c>
      <c r="G77" s="119" t="s">
        <v>903</v>
      </c>
      <c r="H77" s="119" t="s">
        <v>893</v>
      </c>
      <c r="I77" s="121">
        <v>34.200566134809797</v>
      </c>
      <c r="J77" s="121">
        <v>45.646067209651797</v>
      </c>
      <c r="K77" s="121">
        <v>17.032314522546599</v>
      </c>
      <c r="L77" s="125">
        <v>-1.38522529256212</v>
      </c>
      <c r="M77" s="123">
        <v>3.4942865414845299E-6</v>
      </c>
      <c r="N77" s="123">
        <v>1.6578091109649399E-5</v>
      </c>
      <c r="O77" s="124">
        <v>42.281697431707101</v>
      </c>
      <c r="P77" s="121">
        <v>43.735362405864102</v>
      </c>
      <c r="Q77" s="121">
        <v>50.921141791384301</v>
      </c>
      <c r="R77" s="121">
        <v>21.023505798675899</v>
      </c>
      <c r="S77" s="121">
        <v>13.041123246417399</v>
      </c>
      <c r="T77" s="16"/>
    </row>
    <row r="78" spans="1:20" x14ac:dyDescent="0.3">
      <c r="A78" s="119" t="s">
        <v>3008</v>
      </c>
      <c r="B78" s="120" t="s">
        <v>3009</v>
      </c>
      <c r="C78" s="119" t="s">
        <v>914</v>
      </c>
      <c r="D78" s="119">
        <v>7396138</v>
      </c>
      <c r="E78" s="119">
        <v>7830081</v>
      </c>
      <c r="F78" s="119">
        <v>433944</v>
      </c>
      <c r="G78" s="119" t="s">
        <v>892</v>
      </c>
      <c r="H78" s="119" t="s">
        <v>893</v>
      </c>
      <c r="I78" s="121">
        <v>333.24420211094002</v>
      </c>
      <c r="J78" s="121">
        <v>442.01616031185898</v>
      </c>
      <c r="K78" s="121">
        <v>170.08626480956201</v>
      </c>
      <c r="L78" s="125">
        <v>-1.3847061426257601</v>
      </c>
      <c r="M78" s="123">
        <v>1.3791598546187099E-23</v>
      </c>
      <c r="N78" s="123">
        <v>2.4727662167820702E-22</v>
      </c>
      <c r="O78" s="124">
        <v>427.31502723533703</v>
      </c>
      <c r="P78" s="121">
        <v>477.72472781789997</v>
      </c>
      <c r="Q78" s="121">
        <v>421.00872588233801</v>
      </c>
      <c r="R78" s="121">
        <v>183.679050662116</v>
      </c>
      <c r="S78" s="121">
        <v>156.49347895700899</v>
      </c>
      <c r="T78" s="16"/>
    </row>
    <row r="79" spans="1:20" x14ac:dyDescent="0.3">
      <c r="A79" s="119" t="s">
        <v>3010</v>
      </c>
      <c r="B79" s="120" t="s">
        <v>3011</v>
      </c>
      <c r="C79" s="119" t="s">
        <v>906</v>
      </c>
      <c r="D79" s="119">
        <v>47734363</v>
      </c>
      <c r="E79" s="119">
        <v>47771040</v>
      </c>
      <c r="F79" s="119">
        <v>36678</v>
      </c>
      <c r="G79" s="119" t="s">
        <v>903</v>
      </c>
      <c r="H79" s="119" t="s">
        <v>893</v>
      </c>
      <c r="I79" s="121">
        <v>265.94710990053301</v>
      </c>
      <c r="J79" s="121">
        <v>371.03215501496601</v>
      </c>
      <c r="K79" s="121">
        <v>108.319542228884</v>
      </c>
      <c r="L79" s="125">
        <v>-1.7705020772439799</v>
      </c>
      <c r="M79" s="123">
        <v>6.8371856758512896E-28</v>
      </c>
      <c r="N79" s="123">
        <v>1.5291089230740299E-26</v>
      </c>
      <c r="O79" s="124">
        <v>354.44656995941699</v>
      </c>
      <c r="P79" s="121">
        <v>397.65537202870303</v>
      </c>
      <c r="Q79" s="121">
        <v>360.99452305677801</v>
      </c>
      <c r="R79" s="121">
        <v>94.052525941444799</v>
      </c>
      <c r="S79" s="121">
        <v>122.586558516324</v>
      </c>
      <c r="T79" s="16"/>
    </row>
    <row r="80" spans="1:20" x14ac:dyDescent="0.3">
      <c r="A80" s="119" t="s">
        <v>3012</v>
      </c>
      <c r="B80" s="120" t="s">
        <v>3013</v>
      </c>
      <c r="C80" s="119" t="s">
        <v>902</v>
      </c>
      <c r="D80" s="119">
        <v>67949349</v>
      </c>
      <c r="E80" s="119">
        <v>68433913</v>
      </c>
      <c r="F80" s="119">
        <v>484565</v>
      </c>
      <c r="G80" s="119" t="s">
        <v>903</v>
      </c>
      <c r="H80" s="119" t="s">
        <v>893</v>
      </c>
      <c r="I80" s="121">
        <v>1895.2271345317799</v>
      </c>
      <c r="J80" s="121">
        <v>2496.8871107518098</v>
      </c>
      <c r="K80" s="121">
        <v>992.73717020173797</v>
      </c>
      <c r="L80" s="125">
        <v>-1.32763753469221</v>
      </c>
      <c r="M80" s="123">
        <v>1.39167115756915E-103</v>
      </c>
      <c r="N80" s="123">
        <v>2.41353733390424E-101</v>
      </c>
      <c r="O80" s="124">
        <v>2514.4115813110898</v>
      </c>
      <c r="P80" s="121">
        <v>2474.7486604425899</v>
      </c>
      <c r="Q80" s="121">
        <v>2501.5010905017498</v>
      </c>
      <c r="R80" s="121">
        <v>972.61376826505898</v>
      </c>
      <c r="S80" s="121">
        <v>1012.86057213842</v>
      </c>
      <c r="T80" s="16"/>
    </row>
    <row r="81" spans="1:20" x14ac:dyDescent="0.3">
      <c r="A81" s="119" t="s">
        <v>3014</v>
      </c>
      <c r="B81" s="120" t="s">
        <v>3015</v>
      </c>
      <c r="C81" s="119" t="s">
        <v>896</v>
      </c>
      <c r="D81" s="119">
        <v>132296055</v>
      </c>
      <c r="E81" s="119">
        <v>132401475</v>
      </c>
      <c r="F81" s="119">
        <v>105421</v>
      </c>
      <c r="G81" s="119" t="s">
        <v>903</v>
      </c>
      <c r="H81" s="119" t="s">
        <v>893</v>
      </c>
      <c r="I81" s="121">
        <v>12518.126623837599</v>
      </c>
      <c r="J81" s="121">
        <v>7193.2486456631204</v>
      </c>
      <c r="K81" s="121">
        <v>20505.443591099302</v>
      </c>
      <c r="L81" s="122">
        <v>1.51025774975536</v>
      </c>
      <c r="M81" s="123">
        <v>1.3552529538627799E-227</v>
      </c>
      <c r="N81" s="123">
        <v>1.43634225560224E-224</v>
      </c>
      <c r="O81" s="124">
        <v>7356.1157425333704</v>
      </c>
      <c r="P81" s="121">
        <v>6850.97630794628</v>
      </c>
      <c r="Q81" s="121">
        <v>7372.65388650971</v>
      </c>
      <c r="R81" s="121">
        <v>20871.915256864399</v>
      </c>
      <c r="S81" s="121">
        <v>20138.971925334201</v>
      </c>
      <c r="T81" s="16"/>
    </row>
    <row r="82" spans="1:20" x14ac:dyDescent="0.3">
      <c r="A82" s="119" t="s">
        <v>3016</v>
      </c>
      <c r="B82" s="120" t="s">
        <v>3017</v>
      </c>
      <c r="C82" s="119" t="s">
        <v>995</v>
      </c>
      <c r="D82" s="119">
        <v>55181247</v>
      </c>
      <c r="E82" s="119">
        <v>55209506</v>
      </c>
      <c r="F82" s="119">
        <v>28260</v>
      </c>
      <c r="G82" s="119" t="s">
        <v>903</v>
      </c>
      <c r="H82" s="119" t="s">
        <v>893</v>
      </c>
      <c r="I82" s="121">
        <v>481.39225316067302</v>
      </c>
      <c r="J82" s="121">
        <v>620.90531859225905</v>
      </c>
      <c r="K82" s="121">
        <v>272.12265501329603</v>
      </c>
      <c r="L82" s="125">
        <v>-1.1759206352340199</v>
      </c>
      <c r="M82" s="123">
        <v>1.53912423217883E-31</v>
      </c>
      <c r="N82" s="123">
        <v>4.0667414095949498E-30</v>
      </c>
      <c r="O82" s="124">
        <v>600.93986988043196</v>
      </c>
      <c r="P82" s="121">
        <v>611.62222195277695</v>
      </c>
      <c r="Q82" s="121">
        <v>650.15386394356699</v>
      </c>
      <c r="R82" s="121">
        <v>243.43006714256299</v>
      </c>
      <c r="S82" s="121">
        <v>300.81524288402801</v>
      </c>
      <c r="T82" s="16"/>
    </row>
    <row r="83" spans="1:20" x14ac:dyDescent="0.3">
      <c r="A83" s="119" t="s">
        <v>3018</v>
      </c>
      <c r="B83" s="120" t="s">
        <v>3019</v>
      </c>
      <c r="C83" s="119" t="s">
        <v>899</v>
      </c>
      <c r="D83" s="119">
        <v>96814581</v>
      </c>
      <c r="E83" s="119">
        <v>97752460</v>
      </c>
      <c r="F83" s="119">
        <v>937880</v>
      </c>
      <c r="G83" s="119" t="s">
        <v>892</v>
      </c>
      <c r="H83" s="119" t="s">
        <v>893</v>
      </c>
      <c r="I83" s="121">
        <v>109.595788344185</v>
      </c>
      <c r="J83" s="121">
        <v>59.468221564462503</v>
      </c>
      <c r="K83" s="121">
        <v>184.78713851377</v>
      </c>
      <c r="L83" s="122">
        <v>1.6236207269751399</v>
      </c>
      <c r="M83" s="123">
        <v>2.0150856911610599E-16</v>
      </c>
      <c r="N83" s="123">
        <v>2.5191212143040298E-15</v>
      </c>
      <c r="O83" s="124">
        <v>65.6715726066939</v>
      </c>
      <c r="P83" s="121">
        <v>51.809583157715899</v>
      </c>
      <c r="Q83" s="121">
        <v>60.923508928977597</v>
      </c>
      <c r="R83" s="121">
        <v>186.99855157769599</v>
      </c>
      <c r="S83" s="121">
        <v>182.57572544984399</v>
      </c>
      <c r="T83" s="16"/>
    </row>
    <row r="84" spans="1:20" x14ac:dyDescent="0.3">
      <c r="A84" s="119" t="s">
        <v>3020</v>
      </c>
      <c r="B84" s="120" t="s">
        <v>3021</v>
      </c>
      <c r="C84" s="119" t="s">
        <v>995</v>
      </c>
      <c r="D84" s="119">
        <v>9959561</v>
      </c>
      <c r="E84" s="119">
        <v>10010504</v>
      </c>
      <c r="F84" s="119">
        <v>50944</v>
      </c>
      <c r="G84" s="119" t="s">
        <v>903</v>
      </c>
      <c r="H84" s="119" t="s">
        <v>893</v>
      </c>
      <c r="I84" s="121">
        <v>900.60374282655403</v>
      </c>
      <c r="J84" s="121">
        <v>369.78428519222098</v>
      </c>
      <c r="K84" s="121">
        <v>1696.83292927805</v>
      </c>
      <c r="L84" s="122">
        <v>2.18516429688398</v>
      </c>
      <c r="M84" s="123">
        <v>2.9400479642858101E-171</v>
      </c>
      <c r="N84" s="123">
        <v>1.5579804170744499E-168</v>
      </c>
      <c r="O84" s="124">
        <v>362.54306521229699</v>
      </c>
      <c r="P84" s="121">
        <v>415.82236872036998</v>
      </c>
      <c r="Q84" s="121">
        <v>330.987421643998</v>
      </c>
      <c r="R84" s="121">
        <v>1701.7974693875501</v>
      </c>
      <c r="S84" s="121">
        <v>1691.86838916855</v>
      </c>
      <c r="T84" s="16"/>
    </row>
    <row r="85" spans="1:20" x14ac:dyDescent="0.3">
      <c r="A85" s="119" t="s">
        <v>3022</v>
      </c>
      <c r="B85" s="120" t="s">
        <v>3023</v>
      </c>
      <c r="C85" s="119" t="s">
        <v>972</v>
      </c>
      <c r="D85" s="119">
        <v>74097040</v>
      </c>
      <c r="E85" s="119">
        <v>74099196</v>
      </c>
      <c r="F85" s="119">
        <v>2157</v>
      </c>
      <c r="G85" s="119" t="s">
        <v>903</v>
      </c>
      <c r="H85" s="119" t="s">
        <v>893</v>
      </c>
      <c r="I85" s="121">
        <v>3.5103630096819698</v>
      </c>
      <c r="J85" s="121">
        <v>5.5608022773273396</v>
      </c>
      <c r="K85" s="121">
        <v>0.43470410821391298</v>
      </c>
      <c r="L85" s="125">
        <v>-2.0671579763544199</v>
      </c>
      <c r="M85" s="123">
        <v>7.37740487005037E-3</v>
      </c>
      <c r="N85" s="123">
        <v>1.9111726331606599E-2</v>
      </c>
      <c r="O85" s="124">
        <v>4.4980529182667102</v>
      </c>
      <c r="P85" s="121">
        <v>6.72851729320986</v>
      </c>
      <c r="Q85" s="121">
        <v>5.45583662050546</v>
      </c>
      <c r="R85" s="121">
        <v>0</v>
      </c>
      <c r="S85" s="121">
        <v>0.86940821642782695</v>
      </c>
      <c r="T85" s="16"/>
    </row>
    <row r="86" spans="1:20" x14ac:dyDescent="0.3">
      <c r="A86" s="119" t="s">
        <v>3024</v>
      </c>
      <c r="B86" s="120" t="s">
        <v>3025</v>
      </c>
      <c r="C86" s="119" t="s">
        <v>932</v>
      </c>
      <c r="D86" s="119">
        <v>227002714</v>
      </c>
      <c r="E86" s="119">
        <v>227164453</v>
      </c>
      <c r="F86" s="119">
        <v>161740</v>
      </c>
      <c r="G86" s="119" t="s">
        <v>903</v>
      </c>
      <c r="H86" s="119" t="s">
        <v>893</v>
      </c>
      <c r="I86" s="121">
        <v>446.00606674019002</v>
      </c>
      <c r="J86" s="121">
        <v>210.348365722495</v>
      </c>
      <c r="K86" s="121">
        <v>799.49261826673296</v>
      </c>
      <c r="L86" s="122">
        <v>1.9102502994635999</v>
      </c>
      <c r="M86" s="123">
        <v>1.5334257843064501E-56</v>
      </c>
      <c r="N86" s="123">
        <v>8.9733630942374601E-55</v>
      </c>
      <c r="O86" s="124">
        <v>219.504982411415</v>
      </c>
      <c r="P86" s="121">
        <v>228.76958796913499</v>
      </c>
      <c r="Q86" s="121">
        <v>182.770526786933</v>
      </c>
      <c r="R86" s="121">
        <v>836.51423072626199</v>
      </c>
      <c r="S86" s="121">
        <v>762.47100580720405</v>
      </c>
      <c r="T86" s="16"/>
    </row>
    <row r="87" spans="1:20" x14ac:dyDescent="0.3">
      <c r="A87" s="119" t="s">
        <v>3026</v>
      </c>
      <c r="B87" s="120" t="s">
        <v>3027</v>
      </c>
      <c r="C87" s="119" t="s">
        <v>899</v>
      </c>
      <c r="D87" s="119">
        <v>101222546</v>
      </c>
      <c r="E87" s="119">
        <v>101320575</v>
      </c>
      <c r="F87" s="119">
        <v>98030</v>
      </c>
      <c r="G87" s="119" t="s">
        <v>903</v>
      </c>
      <c r="H87" s="119" t="s">
        <v>893</v>
      </c>
      <c r="I87" s="121">
        <v>34.1032752107389</v>
      </c>
      <c r="J87" s="121">
        <v>23.9596234166331</v>
      </c>
      <c r="K87" s="121">
        <v>49.318752901897597</v>
      </c>
      <c r="L87" s="122">
        <v>1.00826237193409</v>
      </c>
      <c r="M87" s="123">
        <v>1.2157467945700701E-3</v>
      </c>
      <c r="N87" s="123">
        <v>3.76640203834849E-3</v>
      </c>
      <c r="O87" s="124">
        <v>27.887928093253599</v>
      </c>
      <c r="P87" s="121">
        <v>24.895513984876501</v>
      </c>
      <c r="Q87" s="121">
        <v>19.0954281717691</v>
      </c>
      <c r="R87" s="121">
        <v>46.473012818125703</v>
      </c>
      <c r="S87" s="121">
        <v>52.164492985669597</v>
      </c>
      <c r="T87" s="16"/>
    </row>
    <row r="88" spans="1:20" x14ac:dyDescent="0.3">
      <c r="A88" s="119" t="s">
        <v>998</v>
      </c>
      <c r="B88" s="120" t="s">
        <v>999</v>
      </c>
      <c r="C88" s="119" t="s">
        <v>1000</v>
      </c>
      <c r="D88" s="119">
        <v>67619920</v>
      </c>
      <c r="E88" s="119">
        <v>67651708</v>
      </c>
      <c r="F88" s="119">
        <v>31789</v>
      </c>
      <c r="G88" s="119" t="s">
        <v>892</v>
      </c>
      <c r="H88" s="119" t="s">
        <v>893</v>
      </c>
      <c r="I88" s="121">
        <v>94.181870827647899</v>
      </c>
      <c r="J88" s="121">
        <v>124.40680945412301</v>
      </c>
      <c r="K88" s="121">
        <v>48.844462887935599</v>
      </c>
      <c r="L88" s="125">
        <v>-1.34726891942787</v>
      </c>
      <c r="M88" s="123">
        <v>3.6007731274951801E-11</v>
      </c>
      <c r="N88" s="123">
        <v>2.9840116834589702E-10</v>
      </c>
      <c r="O88" s="124">
        <v>118.748597042241</v>
      </c>
      <c r="P88" s="121">
        <v>127.16897684166599</v>
      </c>
      <c r="Q88" s="121">
        <v>127.302854478461</v>
      </c>
      <c r="R88" s="121">
        <v>54.21851495448</v>
      </c>
      <c r="S88" s="121">
        <v>43.470410821391297</v>
      </c>
      <c r="T88" s="16"/>
    </row>
    <row r="89" spans="1:20" x14ac:dyDescent="0.3">
      <c r="A89" s="119" t="s">
        <v>3028</v>
      </c>
      <c r="B89" s="120" t="s">
        <v>3029</v>
      </c>
      <c r="C89" s="119" t="s">
        <v>914</v>
      </c>
      <c r="D89" s="119">
        <v>88717117</v>
      </c>
      <c r="E89" s="119">
        <v>88904257</v>
      </c>
      <c r="F89" s="119">
        <v>187141</v>
      </c>
      <c r="G89" s="119" t="s">
        <v>903</v>
      </c>
      <c r="H89" s="119" t="s">
        <v>893</v>
      </c>
      <c r="I89" s="121">
        <v>2365.5110140913098</v>
      </c>
      <c r="J89" s="121">
        <v>1523.1874415017701</v>
      </c>
      <c r="K89" s="121">
        <v>3628.99637297563</v>
      </c>
      <c r="L89" s="122">
        <v>1.2509331009928999</v>
      </c>
      <c r="M89" s="123">
        <v>3.7941552359195998E-115</v>
      </c>
      <c r="N89" s="123">
        <v>8.1327078017571003E-113</v>
      </c>
      <c r="O89" s="124">
        <v>1527.5387710433699</v>
      </c>
      <c r="P89" s="121">
        <v>1512.57068751358</v>
      </c>
      <c r="Q89" s="121">
        <v>1529.4528659483601</v>
      </c>
      <c r="R89" s="121">
        <v>3689.07201751502</v>
      </c>
      <c r="S89" s="121">
        <v>3568.9207284362301</v>
      </c>
      <c r="T89" s="16"/>
    </row>
    <row r="90" spans="1:20" x14ac:dyDescent="0.3">
      <c r="A90" s="119" t="s">
        <v>3030</v>
      </c>
      <c r="B90" s="120" t="s">
        <v>3031</v>
      </c>
      <c r="C90" s="119" t="s">
        <v>938</v>
      </c>
      <c r="D90" s="119">
        <v>198638457</v>
      </c>
      <c r="E90" s="119">
        <v>198757476</v>
      </c>
      <c r="F90" s="119">
        <v>119020</v>
      </c>
      <c r="G90" s="119" t="s">
        <v>892</v>
      </c>
      <c r="H90" s="119" t="s">
        <v>893</v>
      </c>
      <c r="I90" s="121">
        <v>38.159735969923602</v>
      </c>
      <c r="J90" s="121">
        <v>56.644364776070603</v>
      </c>
      <c r="K90" s="121">
        <v>10.432792760703199</v>
      </c>
      <c r="L90" s="125">
        <v>-2.46029547828129</v>
      </c>
      <c r="M90" s="123">
        <v>5.47263813027947E-9</v>
      </c>
      <c r="N90" s="123">
        <v>3.6440320283190699E-8</v>
      </c>
      <c r="O90" s="124">
        <v>60.2739091047739</v>
      </c>
      <c r="P90" s="121">
        <v>60.556655638888799</v>
      </c>
      <c r="Q90" s="121">
        <v>49.102529584549103</v>
      </c>
      <c r="R90" s="121">
        <v>12.1715033571282</v>
      </c>
      <c r="S90" s="121">
        <v>8.6940821642782709</v>
      </c>
      <c r="T90" s="16"/>
    </row>
    <row r="91" spans="1:20" x14ac:dyDescent="0.3">
      <c r="A91" s="119" t="s">
        <v>3032</v>
      </c>
      <c r="B91" s="120" t="s">
        <v>3033</v>
      </c>
      <c r="C91" s="119" t="s">
        <v>914</v>
      </c>
      <c r="D91" s="119">
        <v>141338760</v>
      </c>
      <c r="E91" s="119">
        <v>141512975</v>
      </c>
      <c r="F91" s="119">
        <v>174216</v>
      </c>
      <c r="G91" s="119" t="s">
        <v>892</v>
      </c>
      <c r="H91" s="119" t="s">
        <v>893</v>
      </c>
      <c r="I91" s="121">
        <v>156.92607236412101</v>
      </c>
      <c r="J91" s="121">
        <v>103.444169933805</v>
      </c>
      <c r="K91" s="121">
        <v>237.14892600959601</v>
      </c>
      <c r="L91" s="122">
        <v>1.1809642958593001</v>
      </c>
      <c r="M91" s="123">
        <v>4.5345049539245099E-11</v>
      </c>
      <c r="N91" s="123">
        <v>3.7206344518717401E-10</v>
      </c>
      <c r="O91" s="124">
        <v>93.559500699947506</v>
      </c>
      <c r="P91" s="121">
        <v>107.656276691358</v>
      </c>
      <c r="Q91" s="121">
        <v>109.11673241010899</v>
      </c>
      <c r="R91" s="121">
        <v>221.300061038694</v>
      </c>
      <c r="S91" s="121">
        <v>252.997790980498</v>
      </c>
      <c r="T91" s="16"/>
    </row>
    <row r="92" spans="1:20" x14ac:dyDescent="0.3">
      <c r="A92" s="119" t="s">
        <v>3034</v>
      </c>
      <c r="B92" s="120" t="s">
        <v>3035</v>
      </c>
      <c r="C92" s="119" t="s">
        <v>938</v>
      </c>
      <c r="D92" s="119">
        <v>67307364</v>
      </c>
      <c r="E92" s="119">
        <v>67398724</v>
      </c>
      <c r="F92" s="119">
        <v>91361</v>
      </c>
      <c r="G92" s="119" t="s">
        <v>892</v>
      </c>
      <c r="H92" s="119" t="s">
        <v>893</v>
      </c>
      <c r="I92" s="121">
        <v>101.533831124938</v>
      </c>
      <c r="J92" s="121">
        <v>140.76995505202501</v>
      </c>
      <c r="K92" s="121">
        <v>42.679645234306101</v>
      </c>
      <c r="L92" s="125">
        <v>-1.72937763553456</v>
      </c>
      <c r="M92" s="123">
        <v>4.7248683050161503E-13</v>
      </c>
      <c r="N92" s="123">
        <v>4.6294973114942498E-12</v>
      </c>
      <c r="O92" s="124">
        <v>136.74080871530799</v>
      </c>
      <c r="P92" s="121">
        <v>147.35452872129599</v>
      </c>
      <c r="Q92" s="121">
        <v>138.21452771947199</v>
      </c>
      <c r="R92" s="121">
        <v>45.366512512932204</v>
      </c>
      <c r="S92" s="121">
        <v>39.992777955679998</v>
      </c>
      <c r="T92" s="16"/>
    </row>
    <row r="93" spans="1:20" x14ac:dyDescent="0.3">
      <c r="A93" s="119" t="s">
        <v>3036</v>
      </c>
      <c r="B93" s="120" t="s">
        <v>3037</v>
      </c>
      <c r="C93" s="119" t="s">
        <v>914</v>
      </c>
      <c r="D93" s="119">
        <v>39105252</v>
      </c>
      <c r="E93" s="119">
        <v>39274528</v>
      </c>
      <c r="F93" s="119">
        <v>169277</v>
      </c>
      <c r="G93" s="119" t="s">
        <v>903</v>
      </c>
      <c r="H93" s="119" t="s">
        <v>893</v>
      </c>
      <c r="I93" s="121">
        <v>107.851856939561</v>
      </c>
      <c r="J93" s="121">
        <v>157.75461846883599</v>
      </c>
      <c r="K93" s="121">
        <v>32.997714645647903</v>
      </c>
      <c r="L93" s="125">
        <v>-2.2597245796503</v>
      </c>
      <c r="M93" s="123">
        <v>4.3969089864736797E-19</v>
      </c>
      <c r="N93" s="123">
        <v>6.3593504727034403E-18</v>
      </c>
      <c r="O93" s="124">
        <v>155.63263097202801</v>
      </c>
      <c r="P93" s="121">
        <v>146.681676991975</v>
      </c>
      <c r="Q93" s="121">
        <v>170.94954744250401</v>
      </c>
      <c r="R93" s="121">
        <v>32.088508850610602</v>
      </c>
      <c r="S93" s="121">
        <v>33.906920440685198</v>
      </c>
      <c r="T93" s="16"/>
    </row>
    <row r="94" spans="1:20" x14ac:dyDescent="0.3">
      <c r="A94" s="119" t="s">
        <v>1005</v>
      </c>
      <c r="B94" s="120" t="s">
        <v>1006</v>
      </c>
      <c r="C94" s="119" t="s">
        <v>919</v>
      </c>
      <c r="D94" s="119">
        <v>3672199</v>
      </c>
      <c r="E94" s="119">
        <v>3696240</v>
      </c>
      <c r="F94" s="119">
        <v>24042</v>
      </c>
      <c r="G94" s="119" t="s">
        <v>903</v>
      </c>
      <c r="H94" s="119" t="s">
        <v>893</v>
      </c>
      <c r="I94" s="121">
        <v>77.163121302480107</v>
      </c>
      <c r="J94" s="121">
        <v>112.903284740297</v>
      </c>
      <c r="K94" s="121">
        <v>23.552876145755299</v>
      </c>
      <c r="L94" s="125">
        <v>-2.1864257540801502</v>
      </c>
      <c r="M94" s="123">
        <v>4.8439650452363599E-20</v>
      </c>
      <c r="N94" s="123">
        <v>7.3690846226454499E-19</v>
      </c>
      <c r="O94" s="124">
        <v>109.752491205708</v>
      </c>
      <c r="P94" s="121">
        <v>114.38479398456801</v>
      </c>
      <c r="Q94" s="121">
        <v>114.572569030615</v>
      </c>
      <c r="R94" s="121">
        <v>21.023505798675899</v>
      </c>
      <c r="S94" s="121">
        <v>26.082246492834798</v>
      </c>
      <c r="T94" s="16"/>
    </row>
    <row r="95" spans="1:20" x14ac:dyDescent="0.3">
      <c r="A95" s="119" t="s">
        <v>3038</v>
      </c>
      <c r="B95" s="120" t="s">
        <v>3039</v>
      </c>
      <c r="C95" s="119" t="s">
        <v>911</v>
      </c>
      <c r="D95" s="119">
        <v>49145092</v>
      </c>
      <c r="E95" s="119">
        <v>49208638</v>
      </c>
      <c r="F95" s="119">
        <v>63547</v>
      </c>
      <c r="G95" s="119" t="s">
        <v>903</v>
      </c>
      <c r="H95" s="119" t="s">
        <v>893</v>
      </c>
      <c r="I95" s="121">
        <v>490.24367613696802</v>
      </c>
      <c r="J95" s="121">
        <v>240.554946033791</v>
      </c>
      <c r="K95" s="121">
        <v>864.77677129173196</v>
      </c>
      <c r="L95" s="122">
        <v>1.8383357058093801</v>
      </c>
      <c r="M95" s="123">
        <v>2.7501763531571702E-67</v>
      </c>
      <c r="N95" s="123">
        <v>2.0655556806763502E-65</v>
      </c>
      <c r="O95" s="124">
        <v>234.79836233352199</v>
      </c>
      <c r="P95" s="121">
        <v>239.53521563827101</v>
      </c>
      <c r="Q95" s="121">
        <v>247.33126012958101</v>
      </c>
      <c r="R95" s="121">
        <v>894.05224659632199</v>
      </c>
      <c r="S95" s="121">
        <v>835.50129598714102</v>
      </c>
      <c r="T95" s="16"/>
    </row>
    <row r="96" spans="1:20" x14ac:dyDescent="0.3">
      <c r="A96" s="119" t="s">
        <v>3040</v>
      </c>
      <c r="B96" s="120" t="s">
        <v>3041</v>
      </c>
      <c r="C96" s="119" t="s">
        <v>891</v>
      </c>
      <c r="D96" s="119">
        <v>180459</v>
      </c>
      <c r="E96" s="119">
        <v>181179</v>
      </c>
      <c r="F96" s="119">
        <v>721</v>
      </c>
      <c r="G96" s="119" t="s">
        <v>892</v>
      </c>
      <c r="H96" s="119" t="s">
        <v>893</v>
      </c>
      <c r="I96" s="121">
        <v>9.6545039937342203</v>
      </c>
      <c r="J96" s="121">
        <v>14.2729928604462</v>
      </c>
      <c r="K96" s="121">
        <v>2.7267706936663001</v>
      </c>
      <c r="L96" s="125">
        <v>-1.8814615971719999</v>
      </c>
      <c r="M96" s="123">
        <v>3.0192222688465298E-4</v>
      </c>
      <c r="N96" s="123">
        <v>1.04023303635155E-3</v>
      </c>
      <c r="O96" s="124">
        <v>12.594548171146799</v>
      </c>
      <c r="P96" s="121">
        <v>17.494144962345601</v>
      </c>
      <c r="Q96" s="121">
        <v>12.7302854478461</v>
      </c>
      <c r="R96" s="121">
        <v>1.1065003051934701</v>
      </c>
      <c r="S96" s="121">
        <v>4.3470410821391301</v>
      </c>
      <c r="T96" s="16"/>
    </row>
    <row r="97" spans="1:20" x14ac:dyDescent="0.3">
      <c r="A97" s="119" t="s">
        <v>3042</v>
      </c>
      <c r="B97" s="120" t="s">
        <v>540</v>
      </c>
      <c r="C97" s="119" t="s">
        <v>891</v>
      </c>
      <c r="D97" s="119">
        <v>55389700</v>
      </c>
      <c r="E97" s="119">
        <v>55506691</v>
      </c>
      <c r="F97" s="119">
        <v>116992</v>
      </c>
      <c r="G97" s="119" t="s">
        <v>892</v>
      </c>
      <c r="H97" s="119" t="s">
        <v>893</v>
      </c>
      <c r="I97" s="121">
        <v>8841.8076708807694</v>
      </c>
      <c r="J97" s="121">
        <v>5620.1250146094899</v>
      </c>
      <c r="K97" s="121">
        <v>13674.3316552877</v>
      </c>
      <c r="L97" s="122">
        <v>1.2819753865189001</v>
      </c>
      <c r="M97" s="123">
        <v>1.0982164160146801E-141</v>
      </c>
      <c r="N97" s="123">
        <v>3.7411918871985702E-139</v>
      </c>
      <c r="O97" s="124">
        <v>5305.0036118037597</v>
      </c>
      <c r="P97" s="121">
        <v>5620.3304950182001</v>
      </c>
      <c r="Q97" s="121">
        <v>5935.0409370065199</v>
      </c>
      <c r="R97" s="121">
        <v>13335.541678191699</v>
      </c>
      <c r="S97" s="121">
        <v>14013.1216323837</v>
      </c>
      <c r="T97" s="16"/>
    </row>
    <row r="98" spans="1:20" x14ac:dyDescent="0.3">
      <c r="A98" s="119" t="s">
        <v>3043</v>
      </c>
      <c r="B98" s="120" t="s">
        <v>3044</v>
      </c>
      <c r="C98" s="119" t="s">
        <v>906</v>
      </c>
      <c r="D98" s="119">
        <v>27958084</v>
      </c>
      <c r="E98" s="119">
        <v>27972733</v>
      </c>
      <c r="F98" s="119">
        <v>14650</v>
      </c>
      <c r="G98" s="119" t="s">
        <v>903</v>
      </c>
      <c r="H98" s="119" t="s">
        <v>893</v>
      </c>
      <c r="I98" s="121">
        <v>6.6420752527186</v>
      </c>
      <c r="J98" s="121">
        <v>9.9109144659605608</v>
      </c>
      <c r="K98" s="121">
        <v>1.7388164328556499</v>
      </c>
      <c r="L98" s="125">
        <v>-1.8752146227920801</v>
      </c>
      <c r="M98" s="123">
        <v>6.0918660688386297E-3</v>
      </c>
      <c r="N98" s="123">
        <v>1.60650440966595E-2</v>
      </c>
      <c r="O98" s="124">
        <v>15.2933799221068</v>
      </c>
      <c r="P98" s="121">
        <v>8.0742207518518399</v>
      </c>
      <c r="Q98" s="121">
        <v>6.3651427239230403</v>
      </c>
      <c r="R98" s="121">
        <v>0</v>
      </c>
      <c r="S98" s="121">
        <v>3.47763286571131</v>
      </c>
      <c r="T98" s="16"/>
    </row>
    <row r="99" spans="1:20" x14ac:dyDescent="0.3">
      <c r="A99" s="119" t="s">
        <v>3045</v>
      </c>
      <c r="B99" s="120" t="s">
        <v>3046</v>
      </c>
      <c r="C99" s="119" t="s">
        <v>911</v>
      </c>
      <c r="D99" s="119">
        <v>77821109</v>
      </c>
      <c r="E99" s="119">
        <v>77918432</v>
      </c>
      <c r="F99" s="119">
        <v>97324</v>
      </c>
      <c r="G99" s="119" t="s">
        <v>892</v>
      </c>
      <c r="H99" s="119" t="s">
        <v>893</v>
      </c>
      <c r="I99" s="121">
        <v>83.836012527573104</v>
      </c>
      <c r="J99" s="121">
        <v>51.864523170526297</v>
      </c>
      <c r="K99" s="121">
        <v>131.79324656314299</v>
      </c>
      <c r="L99" s="122">
        <v>1.34252096540014</v>
      </c>
      <c r="M99" s="123">
        <v>2.54092622787953E-12</v>
      </c>
      <c r="N99" s="123">
        <v>2.35879560337021E-11</v>
      </c>
      <c r="O99" s="124">
        <v>61.173519688427199</v>
      </c>
      <c r="P99" s="121">
        <v>44.408214135185098</v>
      </c>
      <c r="Q99" s="121">
        <v>50.011835687966702</v>
      </c>
      <c r="R99" s="121">
        <v>130.56703601282899</v>
      </c>
      <c r="S99" s="121">
        <v>133.01945711345701</v>
      </c>
      <c r="T99" s="16"/>
    </row>
    <row r="100" spans="1:20" x14ac:dyDescent="0.3">
      <c r="A100" s="119" t="s">
        <v>3047</v>
      </c>
      <c r="B100" s="120" t="s">
        <v>3048</v>
      </c>
      <c r="C100" s="119" t="s">
        <v>992</v>
      </c>
      <c r="D100" s="119">
        <v>6006093</v>
      </c>
      <c r="E100" s="119">
        <v>6040053</v>
      </c>
      <c r="F100" s="119">
        <v>33961</v>
      </c>
      <c r="G100" s="119" t="s">
        <v>892</v>
      </c>
      <c r="H100" s="119" t="s">
        <v>893</v>
      </c>
      <c r="I100" s="121">
        <v>115.63515683046199</v>
      </c>
      <c r="J100" s="121">
        <v>154.81409548061299</v>
      </c>
      <c r="K100" s="121">
        <v>56.866748855234299</v>
      </c>
      <c r="L100" s="125">
        <v>-1.39077314342651</v>
      </c>
      <c r="M100" s="123">
        <v>2.8114370153360198E-5</v>
      </c>
      <c r="N100" s="123">
        <v>1.15465627430711E-4</v>
      </c>
      <c r="O100" s="124">
        <v>153.83340980472099</v>
      </c>
      <c r="P100" s="121">
        <v>195.12700150308601</v>
      </c>
      <c r="Q100" s="121">
        <v>115.48187513403199</v>
      </c>
      <c r="R100" s="121">
        <v>52.005514344093001</v>
      </c>
      <c r="S100" s="121">
        <v>61.727983366375703</v>
      </c>
      <c r="T100" s="16"/>
    </row>
    <row r="101" spans="1:20" x14ac:dyDescent="0.3">
      <c r="A101" s="119" t="s">
        <v>3049</v>
      </c>
      <c r="B101" s="120" t="s">
        <v>3050</v>
      </c>
      <c r="C101" s="119" t="s">
        <v>992</v>
      </c>
      <c r="D101" s="119">
        <v>3227417</v>
      </c>
      <c r="E101" s="119">
        <v>3239559</v>
      </c>
      <c r="F101" s="119">
        <v>12143</v>
      </c>
      <c r="G101" s="119" t="s">
        <v>903</v>
      </c>
      <c r="H101" s="119" t="s">
        <v>893</v>
      </c>
      <c r="I101" s="121">
        <v>128.93607736538701</v>
      </c>
      <c r="J101" s="121">
        <v>168.420026111797</v>
      </c>
      <c r="K101" s="121">
        <v>69.710154245772799</v>
      </c>
      <c r="L101" s="125">
        <v>-1.2603810569326701</v>
      </c>
      <c r="M101" s="123">
        <v>9.96604484159545E-11</v>
      </c>
      <c r="N101" s="123">
        <v>7.9085789285822097E-10</v>
      </c>
      <c r="O101" s="124">
        <v>143.038082800881</v>
      </c>
      <c r="P101" s="121">
        <v>177.63285654073999</v>
      </c>
      <c r="Q101" s="121">
        <v>184.58913899376799</v>
      </c>
      <c r="R101" s="121">
        <v>66.390018311608102</v>
      </c>
      <c r="S101" s="121">
        <v>73.030290179937396</v>
      </c>
      <c r="T101" s="16"/>
    </row>
    <row r="102" spans="1:20" x14ac:dyDescent="0.3">
      <c r="A102" s="119" t="s">
        <v>3051</v>
      </c>
      <c r="B102" s="120" t="s">
        <v>3052</v>
      </c>
      <c r="C102" s="119" t="s">
        <v>992</v>
      </c>
      <c r="D102" s="119">
        <v>2692874</v>
      </c>
      <c r="E102" s="119">
        <v>2760108</v>
      </c>
      <c r="F102" s="119">
        <v>67235</v>
      </c>
      <c r="G102" s="119" t="s">
        <v>892</v>
      </c>
      <c r="H102" s="119" t="s">
        <v>893</v>
      </c>
      <c r="I102" s="121">
        <v>12.4629931751877</v>
      </c>
      <c r="J102" s="121">
        <v>4.6482643339883598</v>
      </c>
      <c r="K102" s="121">
        <v>24.185086436986801</v>
      </c>
      <c r="L102" s="122">
        <v>2.06216357995913</v>
      </c>
      <c r="M102" s="123">
        <v>1.33096880201193E-8</v>
      </c>
      <c r="N102" s="123">
        <v>8.5004659645067397E-8</v>
      </c>
      <c r="O102" s="124">
        <v>5.3976635019200501</v>
      </c>
      <c r="P102" s="121">
        <v>6.72851729320986</v>
      </c>
      <c r="Q102" s="121">
        <v>1.81861220683515</v>
      </c>
      <c r="R102" s="121">
        <v>30.982008545417099</v>
      </c>
      <c r="S102" s="121">
        <v>17.388164328556499</v>
      </c>
      <c r="T102" s="16"/>
    </row>
    <row r="103" spans="1:20" x14ac:dyDescent="0.3">
      <c r="A103" s="119" t="s">
        <v>3053</v>
      </c>
      <c r="B103" s="120" t="s">
        <v>3054</v>
      </c>
      <c r="C103" s="119" t="s">
        <v>906</v>
      </c>
      <c r="D103" s="119">
        <v>117038923</v>
      </c>
      <c r="E103" s="119">
        <v>117099479</v>
      </c>
      <c r="F103" s="119">
        <v>60557</v>
      </c>
      <c r="G103" s="119" t="s">
        <v>903</v>
      </c>
      <c r="H103" s="119" t="s">
        <v>893</v>
      </c>
      <c r="I103" s="121">
        <v>24.2590398505614</v>
      </c>
      <c r="J103" s="121">
        <v>37.718157692518702</v>
      </c>
      <c r="K103" s="121">
        <v>4.0703630876254104</v>
      </c>
      <c r="L103" s="125">
        <v>-3.0755938240409999</v>
      </c>
      <c r="M103" s="123">
        <v>2.05685439767009E-8</v>
      </c>
      <c r="N103" s="123">
        <v>1.27854712754488E-7</v>
      </c>
      <c r="O103" s="124">
        <v>36.884033929787002</v>
      </c>
      <c r="P103" s="121">
        <v>41.716807217901099</v>
      </c>
      <c r="Q103" s="121">
        <v>34.553631929867898</v>
      </c>
      <c r="R103" s="121">
        <v>5.5325015259673398</v>
      </c>
      <c r="S103" s="121">
        <v>2.6082246492834802</v>
      </c>
      <c r="T103" s="16"/>
    </row>
    <row r="104" spans="1:20" x14ac:dyDescent="0.3">
      <c r="A104" s="119" t="s">
        <v>3055</v>
      </c>
      <c r="B104" s="120" t="s">
        <v>3056</v>
      </c>
      <c r="C104" s="119" t="s">
        <v>906</v>
      </c>
      <c r="D104" s="119">
        <v>112905856</v>
      </c>
      <c r="E104" s="119">
        <v>112933219</v>
      </c>
      <c r="F104" s="119">
        <v>27364</v>
      </c>
      <c r="G104" s="119" t="s">
        <v>892</v>
      </c>
      <c r="H104" s="119" t="s">
        <v>893</v>
      </c>
      <c r="I104" s="121">
        <v>91.643408145818597</v>
      </c>
      <c r="J104" s="121">
        <v>129.79209823324899</v>
      </c>
      <c r="K104" s="121">
        <v>34.420373014672499</v>
      </c>
      <c r="L104" s="125">
        <v>-1.8818476742283301</v>
      </c>
      <c r="M104" s="123">
        <v>5.1931022481565499E-17</v>
      </c>
      <c r="N104" s="123">
        <v>6.7393749379647901E-16</v>
      </c>
      <c r="O104" s="124">
        <v>121.447428793201</v>
      </c>
      <c r="P104" s="121">
        <v>140.626011428086</v>
      </c>
      <c r="Q104" s="121">
        <v>127.302854478461</v>
      </c>
      <c r="R104" s="121">
        <v>33.195009155804101</v>
      </c>
      <c r="S104" s="121">
        <v>35.645736873540898</v>
      </c>
      <c r="T104" s="16"/>
    </row>
    <row r="105" spans="1:20" x14ac:dyDescent="0.3">
      <c r="A105" s="119" t="s">
        <v>3057</v>
      </c>
      <c r="B105" s="120" t="s">
        <v>3058</v>
      </c>
      <c r="C105" s="119" t="s">
        <v>906</v>
      </c>
      <c r="D105" s="119">
        <v>6772512</v>
      </c>
      <c r="E105" s="119">
        <v>6778455</v>
      </c>
      <c r="F105" s="119">
        <v>5944</v>
      </c>
      <c r="G105" s="119" t="s">
        <v>892</v>
      </c>
      <c r="H105" s="119" t="s">
        <v>893</v>
      </c>
      <c r="I105" s="121">
        <v>6.6796784218181902</v>
      </c>
      <c r="J105" s="121">
        <v>9.3939809368413307</v>
      </c>
      <c r="K105" s="121">
        <v>2.6082246492834802</v>
      </c>
      <c r="L105" s="125">
        <v>-1.3468520598185201</v>
      </c>
      <c r="M105" s="123">
        <v>1.5877564564887502E-2</v>
      </c>
      <c r="N105" s="123">
        <v>3.77064980958993E-2</v>
      </c>
      <c r="O105" s="124">
        <v>8.9961058365334203</v>
      </c>
      <c r="P105" s="121">
        <v>10.0927759398148</v>
      </c>
      <c r="Q105" s="121">
        <v>9.0930610341757703</v>
      </c>
      <c r="R105" s="121">
        <v>0</v>
      </c>
      <c r="S105" s="121">
        <v>5.2164492985669604</v>
      </c>
      <c r="T105" s="16"/>
    </row>
    <row r="106" spans="1:20" x14ac:dyDescent="0.3">
      <c r="A106" s="119" t="s">
        <v>3059</v>
      </c>
      <c r="B106" s="120" t="s">
        <v>3060</v>
      </c>
      <c r="C106" s="119" t="s">
        <v>906</v>
      </c>
      <c r="D106" s="119">
        <v>69348381</v>
      </c>
      <c r="E106" s="119">
        <v>69354234</v>
      </c>
      <c r="F106" s="119">
        <v>5854</v>
      </c>
      <c r="G106" s="119" t="s">
        <v>892</v>
      </c>
      <c r="H106" s="119" t="s">
        <v>893</v>
      </c>
      <c r="I106" s="121">
        <v>6.7015824314064396</v>
      </c>
      <c r="J106" s="121">
        <v>9.9310624008517507</v>
      </c>
      <c r="K106" s="121">
        <v>1.85736247723847</v>
      </c>
      <c r="L106" s="125">
        <v>-2.04345519324563</v>
      </c>
      <c r="M106" s="123">
        <v>5.9766250896926996E-3</v>
      </c>
      <c r="N106" s="123">
        <v>1.57982647687499E-2</v>
      </c>
      <c r="O106" s="124">
        <v>6.29727408557339</v>
      </c>
      <c r="P106" s="121">
        <v>10.765627669135799</v>
      </c>
      <c r="Q106" s="121">
        <v>12.7302854478461</v>
      </c>
      <c r="R106" s="121">
        <v>1.1065003051934701</v>
      </c>
      <c r="S106" s="121">
        <v>2.6082246492834802</v>
      </c>
      <c r="T106" s="16"/>
    </row>
    <row r="107" spans="1:20" x14ac:dyDescent="0.3">
      <c r="A107" s="119" t="s">
        <v>3061</v>
      </c>
      <c r="B107" s="120" t="s">
        <v>3062</v>
      </c>
      <c r="C107" s="119" t="s">
        <v>899</v>
      </c>
      <c r="D107" s="119">
        <v>189956728</v>
      </c>
      <c r="E107" s="119">
        <v>190122437</v>
      </c>
      <c r="F107" s="119">
        <v>165710</v>
      </c>
      <c r="G107" s="119" t="s">
        <v>903</v>
      </c>
      <c r="H107" s="119" t="s">
        <v>893</v>
      </c>
      <c r="I107" s="121">
        <v>1725.13097790243</v>
      </c>
      <c r="J107" s="121">
        <v>2239.8706341131801</v>
      </c>
      <c r="K107" s="121">
        <v>953.02149358629504</v>
      </c>
      <c r="L107" s="125">
        <v>-1.23000800676452</v>
      </c>
      <c r="M107" s="123">
        <v>5.1723019758410302E-84</v>
      </c>
      <c r="N107" s="123">
        <v>5.7367444647162403E-82</v>
      </c>
      <c r="O107" s="124">
        <v>2194.1502135305</v>
      </c>
      <c r="P107" s="121">
        <v>2290.3872866086399</v>
      </c>
      <c r="Q107" s="121">
        <v>2235.0744022004001</v>
      </c>
      <c r="R107" s="121">
        <v>918.39525331057905</v>
      </c>
      <c r="S107" s="121">
        <v>987.64773386201102</v>
      </c>
      <c r="T107" s="16"/>
    </row>
    <row r="108" spans="1:20" x14ac:dyDescent="0.3">
      <c r="A108" s="119" t="s">
        <v>3063</v>
      </c>
      <c r="B108" s="120" t="s">
        <v>3064</v>
      </c>
      <c r="C108" s="119" t="s">
        <v>899</v>
      </c>
      <c r="D108" s="119">
        <v>184380073</v>
      </c>
      <c r="E108" s="119">
        <v>184390736</v>
      </c>
      <c r="F108" s="119">
        <v>10664</v>
      </c>
      <c r="G108" s="119" t="s">
        <v>892</v>
      </c>
      <c r="H108" s="119" t="s">
        <v>893</v>
      </c>
      <c r="I108" s="121">
        <v>34.850000631907399</v>
      </c>
      <c r="J108" s="121">
        <v>21.094216791873801</v>
      </c>
      <c r="K108" s="121">
        <v>55.4836763919579</v>
      </c>
      <c r="L108" s="122">
        <v>1.3490352900665901</v>
      </c>
      <c r="M108" s="123">
        <v>1.08446442030674E-8</v>
      </c>
      <c r="N108" s="123">
        <v>6.9963908509271797E-8</v>
      </c>
      <c r="O108" s="124">
        <v>18.8918222567202</v>
      </c>
      <c r="P108" s="121">
        <v>28.9326243608024</v>
      </c>
      <c r="Q108" s="121">
        <v>15.458203758098801</v>
      </c>
      <c r="R108" s="121">
        <v>43.153511902545297</v>
      </c>
      <c r="S108" s="121">
        <v>67.813840881370496</v>
      </c>
      <c r="T108" s="16"/>
    </row>
    <row r="109" spans="1:20" x14ac:dyDescent="0.3">
      <c r="A109" s="119" t="s">
        <v>3065</v>
      </c>
      <c r="B109" s="120" t="s">
        <v>3066</v>
      </c>
      <c r="C109" s="119" t="s">
        <v>995</v>
      </c>
      <c r="D109" s="119">
        <v>39498895</v>
      </c>
      <c r="E109" s="119">
        <v>39508481</v>
      </c>
      <c r="F109" s="119">
        <v>9587</v>
      </c>
      <c r="G109" s="119" t="s">
        <v>892</v>
      </c>
      <c r="H109" s="119" t="s">
        <v>893</v>
      </c>
      <c r="I109" s="121">
        <v>1261.70509808116</v>
      </c>
      <c r="J109" s="121">
        <v>1784.71999369328</v>
      </c>
      <c r="K109" s="121">
        <v>477.18275466298797</v>
      </c>
      <c r="L109" s="125">
        <v>-1.8956787135739299</v>
      </c>
      <c r="M109" s="123">
        <v>1.7367165928737801E-115</v>
      </c>
      <c r="N109" s="123">
        <v>3.8082002807187499E-113</v>
      </c>
      <c r="O109" s="124">
        <v>1742.5457005365199</v>
      </c>
      <c r="P109" s="121">
        <v>1837.5580727756101</v>
      </c>
      <c r="Q109" s="121">
        <v>1774.05620776769</v>
      </c>
      <c r="R109" s="121">
        <v>437.06762055142002</v>
      </c>
      <c r="S109" s="121">
        <v>517.29788877455701</v>
      </c>
      <c r="T109" s="16"/>
    </row>
    <row r="110" spans="1:20" x14ac:dyDescent="0.3">
      <c r="A110" s="119" t="s">
        <v>3067</v>
      </c>
      <c r="B110" s="120" t="s">
        <v>3068</v>
      </c>
      <c r="C110" s="119" t="s">
        <v>977</v>
      </c>
      <c r="D110" s="119">
        <v>107660828</v>
      </c>
      <c r="E110" s="119">
        <v>107717809</v>
      </c>
      <c r="F110" s="119">
        <v>56982</v>
      </c>
      <c r="G110" s="119" t="s">
        <v>892</v>
      </c>
      <c r="H110" s="119" t="s">
        <v>893</v>
      </c>
      <c r="I110" s="121">
        <v>553.68209000251102</v>
      </c>
      <c r="J110" s="121">
        <v>754.29790301067999</v>
      </c>
      <c r="K110" s="121">
        <v>252.758370490256</v>
      </c>
      <c r="L110" s="125">
        <v>-1.5804990367363001</v>
      </c>
      <c r="M110" s="123">
        <v>1.9519614804955199E-47</v>
      </c>
      <c r="N110" s="123">
        <v>9.2172200899537199E-46</v>
      </c>
      <c r="O110" s="124">
        <v>791.65731361494102</v>
      </c>
      <c r="P110" s="121">
        <v>755.61249202746797</v>
      </c>
      <c r="Q110" s="121">
        <v>715.62390338963303</v>
      </c>
      <c r="R110" s="121">
        <v>265.56007324643201</v>
      </c>
      <c r="S110" s="121">
        <v>239.95666773408001</v>
      </c>
      <c r="T110" s="16"/>
    </row>
    <row r="111" spans="1:20" x14ac:dyDescent="0.3">
      <c r="A111" s="119" t="s">
        <v>3069</v>
      </c>
      <c r="B111" s="120" t="s">
        <v>3070</v>
      </c>
      <c r="C111" s="119" t="s">
        <v>899</v>
      </c>
      <c r="D111" s="119">
        <v>133746040</v>
      </c>
      <c r="E111" s="119">
        <v>133796641</v>
      </c>
      <c r="F111" s="119">
        <v>50602</v>
      </c>
      <c r="G111" s="119" t="s">
        <v>892</v>
      </c>
      <c r="H111" s="119" t="s">
        <v>893</v>
      </c>
      <c r="I111" s="121">
        <v>124.80344473498501</v>
      </c>
      <c r="J111" s="121">
        <v>173.75666018353999</v>
      </c>
      <c r="K111" s="121">
        <v>51.373621562153701</v>
      </c>
      <c r="L111" s="125">
        <v>-1.72768037260677</v>
      </c>
      <c r="M111" s="123">
        <v>4.6384667885609996E-27</v>
      </c>
      <c r="N111" s="123">
        <v>9.9648683474524897E-26</v>
      </c>
      <c r="O111" s="124">
        <v>162.829515641255</v>
      </c>
      <c r="P111" s="121">
        <v>154.75589774382701</v>
      </c>
      <c r="Q111" s="121">
        <v>203.684567165537</v>
      </c>
      <c r="R111" s="121">
        <v>57.538015870060299</v>
      </c>
      <c r="S111" s="121">
        <v>45.209227254246997</v>
      </c>
      <c r="T111" s="16"/>
    </row>
    <row r="112" spans="1:20" x14ac:dyDescent="0.3">
      <c r="A112" s="119" t="s">
        <v>3071</v>
      </c>
      <c r="B112" s="120" t="s">
        <v>3072</v>
      </c>
      <c r="C112" s="119" t="s">
        <v>1000</v>
      </c>
      <c r="D112" s="119">
        <v>23568035</v>
      </c>
      <c r="E112" s="119">
        <v>23578790</v>
      </c>
      <c r="F112" s="119">
        <v>10756</v>
      </c>
      <c r="G112" s="119" t="s">
        <v>903</v>
      </c>
      <c r="H112" s="119" t="s">
        <v>893</v>
      </c>
      <c r="I112" s="121">
        <v>59.249203317691801</v>
      </c>
      <c r="J112" s="121">
        <v>86.471676981317103</v>
      </c>
      <c r="K112" s="121">
        <v>18.4154928222538</v>
      </c>
      <c r="L112" s="125">
        <v>-2.2328498422145699</v>
      </c>
      <c r="M112" s="123">
        <v>6.5861715387071601E-11</v>
      </c>
      <c r="N112" s="123">
        <v>5.3171559222986304E-10</v>
      </c>
      <c r="O112" s="124">
        <v>74.667678443227402</v>
      </c>
      <c r="P112" s="121">
        <v>105.637721503395</v>
      </c>
      <c r="Q112" s="121">
        <v>79.109630997329205</v>
      </c>
      <c r="R112" s="121">
        <v>17.7040048830955</v>
      </c>
      <c r="S112" s="121">
        <v>19.126980761412199</v>
      </c>
      <c r="T112" s="16"/>
    </row>
    <row r="113" spans="1:20" x14ac:dyDescent="0.3">
      <c r="A113" s="119" t="s">
        <v>3073</v>
      </c>
      <c r="B113" s="120" t="s">
        <v>3074</v>
      </c>
      <c r="C113" s="119" t="s">
        <v>1000</v>
      </c>
      <c r="D113" s="119">
        <v>23346306</v>
      </c>
      <c r="E113" s="119">
        <v>23352912</v>
      </c>
      <c r="F113" s="119">
        <v>6607</v>
      </c>
      <c r="G113" s="119" t="s">
        <v>903</v>
      </c>
      <c r="H113" s="119" t="s">
        <v>893</v>
      </c>
      <c r="I113" s="121">
        <v>895.20070647732803</v>
      </c>
      <c r="J113" s="121">
        <v>606.00265333377399</v>
      </c>
      <c r="K113" s="121">
        <v>1328.99778619266</v>
      </c>
      <c r="L113" s="122">
        <v>1.1361964591670299</v>
      </c>
      <c r="M113" s="123">
        <v>1.9217124782293299E-60</v>
      </c>
      <c r="N113" s="123">
        <v>1.2512119094601E-58</v>
      </c>
      <c r="O113" s="124">
        <v>600.04025929677903</v>
      </c>
      <c r="P113" s="121">
        <v>573.26967338147995</v>
      </c>
      <c r="Q113" s="121">
        <v>644.69802732306198</v>
      </c>
      <c r="R113" s="121">
        <v>1291.28585616078</v>
      </c>
      <c r="S113" s="121">
        <v>1366.70971622454</v>
      </c>
      <c r="T113" s="16"/>
    </row>
    <row r="114" spans="1:20" x14ac:dyDescent="0.3">
      <c r="A114" s="119" t="s">
        <v>3075</v>
      </c>
      <c r="B114" s="120" t="s">
        <v>3076</v>
      </c>
      <c r="C114" s="119" t="s">
        <v>938</v>
      </c>
      <c r="D114" s="119">
        <v>119648411</v>
      </c>
      <c r="E114" s="119">
        <v>119744218</v>
      </c>
      <c r="F114" s="119">
        <v>95808</v>
      </c>
      <c r="G114" s="119" t="s">
        <v>892</v>
      </c>
      <c r="H114" s="119" t="s">
        <v>893</v>
      </c>
      <c r="I114" s="121">
        <v>2995.92810570353</v>
      </c>
      <c r="J114" s="121">
        <v>3855.7208237967898</v>
      </c>
      <c r="K114" s="121">
        <v>1706.23902856364</v>
      </c>
      <c r="L114" s="125">
        <v>-1.1728681878407801</v>
      </c>
      <c r="M114" s="123">
        <v>3.49875173226055E-96</v>
      </c>
      <c r="N114" s="123">
        <v>5.17408424777787E-94</v>
      </c>
      <c r="O114" s="124">
        <v>3683.0057294767798</v>
      </c>
      <c r="P114" s="121">
        <v>3869.5702953249902</v>
      </c>
      <c r="Q114" s="121">
        <v>4014.5864465886002</v>
      </c>
      <c r="R114" s="121">
        <v>1623.2359477188199</v>
      </c>
      <c r="S114" s="121">
        <v>1789.24210940847</v>
      </c>
      <c r="T114" s="16"/>
    </row>
    <row r="115" spans="1:20" x14ac:dyDescent="0.3">
      <c r="A115" s="119" t="s">
        <v>1024</v>
      </c>
      <c r="B115" s="120" t="s">
        <v>1025</v>
      </c>
      <c r="C115" s="119" t="s">
        <v>919</v>
      </c>
      <c r="D115" s="119">
        <v>75827225</v>
      </c>
      <c r="E115" s="119">
        <v>75844552</v>
      </c>
      <c r="F115" s="119">
        <v>17328</v>
      </c>
      <c r="G115" s="119" t="s">
        <v>903</v>
      </c>
      <c r="H115" s="119" t="s">
        <v>893</v>
      </c>
      <c r="I115" s="121">
        <v>37.555292548758302</v>
      </c>
      <c r="J115" s="121">
        <v>25.497756468445601</v>
      </c>
      <c r="K115" s="121">
        <v>55.641596669227397</v>
      </c>
      <c r="L115" s="122">
        <v>1.0965044242447</v>
      </c>
      <c r="M115" s="123">
        <v>2.5351500232453999E-5</v>
      </c>
      <c r="N115" s="123">
        <v>1.05030064174504E-4</v>
      </c>
      <c r="O115" s="124">
        <v>21.5906540076802</v>
      </c>
      <c r="P115" s="121">
        <v>24.895513984876501</v>
      </c>
      <c r="Q115" s="121">
        <v>30.007101412779999</v>
      </c>
      <c r="R115" s="121">
        <v>60.857516785640797</v>
      </c>
      <c r="S115" s="121">
        <v>50.425676552813897</v>
      </c>
      <c r="T115" s="16"/>
    </row>
    <row r="116" spans="1:20" x14ac:dyDescent="0.3">
      <c r="A116" s="119" t="s">
        <v>3077</v>
      </c>
      <c r="B116" s="120" t="s">
        <v>3078</v>
      </c>
      <c r="C116" s="119" t="s">
        <v>899</v>
      </c>
      <c r="D116" s="119">
        <v>38346760</v>
      </c>
      <c r="E116" s="119">
        <v>38421348</v>
      </c>
      <c r="F116" s="119">
        <v>74589</v>
      </c>
      <c r="G116" s="119" t="s">
        <v>892</v>
      </c>
      <c r="H116" s="119" t="s">
        <v>893</v>
      </c>
      <c r="I116" s="121">
        <v>1608.5125293158101</v>
      </c>
      <c r="J116" s="121">
        <v>2064.5279714815701</v>
      </c>
      <c r="K116" s="121">
        <v>924.48936606716904</v>
      </c>
      <c r="L116" s="125">
        <v>-1.1568327816530699</v>
      </c>
      <c r="M116" s="123">
        <v>7.7015936821469305E-61</v>
      </c>
      <c r="N116" s="123">
        <v>5.0838513036095796E-59</v>
      </c>
      <c r="O116" s="124">
        <v>1991.7378322085001</v>
      </c>
      <c r="P116" s="121">
        <v>2165.9097166842498</v>
      </c>
      <c r="Q116" s="121">
        <v>2035.9363655519501</v>
      </c>
      <c r="R116" s="121">
        <v>887.41324476516195</v>
      </c>
      <c r="S116" s="121">
        <v>961.56548736917603</v>
      </c>
      <c r="T116" s="16"/>
    </row>
    <row r="117" spans="1:20" x14ac:dyDescent="0.3">
      <c r="A117" s="119" t="s">
        <v>3079</v>
      </c>
      <c r="B117" s="120" t="s">
        <v>3080</v>
      </c>
      <c r="C117" s="119" t="s">
        <v>914</v>
      </c>
      <c r="D117" s="119">
        <v>170763350</v>
      </c>
      <c r="E117" s="119">
        <v>170814047</v>
      </c>
      <c r="F117" s="119">
        <v>50698</v>
      </c>
      <c r="G117" s="119" t="s">
        <v>892</v>
      </c>
      <c r="H117" s="119" t="s">
        <v>893</v>
      </c>
      <c r="I117" s="121">
        <v>20.8652949767012</v>
      </c>
      <c r="J117" s="121">
        <v>34.406658192770799</v>
      </c>
      <c r="K117" s="121">
        <v>0.55325015259673405</v>
      </c>
      <c r="L117" s="125">
        <v>-4.9077670661980299</v>
      </c>
      <c r="M117" s="123">
        <v>6.9265142885545001E-11</v>
      </c>
      <c r="N117" s="123">
        <v>5.5777591001584701E-10</v>
      </c>
      <c r="O117" s="124">
        <v>30.586759844213599</v>
      </c>
      <c r="P117" s="121">
        <v>41.716807217901099</v>
      </c>
      <c r="Q117" s="121">
        <v>30.916407516197602</v>
      </c>
      <c r="R117" s="121">
        <v>1.1065003051934701</v>
      </c>
      <c r="S117" s="121">
        <v>0</v>
      </c>
      <c r="T117" s="16"/>
    </row>
    <row r="118" spans="1:20" x14ac:dyDescent="0.3">
      <c r="A118" s="119" t="s">
        <v>3081</v>
      </c>
      <c r="B118" s="120" t="s">
        <v>3082</v>
      </c>
      <c r="C118" s="119" t="s">
        <v>935</v>
      </c>
      <c r="D118" s="119">
        <v>122370530</v>
      </c>
      <c r="E118" s="119">
        <v>122395703</v>
      </c>
      <c r="F118" s="119">
        <v>25174</v>
      </c>
      <c r="G118" s="119" t="s">
        <v>892</v>
      </c>
      <c r="H118" s="119" t="s">
        <v>893</v>
      </c>
      <c r="I118" s="121">
        <v>153.83288902537501</v>
      </c>
      <c r="J118" s="121">
        <v>198.42809451711301</v>
      </c>
      <c r="K118" s="121">
        <v>86.940080787767698</v>
      </c>
      <c r="L118" s="125">
        <v>-1.20241542432004</v>
      </c>
      <c r="M118" s="123">
        <v>6.9042881821099701E-10</v>
      </c>
      <c r="N118" s="123">
        <v>5.0176421200042703E-9</v>
      </c>
      <c r="O118" s="124">
        <v>176.323674396055</v>
      </c>
      <c r="P118" s="121">
        <v>218.00396029999999</v>
      </c>
      <c r="Q118" s="121">
        <v>200.95664885528399</v>
      </c>
      <c r="R118" s="121">
        <v>85.200523499897102</v>
      </c>
      <c r="S118" s="121">
        <v>88.679638075638294</v>
      </c>
      <c r="T118" s="16"/>
    </row>
    <row r="119" spans="1:20" x14ac:dyDescent="0.3">
      <c r="A119" s="119" t="s">
        <v>1026</v>
      </c>
      <c r="B119" s="120" t="s">
        <v>1027</v>
      </c>
      <c r="C119" s="119" t="s">
        <v>983</v>
      </c>
      <c r="D119" s="119">
        <v>95311771</v>
      </c>
      <c r="E119" s="119">
        <v>95561414</v>
      </c>
      <c r="F119" s="119">
        <v>249644</v>
      </c>
      <c r="G119" s="119" t="s">
        <v>903</v>
      </c>
      <c r="H119" s="119" t="s">
        <v>893</v>
      </c>
      <c r="I119" s="121">
        <v>1614.0155092493801</v>
      </c>
      <c r="J119" s="121">
        <v>1037.0316698240299</v>
      </c>
      <c r="K119" s="121">
        <v>2479.4912683874099</v>
      </c>
      <c r="L119" s="122">
        <v>1.2572050274641999</v>
      </c>
      <c r="M119" s="123">
        <v>1.1169689458735E-107</v>
      </c>
      <c r="N119" s="123">
        <v>2.13084165804288E-105</v>
      </c>
      <c r="O119" s="124">
        <v>1041.7490558705699</v>
      </c>
      <c r="P119" s="121">
        <v>1022.7346285679</v>
      </c>
      <c r="Q119" s="121">
        <v>1046.61132503363</v>
      </c>
      <c r="R119" s="121">
        <v>2466.38918027624</v>
      </c>
      <c r="S119" s="121">
        <v>2492.5933564985799</v>
      </c>
      <c r="T119" s="16"/>
    </row>
    <row r="120" spans="1:20" x14ac:dyDescent="0.3">
      <c r="A120" s="119" t="s">
        <v>3083</v>
      </c>
      <c r="B120" s="120" t="s">
        <v>3084</v>
      </c>
      <c r="C120" s="119" t="s">
        <v>995</v>
      </c>
      <c r="D120" s="119">
        <v>55364382</v>
      </c>
      <c r="E120" s="119">
        <v>55370463</v>
      </c>
      <c r="F120" s="119">
        <v>6082</v>
      </c>
      <c r="G120" s="119" t="s">
        <v>903</v>
      </c>
      <c r="H120" s="119" t="s">
        <v>893</v>
      </c>
      <c r="I120" s="121">
        <v>9.2073802892280092</v>
      </c>
      <c r="J120" s="121">
        <v>13.527786686269099</v>
      </c>
      <c r="K120" s="121">
        <v>2.7267706936663001</v>
      </c>
      <c r="L120" s="125">
        <v>-1.70843454793592</v>
      </c>
      <c r="M120" s="123">
        <v>4.41029903502497E-4</v>
      </c>
      <c r="N120" s="123">
        <v>1.47813202198123E-3</v>
      </c>
      <c r="O120" s="124">
        <v>10.7953270038401</v>
      </c>
      <c r="P120" s="121">
        <v>16.148441503703701</v>
      </c>
      <c r="Q120" s="121">
        <v>13.639591551263701</v>
      </c>
      <c r="R120" s="121">
        <v>1.1065003051934701</v>
      </c>
      <c r="S120" s="121">
        <v>4.3470410821391301</v>
      </c>
      <c r="T120" s="16"/>
    </row>
    <row r="121" spans="1:20" x14ac:dyDescent="0.3">
      <c r="A121" s="119" t="s">
        <v>3085</v>
      </c>
      <c r="B121" s="120" t="s">
        <v>3086</v>
      </c>
      <c r="C121" s="119" t="s">
        <v>896</v>
      </c>
      <c r="D121" s="119">
        <v>7541617</v>
      </c>
      <c r="E121" s="119">
        <v>7586714</v>
      </c>
      <c r="F121" s="119">
        <v>45098</v>
      </c>
      <c r="G121" s="119" t="s">
        <v>892</v>
      </c>
      <c r="H121" s="119" t="s">
        <v>893</v>
      </c>
      <c r="I121" s="121">
        <v>505.443412601337</v>
      </c>
      <c r="J121" s="121">
        <v>703.93374753241301</v>
      </c>
      <c r="K121" s="121">
        <v>207.70791020472399</v>
      </c>
      <c r="L121" s="125">
        <v>-1.74434636160409</v>
      </c>
      <c r="M121" s="123">
        <v>7.2722776974754599E-62</v>
      </c>
      <c r="N121" s="123">
        <v>4.8849732969978702E-60</v>
      </c>
      <c r="O121" s="124">
        <v>702.59586583325995</v>
      </c>
      <c r="P121" s="121">
        <v>719.95135037345506</v>
      </c>
      <c r="Q121" s="121">
        <v>689.25402639052299</v>
      </c>
      <c r="R121" s="121">
        <v>185.89205127250301</v>
      </c>
      <c r="S121" s="121">
        <v>229.52376913694599</v>
      </c>
      <c r="T121" s="16"/>
    </row>
    <row r="122" spans="1:20" x14ac:dyDescent="0.3">
      <c r="A122" s="119" t="s">
        <v>3087</v>
      </c>
      <c r="B122" s="120" t="s">
        <v>3088</v>
      </c>
      <c r="C122" s="119" t="s">
        <v>983</v>
      </c>
      <c r="D122" s="119">
        <v>114431113</v>
      </c>
      <c r="E122" s="119">
        <v>114768061</v>
      </c>
      <c r="F122" s="119">
        <v>336949</v>
      </c>
      <c r="G122" s="119" t="s">
        <v>903</v>
      </c>
      <c r="H122" s="119" t="s">
        <v>893</v>
      </c>
      <c r="I122" s="121">
        <v>241.09775375815499</v>
      </c>
      <c r="J122" s="121">
        <v>304.29865465594298</v>
      </c>
      <c r="K122" s="121">
        <v>146.296402411472</v>
      </c>
      <c r="L122" s="125">
        <v>-1.04669116638917</v>
      </c>
      <c r="M122" s="123">
        <v>2.7130139805707898E-18</v>
      </c>
      <c r="N122" s="123">
        <v>3.7805820093023401E-17</v>
      </c>
      <c r="O122" s="124">
        <v>320.26136778058998</v>
      </c>
      <c r="P122" s="121">
        <v>285.28913323209798</v>
      </c>
      <c r="Q122" s="121">
        <v>307.34546295514099</v>
      </c>
      <c r="R122" s="121">
        <v>148.27104089592501</v>
      </c>
      <c r="S122" s="121">
        <v>144.32176392701899</v>
      </c>
      <c r="T122" s="16"/>
    </row>
    <row r="123" spans="1:20" x14ac:dyDescent="0.3">
      <c r="A123" s="119" t="s">
        <v>3089</v>
      </c>
      <c r="B123" s="120" t="s">
        <v>3090</v>
      </c>
      <c r="C123" s="119" t="s">
        <v>983</v>
      </c>
      <c r="D123" s="119">
        <v>24848614</v>
      </c>
      <c r="E123" s="119">
        <v>24952606</v>
      </c>
      <c r="F123" s="119">
        <v>103993</v>
      </c>
      <c r="G123" s="119" t="s">
        <v>903</v>
      </c>
      <c r="H123" s="119" t="s">
        <v>893</v>
      </c>
      <c r="I123" s="121">
        <v>6.2878173554847301</v>
      </c>
      <c r="J123" s="121">
        <v>9.6102873760467293</v>
      </c>
      <c r="K123" s="121">
        <v>1.3041123246417401</v>
      </c>
      <c r="L123" s="125">
        <v>-1.85154252203156</v>
      </c>
      <c r="M123" s="123">
        <v>2.06728173778379E-3</v>
      </c>
      <c r="N123" s="123">
        <v>6.0851000943837798E-3</v>
      </c>
      <c r="O123" s="124">
        <v>17.992211673066802</v>
      </c>
      <c r="P123" s="121">
        <v>5.38281383456789</v>
      </c>
      <c r="Q123" s="121">
        <v>5.45583662050546</v>
      </c>
      <c r="R123" s="121">
        <v>0</v>
      </c>
      <c r="S123" s="121">
        <v>2.6082246492834802</v>
      </c>
      <c r="T123" s="16"/>
    </row>
    <row r="124" spans="1:20" x14ac:dyDescent="0.3">
      <c r="A124" s="119" t="s">
        <v>3091</v>
      </c>
      <c r="B124" s="120" t="s">
        <v>3092</v>
      </c>
      <c r="C124" s="119" t="s">
        <v>995</v>
      </c>
      <c r="D124" s="119">
        <v>751112</v>
      </c>
      <c r="E124" s="119">
        <v>764318</v>
      </c>
      <c r="F124" s="119">
        <v>13207</v>
      </c>
      <c r="G124" s="119" t="s">
        <v>892</v>
      </c>
      <c r="H124" s="119" t="s">
        <v>893</v>
      </c>
      <c r="I124" s="121">
        <v>6.2165976457399896</v>
      </c>
      <c r="J124" s="121">
        <v>10.360996076233301</v>
      </c>
      <c r="K124" s="121">
        <v>0</v>
      </c>
      <c r="L124" s="125">
        <v>-3.3969390647183499</v>
      </c>
      <c r="M124" s="123">
        <v>1.91477221901692E-5</v>
      </c>
      <c r="N124" s="123">
        <v>8.0618207067282706E-5</v>
      </c>
      <c r="O124" s="124">
        <v>8.0964952528800804</v>
      </c>
      <c r="P124" s="121">
        <v>14.8027380450617</v>
      </c>
      <c r="Q124" s="121">
        <v>8.1837549307581892</v>
      </c>
      <c r="R124" s="121">
        <v>0</v>
      </c>
      <c r="S124" s="121">
        <v>0</v>
      </c>
      <c r="T124" s="16"/>
    </row>
    <row r="125" spans="1:20" x14ac:dyDescent="0.3">
      <c r="A125" s="119" t="s">
        <v>1030</v>
      </c>
      <c r="B125" s="120" t="s">
        <v>1031</v>
      </c>
      <c r="C125" s="119" t="s">
        <v>980</v>
      </c>
      <c r="D125" s="119">
        <v>23834503</v>
      </c>
      <c r="E125" s="119">
        <v>23839128</v>
      </c>
      <c r="F125" s="119">
        <v>4626</v>
      </c>
      <c r="G125" s="119" t="s">
        <v>903</v>
      </c>
      <c r="H125" s="119" t="s">
        <v>893</v>
      </c>
      <c r="I125" s="121">
        <v>23.557468888256999</v>
      </c>
      <c r="J125" s="121">
        <v>10.888382020479501</v>
      </c>
      <c r="K125" s="121">
        <v>42.561099189923297</v>
      </c>
      <c r="L125" s="122">
        <v>1.8456536572089</v>
      </c>
      <c r="M125" s="123">
        <v>2.39809084983836E-8</v>
      </c>
      <c r="N125" s="123">
        <v>1.47766082501184E-7</v>
      </c>
      <c r="O125" s="124">
        <v>8.0964952528800804</v>
      </c>
      <c r="P125" s="121">
        <v>15.4755897743827</v>
      </c>
      <c r="Q125" s="121">
        <v>9.0930610341757703</v>
      </c>
      <c r="R125" s="121">
        <v>44.260012207738697</v>
      </c>
      <c r="S125" s="121">
        <v>40.862186172107897</v>
      </c>
      <c r="T125" s="16"/>
    </row>
    <row r="126" spans="1:20" x14ac:dyDescent="0.3">
      <c r="A126" s="119" t="s">
        <v>1032</v>
      </c>
      <c r="B126" s="120" t="s">
        <v>1033</v>
      </c>
      <c r="C126" s="119" t="s">
        <v>980</v>
      </c>
      <c r="D126" s="119">
        <v>21697536</v>
      </c>
      <c r="E126" s="119">
        <v>21735794</v>
      </c>
      <c r="F126" s="119">
        <v>38259</v>
      </c>
      <c r="G126" s="119" t="s">
        <v>903</v>
      </c>
      <c r="H126" s="119" t="s">
        <v>893</v>
      </c>
      <c r="I126" s="121">
        <v>37.7335233694265</v>
      </c>
      <c r="J126" s="121">
        <v>12.9118870975599</v>
      </c>
      <c r="K126" s="121">
        <v>74.965977777226399</v>
      </c>
      <c r="L126" s="122">
        <v>2.43349940562703</v>
      </c>
      <c r="M126" s="123">
        <v>3.1800680196189002E-16</v>
      </c>
      <c r="N126" s="123">
        <v>3.9342514662950502E-15</v>
      </c>
      <c r="O126" s="124">
        <v>13.4941587548001</v>
      </c>
      <c r="P126" s="121">
        <v>16.148441503703701</v>
      </c>
      <c r="Q126" s="121">
        <v>9.0930610341757703</v>
      </c>
      <c r="R126" s="121">
        <v>82.987522889510103</v>
      </c>
      <c r="S126" s="121">
        <v>66.944432664942696</v>
      </c>
      <c r="T126" s="16"/>
    </row>
    <row r="127" spans="1:20" x14ac:dyDescent="0.3">
      <c r="A127" s="119" t="s">
        <v>1034</v>
      </c>
      <c r="B127" s="120" t="s">
        <v>1035</v>
      </c>
      <c r="C127" s="119" t="s">
        <v>980</v>
      </c>
      <c r="D127" s="119">
        <v>38078134</v>
      </c>
      <c r="E127" s="119">
        <v>38084093</v>
      </c>
      <c r="F127" s="119">
        <v>5960</v>
      </c>
      <c r="G127" s="119" t="s">
        <v>903</v>
      </c>
      <c r="H127" s="119" t="s">
        <v>893</v>
      </c>
      <c r="I127" s="121">
        <v>35.438451237624399</v>
      </c>
      <c r="J127" s="121">
        <v>18.1232918734005</v>
      </c>
      <c r="K127" s="121">
        <v>61.411190283960302</v>
      </c>
      <c r="L127" s="122">
        <v>1.69722054594559</v>
      </c>
      <c r="M127" s="123">
        <v>2.4317610688966102E-6</v>
      </c>
      <c r="N127" s="123">
        <v>1.1810261179058201E-5</v>
      </c>
      <c r="O127" s="124">
        <v>22.490264591333499</v>
      </c>
      <c r="P127" s="121">
        <v>12.784182857098701</v>
      </c>
      <c r="Q127" s="121">
        <v>19.0954281717691</v>
      </c>
      <c r="R127" s="121">
        <v>74.135520447962406</v>
      </c>
      <c r="S127" s="121">
        <v>48.686860119958297</v>
      </c>
      <c r="T127" s="16"/>
    </row>
    <row r="128" spans="1:20" x14ac:dyDescent="0.3">
      <c r="A128" s="119" t="s">
        <v>3093</v>
      </c>
      <c r="B128" s="120" t="s">
        <v>3094</v>
      </c>
      <c r="C128" s="119" t="s">
        <v>980</v>
      </c>
      <c r="D128" s="119">
        <v>35540831</v>
      </c>
      <c r="E128" s="119">
        <v>35553999</v>
      </c>
      <c r="F128" s="119">
        <v>13169</v>
      </c>
      <c r="G128" s="119" t="s">
        <v>892</v>
      </c>
      <c r="H128" s="119" t="s">
        <v>893</v>
      </c>
      <c r="I128" s="121">
        <v>50.628758077591002</v>
      </c>
      <c r="J128" s="121">
        <v>64.411406203884596</v>
      </c>
      <c r="K128" s="121">
        <v>29.9547858881505</v>
      </c>
      <c r="L128" s="125">
        <v>-1.0814403010174301</v>
      </c>
      <c r="M128" s="123">
        <v>5.2080698573291498E-6</v>
      </c>
      <c r="N128" s="123">
        <v>2.4156175217181602E-5</v>
      </c>
      <c r="O128" s="124">
        <v>66.571183190347298</v>
      </c>
      <c r="P128" s="121">
        <v>63.920914285493701</v>
      </c>
      <c r="Q128" s="121">
        <v>62.742121135812802</v>
      </c>
      <c r="R128" s="121">
        <v>32.088508850610602</v>
      </c>
      <c r="S128" s="121">
        <v>27.821062925690502</v>
      </c>
      <c r="T128" s="16"/>
    </row>
    <row r="129" spans="1:20" x14ac:dyDescent="0.3">
      <c r="A129" s="119" t="s">
        <v>3095</v>
      </c>
      <c r="B129" s="120" t="s">
        <v>3096</v>
      </c>
      <c r="C129" s="119" t="s">
        <v>980</v>
      </c>
      <c r="D129" s="119">
        <v>39223359</v>
      </c>
      <c r="E129" s="119">
        <v>39244982</v>
      </c>
      <c r="F129" s="119">
        <v>21624</v>
      </c>
      <c r="G129" s="119" t="s">
        <v>903</v>
      </c>
      <c r="H129" s="119" t="s">
        <v>893</v>
      </c>
      <c r="I129" s="121">
        <v>15.6798628750782</v>
      </c>
      <c r="J129" s="121">
        <v>6.53201041047401</v>
      </c>
      <c r="K129" s="121">
        <v>29.401641571984499</v>
      </c>
      <c r="L129" s="122">
        <v>1.9925914657652799</v>
      </c>
      <c r="M129" s="123">
        <v>3.6092839738721899E-4</v>
      </c>
      <c r="N129" s="123">
        <v>1.2286636397137701E-3</v>
      </c>
      <c r="O129" s="124">
        <v>12.594548171146799</v>
      </c>
      <c r="P129" s="121">
        <v>3.36425864660493</v>
      </c>
      <c r="Q129" s="121">
        <v>3.6372244136703098</v>
      </c>
      <c r="R129" s="121">
        <v>18.810505188289</v>
      </c>
      <c r="S129" s="121">
        <v>39.992777955679998</v>
      </c>
      <c r="T129" s="16"/>
    </row>
    <row r="130" spans="1:20" x14ac:dyDescent="0.3">
      <c r="A130" s="119" t="s">
        <v>3097</v>
      </c>
      <c r="B130" s="120" t="s">
        <v>3098</v>
      </c>
      <c r="C130" s="119" t="s">
        <v>980</v>
      </c>
      <c r="D130" s="119">
        <v>36253071</v>
      </c>
      <c r="E130" s="119">
        <v>36267530</v>
      </c>
      <c r="F130" s="119">
        <v>14460</v>
      </c>
      <c r="G130" s="119" t="s">
        <v>892</v>
      </c>
      <c r="H130" s="119" t="s">
        <v>893</v>
      </c>
      <c r="I130" s="121">
        <v>88.967707380686804</v>
      </c>
      <c r="J130" s="121">
        <v>128.388685738633</v>
      </c>
      <c r="K130" s="121">
        <v>29.8362398437677</v>
      </c>
      <c r="L130" s="125">
        <v>-2.0584074395133598</v>
      </c>
      <c r="M130" s="123">
        <v>4.3653839063637799E-21</v>
      </c>
      <c r="N130" s="123">
        <v>6.9689061742009896E-20</v>
      </c>
      <c r="O130" s="124">
        <v>122.347039376854</v>
      </c>
      <c r="P130" s="121">
        <v>131.878938946913</v>
      </c>
      <c r="Q130" s="121">
        <v>130.940078892131</v>
      </c>
      <c r="R130" s="121">
        <v>30.982008545417099</v>
      </c>
      <c r="S130" s="121">
        <v>28.690471142118302</v>
      </c>
      <c r="T130" s="16"/>
    </row>
    <row r="131" spans="1:20" x14ac:dyDescent="0.3">
      <c r="A131" s="119" t="s">
        <v>3099</v>
      </c>
      <c r="B131" s="120" t="s">
        <v>3100</v>
      </c>
      <c r="C131" s="119" t="s">
        <v>980</v>
      </c>
      <c r="D131" s="119">
        <v>50059391</v>
      </c>
      <c r="E131" s="119">
        <v>50085426</v>
      </c>
      <c r="F131" s="119">
        <v>26036</v>
      </c>
      <c r="G131" s="119" t="s">
        <v>903</v>
      </c>
      <c r="H131" s="119" t="s">
        <v>893</v>
      </c>
      <c r="I131" s="121">
        <v>17.411781075590898</v>
      </c>
      <c r="J131" s="121">
        <v>25.568392864105601</v>
      </c>
      <c r="K131" s="121">
        <v>5.1768633928188796</v>
      </c>
      <c r="L131" s="125">
        <v>-2.07223111627721</v>
      </c>
      <c r="M131" s="123">
        <v>8.8012594055631199E-7</v>
      </c>
      <c r="N131" s="123">
        <v>4.5232118987049499E-6</v>
      </c>
      <c r="O131" s="124">
        <v>17.092601089413499</v>
      </c>
      <c r="P131" s="121">
        <v>29.6054760901234</v>
      </c>
      <c r="Q131" s="121">
        <v>30.007101412779999</v>
      </c>
      <c r="R131" s="121">
        <v>7.74550213635428</v>
      </c>
      <c r="S131" s="121">
        <v>2.6082246492834802</v>
      </c>
      <c r="T131" s="16"/>
    </row>
    <row r="132" spans="1:20" x14ac:dyDescent="0.3">
      <c r="A132" s="119" t="s">
        <v>3101</v>
      </c>
      <c r="B132" s="120" t="s">
        <v>3102</v>
      </c>
      <c r="C132" s="119" t="s">
        <v>1000</v>
      </c>
      <c r="D132" s="119">
        <v>77474394</v>
      </c>
      <c r="E132" s="119">
        <v>77498816</v>
      </c>
      <c r="F132" s="119">
        <v>24423</v>
      </c>
      <c r="G132" s="119" t="s">
        <v>903</v>
      </c>
      <c r="H132" s="119" t="s">
        <v>893</v>
      </c>
      <c r="I132" s="121">
        <v>3.2925189436124001</v>
      </c>
      <c r="J132" s="121">
        <v>5.1186981376228404</v>
      </c>
      <c r="K132" s="121">
        <v>0.55325015259673405</v>
      </c>
      <c r="L132" s="125">
        <v>-1.8186891787352699</v>
      </c>
      <c r="M132" s="123">
        <v>1.51843170653179E-2</v>
      </c>
      <c r="N132" s="123">
        <v>3.6258757873960303E-2</v>
      </c>
      <c r="O132" s="124">
        <v>2.6988317509600299</v>
      </c>
      <c r="P132" s="121">
        <v>5.38281383456789</v>
      </c>
      <c r="Q132" s="121">
        <v>7.2744488273406098</v>
      </c>
      <c r="R132" s="121">
        <v>1.1065003051934701</v>
      </c>
      <c r="S132" s="121">
        <v>0</v>
      </c>
      <c r="T132" s="16"/>
    </row>
    <row r="133" spans="1:20" x14ac:dyDescent="0.3">
      <c r="A133" s="119" t="s">
        <v>1044</v>
      </c>
      <c r="B133" s="120" t="s">
        <v>1045</v>
      </c>
      <c r="C133" s="119" t="s">
        <v>1000</v>
      </c>
      <c r="D133" s="119">
        <v>93934166</v>
      </c>
      <c r="E133" s="119">
        <v>93976739</v>
      </c>
      <c r="F133" s="119">
        <v>42574</v>
      </c>
      <c r="G133" s="119" t="s">
        <v>903</v>
      </c>
      <c r="H133" s="119" t="s">
        <v>893</v>
      </c>
      <c r="I133" s="121">
        <v>1485.4502585365899</v>
      </c>
      <c r="J133" s="121">
        <v>2034.1211165490799</v>
      </c>
      <c r="K133" s="121">
        <v>662.44397151785904</v>
      </c>
      <c r="L133" s="125">
        <v>-1.6172792607837401</v>
      </c>
      <c r="M133" s="123">
        <v>6.6960014840445595E-94</v>
      </c>
      <c r="N133" s="123">
        <v>9.2564942254433406E-92</v>
      </c>
      <c r="O133" s="124">
        <v>1900.8771632595101</v>
      </c>
      <c r="P133" s="121">
        <v>2091.89602645895</v>
      </c>
      <c r="Q133" s="121">
        <v>2109.5901599287799</v>
      </c>
      <c r="R133" s="121">
        <v>640.663676707018</v>
      </c>
      <c r="S133" s="121">
        <v>684.22426632869997</v>
      </c>
      <c r="T133" s="16"/>
    </row>
    <row r="134" spans="1:20" x14ac:dyDescent="0.3">
      <c r="A134" s="119" t="s">
        <v>3103</v>
      </c>
      <c r="B134" s="120" t="s">
        <v>3104</v>
      </c>
      <c r="C134" s="119" t="s">
        <v>992</v>
      </c>
      <c r="D134" s="119">
        <v>35172072</v>
      </c>
      <c r="E134" s="119">
        <v>35216240</v>
      </c>
      <c r="F134" s="119">
        <v>44169</v>
      </c>
      <c r="G134" s="119" t="s">
        <v>892</v>
      </c>
      <c r="H134" s="119" t="s">
        <v>893</v>
      </c>
      <c r="I134" s="121">
        <v>508.45308239987202</v>
      </c>
      <c r="J134" s="121">
        <v>681.31353516443801</v>
      </c>
      <c r="K134" s="121">
        <v>249.162403253024</v>
      </c>
      <c r="L134" s="125">
        <v>-1.4536250241045101</v>
      </c>
      <c r="M134" s="123">
        <v>2.2050842720229201E-37</v>
      </c>
      <c r="N134" s="123">
        <v>7.4191168707903597E-36</v>
      </c>
      <c r="O134" s="124">
        <v>649.518841397713</v>
      </c>
      <c r="P134" s="121">
        <v>686.98161563672704</v>
      </c>
      <c r="Q134" s="121">
        <v>707.440148458875</v>
      </c>
      <c r="R134" s="121">
        <v>240.110566226983</v>
      </c>
      <c r="S134" s="121">
        <v>258.21424027906397</v>
      </c>
      <c r="T134" s="16"/>
    </row>
    <row r="135" spans="1:20" x14ac:dyDescent="0.3">
      <c r="A135" s="119" t="s">
        <v>3105</v>
      </c>
      <c r="B135" s="120" t="s">
        <v>3106</v>
      </c>
      <c r="C135" s="119" t="s">
        <v>992</v>
      </c>
      <c r="D135" s="119">
        <v>36605779</v>
      </c>
      <c r="E135" s="119">
        <v>36612557</v>
      </c>
      <c r="F135" s="119">
        <v>6779</v>
      </c>
      <c r="G135" s="119" t="s">
        <v>892</v>
      </c>
      <c r="H135" s="119" t="s">
        <v>893</v>
      </c>
      <c r="I135" s="121">
        <v>673.16151596140696</v>
      </c>
      <c r="J135" s="121">
        <v>891.07012123004301</v>
      </c>
      <c r="K135" s="121">
        <v>346.29860805845198</v>
      </c>
      <c r="L135" s="125">
        <v>-1.3465816271584701</v>
      </c>
      <c r="M135" s="123">
        <v>8.5336611026292199E-12</v>
      </c>
      <c r="N135" s="123">
        <v>7.4814638260504404E-11</v>
      </c>
      <c r="O135" s="124">
        <v>964.38254567638205</v>
      </c>
      <c r="P135" s="121">
        <v>954.10375217715898</v>
      </c>
      <c r="Q135" s="121">
        <v>754.72406583658903</v>
      </c>
      <c r="R135" s="121">
        <v>286.58357904510802</v>
      </c>
      <c r="S135" s="121">
        <v>406.01363707179502</v>
      </c>
      <c r="T135" s="16"/>
    </row>
    <row r="136" spans="1:20" x14ac:dyDescent="0.3">
      <c r="A136" s="119" t="s">
        <v>3107</v>
      </c>
      <c r="B136" s="120" t="s">
        <v>3108</v>
      </c>
      <c r="C136" s="119" t="s">
        <v>992</v>
      </c>
      <c r="D136" s="119">
        <v>57168753</v>
      </c>
      <c r="E136" s="119">
        <v>57266641</v>
      </c>
      <c r="F136" s="119">
        <v>97889</v>
      </c>
      <c r="G136" s="119" t="s">
        <v>903</v>
      </c>
      <c r="H136" s="119" t="s">
        <v>893</v>
      </c>
      <c r="I136" s="121">
        <v>1948.0127833353699</v>
      </c>
      <c r="J136" s="121">
        <v>2537.6780563152502</v>
      </c>
      <c r="K136" s="121">
        <v>1063.51487386554</v>
      </c>
      <c r="L136" s="125">
        <v>-1.2489768844733</v>
      </c>
      <c r="M136" s="123">
        <v>8.7787580186929493E-68</v>
      </c>
      <c r="N136" s="123">
        <v>6.6194611352808398E-66</v>
      </c>
      <c r="O136" s="124">
        <v>2285.9104930631402</v>
      </c>
      <c r="P136" s="121">
        <v>2651.0358135246902</v>
      </c>
      <c r="Q136" s="121">
        <v>2676.0878623579301</v>
      </c>
      <c r="R136" s="121">
        <v>975.93326918063894</v>
      </c>
      <c r="S136" s="121">
        <v>1151.09647855044</v>
      </c>
      <c r="T136" s="16"/>
    </row>
    <row r="137" spans="1:20" x14ac:dyDescent="0.3">
      <c r="A137" s="119" t="s">
        <v>3109</v>
      </c>
      <c r="B137" s="120" t="s">
        <v>3110</v>
      </c>
      <c r="C137" s="119" t="s">
        <v>992</v>
      </c>
      <c r="D137" s="119">
        <v>62642503</v>
      </c>
      <c r="E137" s="119">
        <v>62685785</v>
      </c>
      <c r="F137" s="119">
        <v>43283</v>
      </c>
      <c r="G137" s="119" t="s">
        <v>892</v>
      </c>
      <c r="H137" s="119" t="s">
        <v>893</v>
      </c>
      <c r="I137" s="121">
        <v>105.97211383256899</v>
      </c>
      <c r="J137" s="121">
        <v>133.808767861532</v>
      </c>
      <c r="K137" s="121">
        <v>64.2171327891228</v>
      </c>
      <c r="L137" s="125">
        <v>-1.0374839214432801</v>
      </c>
      <c r="M137" s="123">
        <v>1.4527878857296799E-10</v>
      </c>
      <c r="N137" s="123">
        <v>1.1358538727895599E-9</v>
      </c>
      <c r="O137" s="124">
        <v>118.748597042241</v>
      </c>
      <c r="P137" s="121">
        <v>142.64456661604899</v>
      </c>
      <c r="Q137" s="121">
        <v>140.033139926307</v>
      </c>
      <c r="R137" s="121">
        <v>59.751016480447298</v>
      </c>
      <c r="S137" s="121">
        <v>68.683249097798296</v>
      </c>
      <c r="T137" s="16"/>
    </row>
    <row r="138" spans="1:20" x14ac:dyDescent="0.3">
      <c r="A138" s="119" t="s">
        <v>3111</v>
      </c>
      <c r="B138" s="120" t="s">
        <v>3112</v>
      </c>
      <c r="C138" s="119" t="s">
        <v>992</v>
      </c>
      <c r="D138" s="119">
        <v>63235883</v>
      </c>
      <c r="E138" s="119">
        <v>63240495</v>
      </c>
      <c r="F138" s="119">
        <v>4613</v>
      </c>
      <c r="G138" s="119" t="s">
        <v>892</v>
      </c>
      <c r="H138" s="119" t="s">
        <v>893</v>
      </c>
      <c r="I138" s="121">
        <v>15.639627886973001</v>
      </c>
      <c r="J138" s="121">
        <v>24.6697434342856</v>
      </c>
      <c r="K138" s="121">
        <v>2.0944545660041198</v>
      </c>
      <c r="L138" s="125">
        <v>-3.2949106822653098</v>
      </c>
      <c r="M138" s="123">
        <v>7.2565310808809104E-7</v>
      </c>
      <c r="N138" s="123">
        <v>3.7668800933323901E-6</v>
      </c>
      <c r="O138" s="124">
        <v>24.2894857586402</v>
      </c>
      <c r="P138" s="121">
        <v>21.531255338271599</v>
      </c>
      <c r="Q138" s="121">
        <v>28.188489205944901</v>
      </c>
      <c r="R138" s="121">
        <v>3.3195009155804001</v>
      </c>
      <c r="S138" s="121">
        <v>0.86940821642782695</v>
      </c>
      <c r="T138" s="16"/>
    </row>
    <row r="139" spans="1:20" x14ac:dyDescent="0.3">
      <c r="A139" s="119" t="s">
        <v>3113</v>
      </c>
      <c r="B139" s="120" t="s">
        <v>3114</v>
      </c>
      <c r="C139" s="119" t="s">
        <v>992</v>
      </c>
      <c r="D139" s="119">
        <v>63240784</v>
      </c>
      <c r="E139" s="119">
        <v>63272694</v>
      </c>
      <c r="F139" s="119">
        <v>31911</v>
      </c>
      <c r="G139" s="119" t="s">
        <v>903</v>
      </c>
      <c r="H139" s="119" t="s">
        <v>893</v>
      </c>
      <c r="I139" s="121">
        <v>41.5252139912809</v>
      </c>
      <c r="J139" s="121">
        <v>10.2212370756386</v>
      </c>
      <c r="K139" s="121">
        <v>88.481179364744307</v>
      </c>
      <c r="L139" s="122">
        <v>2.9935554205081298</v>
      </c>
      <c r="M139" s="123">
        <v>5.0680582704957502E-16</v>
      </c>
      <c r="N139" s="123">
        <v>6.16602982310251E-15</v>
      </c>
      <c r="O139" s="124">
        <v>9.8957164201867602</v>
      </c>
      <c r="P139" s="121">
        <v>10.765627669135799</v>
      </c>
      <c r="Q139" s="121">
        <v>10.0023671375933</v>
      </c>
      <c r="R139" s="121">
        <v>99.585027467412104</v>
      </c>
      <c r="S139" s="121">
        <v>77.377331262076595</v>
      </c>
      <c r="T139" s="16"/>
    </row>
    <row r="140" spans="1:20" x14ac:dyDescent="0.3">
      <c r="A140" s="119" t="s">
        <v>3115</v>
      </c>
      <c r="B140" s="120" t="s">
        <v>3116</v>
      </c>
      <c r="C140" s="119" t="s">
        <v>992</v>
      </c>
      <c r="D140" s="119">
        <v>362835</v>
      </c>
      <c r="E140" s="119">
        <v>397559</v>
      </c>
      <c r="F140" s="119">
        <v>34725</v>
      </c>
      <c r="G140" s="119" t="s">
        <v>892</v>
      </c>
      <c r="H140" s="119" t="s">
        <v>893</v>
      </c>
      <c r="I140" s="121">
        <v>1285.4677216156699</v>
      </c>
      <c r="J140" s="121">
        <v>1862.6042950317301</v>
      </c>
      <c r="K140" s="121">
        <v>419.76286149158801</v>
      </c>
      <c r="L140" s="125">
        <v>-2.1368077002402299</v>
      </c>
      <c r="M140" s="123">
        <v>2.9061226796371099E-133</v>
      </c>
      <c r="N140" s="123">
        <v>8.5292465168364896E-131</v>
      </c>
      <c r="O140" s="124">
        <v>1769.5340180461201</v>
      </c>
      <c r="P140" s="121">
        <v>1886.00339728672</v>
      </c>
      <c r="Q140" s="121">
        <v>1932.27546976235</v>
      </c>
      <c r="R140" s="121">
        <v>371.784102545005</v>
      </c>
      <c r="S140" s="121">
        <v>467.74162043817103</v>
      </c>
      <c r="T140" s="16"/>
    </row>
    <row r="141" spans="1:20" x14ac:dyDescent="0.3">
      <c r="A141" s="119" t="s">
        <v>3117</v>
      </c>
      <c r="B141" s="120" t="s">
        <v>3118</v>
      </c>
      <c r="C141" s="119" t="s">
        <v>992</v>
      </c>
      <c r="D141" s="119">
        <v>4780023</v>
      </c>
      <c r="E141" s="119">
        <v>4823608</v>
      </c>
      <c r="F141" s="119">
        <v>43586</v>
      </c>
      <c r="G141" s="119" t="s">
        <v>903</v>
      </c>
      <c r="H141" s="119" t="s">
        <v>893</v>
      </c>
      <c r="I141" s="121">
        <v>163.049983880996</v>
      </c>
      <c r="J141" s="121">
        <v>211.99839219358299</v>
      </c>
      <c r="K141" s="121">
        <v>89.627371412116602</v>
      </c>
      <c r="L141" s="125">
        <v>-1.2297037275425999</v>
      </c>
      <c r="M141" s="123">
        <v>6.9399624281117295E-13</v>
      </c>
      <c r="N141" s="123">
        <v>6.7102718317834502E-12</v>
      </c>
      <c r="O141" s="124">
        <v>200.61316015469501</v>
      </c>
      <c r="P141" s="121">
        <v>230.78814315709801</v>
      </c>
      <c r="Q141" s="121">
        <v>204.59387326895501</v>
      </c>
      <c r="R141" s="121">
        <v>81.881022584316696</v>
      </c>
      <c r="S141" s="121">
        <v>97.373720239916594</v>
      </c>
      <c r="T141" s="16"/>
    </row>
    <row r="142" spans="1:20" x14ac:dyDescent="0.3">
      <c r="A142" s="119" t="s">
        <v>3119</v>
      </c>
      <c r="B142" s="120" t="s">
        <v>3120</v>
      </c>
      <c r="C142" s="119" t="s">
        <v>992</v>
      </c>
      <c r="D142" s="119">
        <v>1266280</v>
      </c>
      <c r="E142" s="119">
        <v>1309328</v>
      </c>
      <c r="F142" s="119">
        <v>43049</v>
      </c>
      <c r="G142" s="119" t="s">
        <v>892</v>
      </c>
      <c r="H142" s="119" t="s">
        <v>893</v>
      </c>
      <c r="I142" s="121">
        <v>295.64038354695498</v>
      </c>
      <c r="J142" s="121">
        <v>381.81947155962598</v>
      </c>
      <c r="K142" s="121">
        <v>166.371751527947</v>
      </c>
      <c r="L142" s="125">
        <v>-1.1891385060992801</v>
      </c>
      <c r="M142" s="123">
        <v>1.31898818922254E-22</v>
      </c>
      <c r="N142" s="123">
        <v>2.2854076008899499E-21</v>
      </c>
      <c r="O142" s="124">
        <v>355.34618054306998</v>
      </c>
      <c r="P142" s="121">
        <v>390.92685473549301</v>
      </c>
      <c r="Q142" s="121">
        <v>399.18537940031598</v>
      </c>
      <c r="R142" s="121">
        <v>157.12304333747201</v>
      </c>
      <c r="S142" s="121">
        <v>175.62045971842099</v>
      </c>
      <c r="T142" s="16"/>
    </row>
    <row r="143" spans="1:20" x14ac:dyDescent="0.3">
      <c r="A143" s="119" t="s">
        <v>3121</v>
      </c>
      <c r="B143" s="120" t="s">
        <v>3122</v>
      </c>
      <c r="C143" s="119" t="s">
        <v>992</v>
      </c>
      <c r="D143" s="119">
        <v>6074845</v>
      </c>
      <c r="E143" s="119">
        <v>6123030</v>
      </c>
      <c r="F143" s="119">
        <v>48186</v>
      </c>
      <c r="G143" s="119" t="s">
        <v>903</v>
      </c>
      <c r="H143" s="119" t="s">
        <v>893</v>
      </c>
      <c r="I143" s="121">
        <v>33.755962984461497</v>
      </c>
      <c r="J143" s="121">
        <v>46.3540050954973</v>
      </c>
      <c r="K143" s="121">
        <v>14.858899817907799</v>
      </c>
      <c r="L143" s="125">
        <v>-1.50696952777461</v>
      </c>
      <c r="M143" s="123">
        <v>3.0933546649500998E-7</v>
      </c>
      <c r="N143" s="123">
        <v>1.67885994148658E-6</v>
      </c>
      <c r="O143" s="124">
        <v>47.679360933627102</v>
      </c>
      <c r="P143" s="121">
        <v>50.463879699073999</v>
      </c>
      <c r="Q143" s="121">
        <v>40.918774653790898</v>
      </c>
      <c r="R143" s="121">
        <v>8.8520024415477501</v>
      </c>
      <c r="S143" s="121">
        <v>20.865797194267799</v>
      </c>
      <c r="T143" s="16"/>
    </row>
    <row r="144" spans="1:20" x14ac:dyDescent="0.3">
      <c r="A144" s="119" t="s">
        <v>3123</v>
      </c>
      <c r="B144" s="120" t="s">
        <v>3124</v>
      </c>
      <c r="C144" s="119" t="s">
        <v>992</v>
      </c>
      <c r="D144" s="119">
        <v>36890229</v>
      </c>
      <c r="E144" s="119">
        <v>36951843</v>
      </c>
      <c r="F144" s="119">
        <v>61615</v>
      </c>
      <c r="G144" s="119" t="s">
        <v>903</v>
      </c>
      <c r="H144" s="119" t="s">
        <v>893</v>
      </c>
      <c r="I144" s="121">
        <v>1490.19308420691</v>
      </c>
      <c r="J144" s="121">
        <v>951.63959815822705</v>
      </c>
      <c r="K144" s="121">
        <v>2298.0233132799299</v>
      </c>
      <c r="L144" s="122">
        <v>1.2683602052268499</v>
      </c>
      <c r="M144" s="123">
        <v>2.7629186206278699E-72</v>
      </c>
      <c r="N144" s="123">
        <v>2.3742431768341399E-70</v>
      </c>
      <c r="O144" s="124">
        <v>892.41369898411494</v>
      </c>
      <c r="P144" s="121">
        <v>972.27074886882497</v>
      </c>
      <c r="Q144" s="121">
        <v>990.234346621741</v>
      </c>
      <c r="R144" s="121">
        <v>2322.54414060109</v>
      </c>
      <c r="S144" s="121">
        <v>2273.5024859587702</v>
      </c>
      <c r="T144" s="16"/>
    </row>
    <row r="145" spans="1:20" x14ac:dyDescent="0.3">
      <c r="A145" s="119" t="s">
        <v>3125</v>
      </c>
      <c r="B145" s="120" t="s">
        <v>3126</v>
      </c>
      <c r="C145" s="119" t="s">
        <v>922</v>
      </c>
      <c r="D145" s="119">
        <v>48919853</v>
      </c>
      <c r="E145" s="119">
        <v>48952052</v>
      </c>
      <c r="F145" s="119">
        <v>32200</v>
      </c>
      <c r="G145" s="119" t="s">
        <v>903</v>
      </c>
      <c r="H145" s="119" t="s">
        <v>893</v>
      </c>
      <c r="I145" s="121">
        <v>257.086568138453</v>
      </c>
      <c r="J145" s="121">
        <v>328.02226063118201</v>
      </c>
      <c r="K145" s="121">
        <v>150.68302939935899</v>
      </c>
      <c r="L145" s="125">
        <v>-1.11384667077321</v>
      </c>
      <c r="M145" s="123">
        <v>3.5177874767882399E-18</v>
      </c>
      <c r="N145" s="123">
        <v>4.8664852570477998E-17</v>
      </c>
      <c r="O145" s="124">
        <v>315.763314862323</v>
      </c>
      <c r="P145" s="121">
        <v>354.59286135216001</v>
      </c>
      <c r="Q145" s="121">
        <v>313.71060567906397</v>
      </c>
      <c r="R145" s="121">
        <v>140.52553875957</v>
      </c>
      <c r="S145" s="121">
        <v>160.840520039148</v>
      </c>
      <c r="T145" s="16"/>
    </row>
    <row r="146" spans="1:20" x14ac:dyDescent="0.3">
      <c r="A146" s="119" t="s">
        <v>3127</v>
      </c>
      <c r="B146" s="120" t="s">
        <v>3128</v>
      </c>
      <c r="C146" s="119" t="s">
        <v>902</v>
      </c>
      <c r="D146" s="119">
        <v>3308565</v>
      </c>
      <c r="E146" s="119">
        <v>3346652</v>
      </c>
      <c r="F146" s="119">
        <v>38088</v>
      </c>
      <c r="G146" s="119" t="s">
        <v>903</v>
      </c>
      <c r="H146" s="119" t="s">
        <v>893</v>
      </c>
      <c r="I146" s="121">
        <v>29.818775756533402</v>
      </c>
      <c r="J146" s="121">
        <v>20.0856518161144</v>
      </c>
      <c r="K146" s="121">
        <v>44.4184616671618</v>
      </c>
      <c r="L146" s="122">
        <v>1.07668591821767</v>
      </c>
      <c r="M146" s="123">
        <v>5.2047921517108598E-3</v>
      </c>
      <c r="N146" s="123">
        <v>1.3965094216341499E-2</v>
      </c>
      <c r="O146" s="124">
        <v>16.1929905057602</v>
      </c>
      <c r="P146" s="121">
        <v>19.5127001503086</v>
      </c>
      <c r="Q146" s="121">
        <v>24.551264792274601</v>
      </c>
      <c r="R146" s="121">
        <v>45.366512512932204</v>
      </c>
      <c r="S146" s="121">
        <v>43.470410821391297</v>
      </c>
      <c r="T146" s="16"/>
    </row>
    <row r="147" spans="1:20" x14ac:dyDescent="0.3">
      <c r="A147" s="119" t="s">
        <v>3129</v>
      </c>
      <c r="B147" s="120" t="s">
        <v>3130</v>
      </c>
      <c r="C147" s="119" t="s">
        <v>902</v>
      </c>
      <c r="D147" s="119">
        <v>9725346</v>
      </c>
      <c r="E147" s="119">
        <v>9786297</v>
      </c>
      <c r="F147" s="119">
        <v>60952</v>
      </c>
      <c r="G147" s="119" t="s">
        <v>903</v>
      </c>
      <c r="H147" s="119" t="s">
        <v>893</v>
      </c>
      <c r="I147" s="121">
        <v>1801.7872728719301</v>
      </c>
      <c r="J147" s="121">
        <v>2379.6972077860601</v>
      </c>
      <c r="K147" s="121">
        <v>934.92237050073402</v>
      </c>
      <c r="L147" s="125">
        <v>-1.34708373957742</v>
      </c>
      <c r="M147" s="123">
        <v>7.0510232126020699E-72</v>
      </c>
      <c r="N147" s="123">
        <v>5.9518747710977702E-70</v>
      </c>
      <c r="O147" s="124">
        <v>2269.7175025573802</v>
      </c>
      <c r="P147" s="121">
        <v>2393.3336011947499</v>
      </c>
      <c r="Q147" s="121">
        <v>2476.0405196060601</v>
      </c>
      <c r="R147" s="121">
        <v>875.24174140803302</v>
      </c>
      <c r="S147" s="121">
        <v>994.60299959343399</v>
      </c>
      <c r="T147" s="16"/>
    </row>
    <row r="148" spans="1:20" x14ac:dyDescent="0.3">
      <c r="A148" s="119" t="s">
        <v>3131</v>
      </c>
      <c r="B148" s="120" t="s">
        <v>3132</v>
      </c>
      <c r="C148" s="119" t="s">
        <v>902</v>
      </c>
      <c r="D148" s="119">
        <v>22032325</v>
      </c>
      <c r="E148" s="119">
        <v>22251310</v>
      </c>
      <c r="F148" s="119">
        <v>218986</v>
      </c>
      <c r="G148" s="119" t="s">
        <v>892</v>
      </c>
      <c r="H148" s="119" t="s">
        <v>893</v>
      </c>
      <c r="I148" s="121">
        <v>62.860800450864303</v>
      </c>
      <c r="J148" s="121">
        <v>80.134979625513395</v>
      </c>
      <c r="K148" s="121">
        <v>36.949531688890502</v>
      </c>
      <c r="L148" s="125">
        <v>-1.0832332353899601</v>
      </c>
      <c r="M148" s="123">
        <v>8.7336420555653203E-7</v>
      </c>
      <c r="N148" s="123">
        <v>4.4896709645383899E-6</v>
      </c>
      <c r="O148" s="124">
        <v>85.463005447067502</v>
      </c>
      <c r="P148" s="121">
        <v>74.013690225308494</v>
      </c>
      <c r="Q148" s="121">
        <v>80.928243204164303</v>
      </c>
      <c r="R148" s="121">
        <v>36.5145100713845</v>
      </c>
      <c r="S148" s="121">
        <v>37.384553306396498</v>
      </c>
      <c r="T148" s="16"/>
    </row>
    <row r="149" spans="1:20" x14ac:dyDescent="0.3">
      <c r="A149" s="119" t="s">
        <v>1060</v>
      </c>
      <c r="B149" s="120" t="s">
        <v>1061</v>
      </c>
      <c r="C149" s="119" t="s">
        <v>902</v>
      </c>
      <c r="D149" s="119">
        <v>54748918</v>
      </c>
      <c r="E149" s="119">
        <v>54798255</v>
      </c>
      <c r="F149" s="119">
        <v>49338</v>
      </c>
      <c r="G149" s="119" t="s">
        <v>903</v>
      </c>
      <c r="H149" s="119" t="s">
        <v>893</v>
      </c>
      <c r="I149" s="121">
        <v>2756.6713639681898</v>
      </c>
      <c r="J149" s="121">
        <v>1367.9999843852099</v>
      </c>
      <c r="K149" s="121">
        <v>4839.6784333426704</v>
      </c>
      <c r="L149" s="122">
        <v>1.8211570811478199</v>
      </c>
      <c r="M149" s="123">
        <v>5.1901377889426297E-241</v>
      </c>
      <c r="N149" s="123">
        <v>6.1882661624786595E-238</v>
      </c>
      <c r="O149" s="124">
        <v>1288.2423557915899</v>
      </c>
      <c r="P149" s="121">
        <v>1400.8773004462901</v>
      </c>
      <c r="Q149" s="121">
        <v>1414.88029691775</v>
      </c>
      <c r="R149" s="121">
        <v>4655.0467839489202</v>
      </c>
      <c r="S149" s="121">
        <v>5024.3100827364096</v>
      </c>
      <c r="T149" s="16"/>
    </row>
    <row r="150" spans="1:20" x14ac:dyDescent="0.3">
      <c r="A150" s="119" t="s">
        <v>3133</v>
      </c>
      <c r="B150" s="120" t="s">
        <v>3134</v>
      </c>
      <c r="C150" s="119" t="s">
        <v>902</v>
      </c>
      <c r="D150" s="119">
        <v>101268253</v>
      </c>
      <c r="E150" s="119">
        <v>101293057</v>
      </c>
      <c r="F150" s="119">
        <v>24805</v>
      </c>
      <c r="G150" s="119" t="s">
        <v>903</v>
      </c>
      <c r="H150" s="119" t="s">
        <v>893</v>
      </c>
      <c r="I150" s="121">
        <v>14.6302153088371</v>
      </c>
      <c r="J150" s="121">
        <v>21.195862054493102</v>
      </c>
      <c r="K150" s="121">
        <v>4.7817451903530497</v>
      </c>
      <c r="L150" s="125">
        <v>-1.9131616289232101</v>
      </c>
      <c r="M150" s="123">
        <v>1.4714514862286001E-3</v>
      </c>
      <c r="N150" s="123">
        <v>4.4798723272874196E-3</v>
      </c>
      <c r="O150" s="124">
        <v>26.088706925946902</v>
      </c>
      <c r="P150" s="121">
        <v>17.494144962345601</v>
      </c>
      <c r="Q150" s="121">
        <v>20.004734275186699</v>
      </c>
      <c r="R150" s="121">
        <v>0</v>
      </c>
      <c r="S150" s="121">
        <v>9.5634903807060905</v>
      </c>
      <c r="T150" s="16"/>
    </row>
    <row r="151" spans="1:20" x14ac:dyDescent="0.3">
      <c r="A151" s="119" t="s">
        <v>3135</v>
      </c>
      <c r="B151" s="120" t="s">
        <v>3136</v>
      </c>
      <c r="C151" s="119" t="s">
        <v>1241</v>
      </c>
      <c r="D151" s="119">
        <v>73054976</v>
      </c>
      <c r="E151" s="119">
        <v>73077541</v>
      </c>
      <c r="F151" s="119">
        <v>22566</v>
      </c>
      <c r="G151" s="119" t="s">
        <v>892</v>
      </c>
      <c r="H151" s="119" t="s">
        <v>893</v>
      </c>
      <c r="I151" s="121">
        <v>116.13124963881</v>
      </c>
      <c r="J151" s="121">
        <v>73.864609967425807</v>
      </c>
      <c r="K151" s="121">
        <v>179.53120914588601</v>
      </c>
      <c r="L151" s="122">
        <v>1.2550067038794801</v>
      </c>
      <c r="M151" s="123">
        <v>5.9041714735380702E-22</v>
      </c>
      <c r="N151" s="123">
        <v>9.8542326509786294E-21</v>
      </c>
      <c r="O151" s="124">
        <v>67.470793774000597</v>
      </c>
      <c r="P151" s="121">
        <v>84.106466165123294</v>
      </c>
      <c r="Q151" s="121">
        <v>70.016569963153401</v>
      </c>
      <c r="R151" s="121">
        <v>182.57255035692199</v>
      </c>
      <c r="S151" s="121">
        <v>176.489867934849</v>
      </c>
      <c r="T151" s="16"/>
    </row>
    <row r="152" spans="1:20" x14ac:dyDescent="0.3">
      <c r="A152" s="119" t="s">
        <v>3137</v>
      </c>
      <c r="B152" s="120" t="s">
        <v>3138</v>
      </c>
      <c r="C152" s="119" t="s">
        <v>1241</v>
      </c>
      <c r="D152" s="119">
        <v>28300346</v>
      </c>
      <c r="E152" s="119">
        <v>28495145</v>
      </c>
      <c r="F152" s="119">
        <v>194800</v>
      </c>
      <c r="G152" s="119" t="s">
        <v>903</v>
      </c>
      <c r="H152" s="119" t="s">
        <v>893</v>
      </c>
      <c r="I152" s="121">
        <v>1624.72462307142</v>
      </c>
      <c r="J152" s="121">
        <v>764.47420971723</v>
      </c>
      <c r="K152" s="121">
        <v>2915.1002431027</v>
      </c>
      <c r="L152" s="122">
        <v>1.9266977867155299</v>
      </c>
      <c r="M152" s="123">
        <v>2.4918104652808801E-283</v>
      </c>
      <c r="N152" s="123">
        <v>4.7536268246163297E-280</v>
      </c>
      <c r="O152" s="124">
        <v>743.07834209765997</v>
      </c>
      <c r="P152" s="121">
        <v>789.25507849351698</v>
      </c>
      <c r="Q152" s="121">
        <v>761.08920856051202</v>
      </c>
      <c r="R152" s="121">
        <v>2933.33230906788</v>
      </c>
      <c r="S152" s="121">
        <v>2896.86817713752</v>
      </c>
      <c r="T152" s="16"/>
    </row>
    <row r="153" spans="1:20" x14ac:dyDescent="0.3">
      <c r="A153" s="119" t="s">
        <v>3139</v>
      </c>
      <c r="B153" s="120" t="s">
        <v>3140</v>
      </c>
      <c r="C153" s="119" t="s">
        <v>891</v>
      </c>
      <c r="D153" s="119">
        <v>30182827</v>
      </c>
      <c r="E153" s="119">
        <v>30189076</v>
      </c>
      <c r="F153" s="119">
        <v>6250</v>
      </c>
      <c r="G153" s="119" t="s">
        <v>892</v>
      </c>
      <c r="H153" s="119" t="s">
        <v>893</v>
      </c>
      <c r="I153" s="121">
        <v>64.563132866707505</v>
      </c>
      <c r="J153" s="121">
        <v>86.581503972975199</v>
      </c>
      <c r="K153" s="121">
        <v>31.535576207306001</v>
      </c>
      <c r="L153" s="125">
        <v>-1.3942473600099099</v>
      </c>
      <c r="M153" s="123">
        <v>4.9786395907265302E-11</v>
      </c>
      <c r="N153" s="123">
        <v>4.06755920652205E-10</v>
      </c>
      <c r="O153" s="124">
        <v>86.362616030720801</v>
      </c>
      <c r="P153" s="121">
        <v>88.816428270370196</v>
      </c>
      <c r="Q153" s="121">
        <v>84.565467617834599</v>
      </c>
      <c r="R153" s="121">
        <v>26.5560073246432</v>
      </c>
      <c r="S153" s="121">
        <v>36.515145089968698</v>
      </c>
      <c r="T153" s="16"/>
    </row>
    <row r="154" spans="1:20" x14ac:dyDescent="0.3">
      <c r="A154" s="119" t="s">
        <v>3141</v>
      </c>
      <c r="B154" s="120" t="s">
        <v>3142</v>
      </c>
      <c r="C154" s="119" t="s">
        <v>891</v>
      </c>
      <c r="D154" s="119">
        <v>57404767</v>
      </c>
      <c r="E154" s="119">
        <v>57416063</v>
      </c>
      <c r="F154" s="119">
        <v>11297</v>
      </c>
      <c r="G154" s="119" t="s">
        <v>892</v>
      </c>
      <c r="H154" s="119" t="s">
        <v>893</v>
      </c>
      <c r="I154" s="121">
        <v>3.4802930948072102</v>
      </c>
      <c r="J154" s="121">
        <v>5.8004884913453498</v>
      </c>
      <c r="K154" s="121">
        <v>0</v>
      </c>
      <c r="L154" s="125">
        <v>-3.0695988754864998</v>
      </c>
      <c r="M154" s="123">
        <v>4.5897273698969798E-4</v>
      </c>
      <c r="N154" s="123">
        <v>1.5339563601178101E-3</v>
      </c>
      <c r="O154" s="124">
        <v>3.5984423346133698</v>
      </c>
      <c r="P154" s="121">
        <v>4.7099621052469001</v>
      </c>
      <c r="Q154" s="121">
        <v>9.0930610341757703</v>
      </c>
      <c r="R154" s="121">
        <v>0</v>
      </c>
      <c r="S154" s="121">
        <v>0</v>
      </c>
      <c r="T154" s="16"/>
    </row>
    <row r="155" spans="1:20" x14ac:dyDescent="0.3">
      <c r="A155" s="119" t="s">
        <v>3143</v>
      </c>
      <c r="B155" s="120" t="s">
        <v>3144</v>
      </c>
      <c r="C155" s="119" t="s">
        <v>891</v>
      </c>
      <c r="D155" s="119">
        <v>58462846</v>
      </c>
      <c r="E155" s="119">
        <v>58513628</v>
      </c>
      <c r="F155" s="119">
        <v>50783</v>
      </c>
      <c r="G155" s="119" t="s">
        <v>892</v>
      </c>
      <c r="H155" s="119" t="s">
        <v>893</v>
      </c>
      <c r="I155" s="121">
        <v>34.296529496920897</v>
      </c>
      <c r="J155" s="121">
        <v>44.119900363691698</v>
      </c>
      <c r="K155" s="121">
        <v>19.561473196764702</v>
      </c>
      <c r="L155" s="125">
        <v>-1.1517397978295201</v>
      </c>
      <c r="M155" s="123">
        <v>6.3636444984945002E-6</v>
      </c>
      <c r="N155" s="123">
        <v>2.91334883843963E-5</v>
      </c>
      <c r="O155" s="124">
        <v>35.084812762480297</v>
      </c>
      <c r="P155" s="121">
        <v>51.809583157715899</v>
      </c>
      <c r="Q155" s="121">
        <v>45.4653051708788</v>
      </c>
      <c r="R155" s="121">
        <v>24.343006714256301</v>
      </c>
      <c r="S155" s="121">
        <v>14.779939679273101</v>
      </c>
      <c r="T155" s="16"/>
    </row>
    <row r="156" spans="1:20" x14ac:dyDescent="0.3">
      <c r="A156" s="119" t="s">
        <v>3145</v>
      </c>
      <c r="B156" s="120" t="s">
        <v>3146</v>
      </c>
      <c r="C156" s="119" t="s">
        <v>891</v>
      </c>
      <c r="D156" s="119">
        <v>74712955</v>
      </c>
      <c r="E156" s="119">
        <v>74774831</v>
      </c>
      <c r="F156" s="119">
        <v>61877</v>
      </c>
      <c r="G156" s="119" t="s">
        <v>903</v>
      </c>
      <c r="H156" s="119" t="s">
        <v>893</v>
      </c>
      <c r="I156" s="121">
        <v>4.5065263712078503</v>
      </c>
      <c r="J156" s="121">
        <v>6.7732104152174504</v>
      </c>
      <c r="K156" s="121">
        <v>1.1065003051934701</v>
      </c>
      <c r="L156" s="125">
        <v>-2.1449103143257</v>
      </c>
      <c r="M156" s="123">
        <v>1.05417269159671E-2</v>
      </c>
      <c r="N156" s="123">
        <v>2.6243576194167301E-2</v>
      </c>
      <c r="O156" s="124">
        <v>4.4980529182667102</v>
      </c>
      <c r="P156" s="121">
        <v>6.72851729320986</v>
      </c>
      <c r="Q156" s="121">
        <v>9.0930610341757703</v>
      </c>
      <c r="R156" s="121">
        <v>2.2130006103869402</v>
      </c>
      <c r="S156" s="121">
        <v>0</v>
      </c>
      <c r="T156" s="16"/>
    </row>
    <row r="157" spans="1:20" x14ac:dyDescent="0.3">
      <c r="A157" s="119" t="s">
        <v>3147</v>
      </c>
      <c r="B157" s="120" t="s">
        <v>3148</v>
      </c>
      <c r="C157" s="119" t="s">
        <v>891</v>
      </c>
      <c r="D157" s="119">
        <v>4958330</v>
      </c>
      <c r="E157" s="119">
        <v>5019157</v>
      </c>
      <c r="F157" s="119">
        <v>60828</v>
      </c>
      <c r="G157" s="119" t="s">
        <v>892</v>
      </c>
      <c r="H157" s="119" t="s">
        <v>893</v>
      </c>
      <c r="I157" s="121">
        <v>33.351774407778301</v>
      </c>
      <c r="J157" s="121">
        <v>12.2479739926404</v>
      </c>
      <c r="K157" s="121">
        <v>65.007475030485196</v>
      </c>
      <c r="L157" s="122">
        <v>2.33111852442509</v>
      </c>
      <c r="M157" s="123">
        <v>1.02371646197558E-11</v>
      </c>
      <c r="N157" s="123">
        <v>8.9094155771478503E-11</v>
      </c>
      <c r="O157" s="124">
        <v>14.393769338453501</v>
      </c>
      <c r="P157" s="121">
        <v>11.438479398456799</v>
      </c>
      <c r="Q157" s="121">
        <v>10.911673241010901</v>
      </c>
      <c r="R157" s="121">
        <v>63.070517396027697</v>
      </c>
      <c r="S157" s="121">
        <v>66.944432664942696</v>
      </c>
      <c r="T157" s="16"/>
    </row>
    <row r="158" spans="1:20" x14ac:dyDescent="0.3">
      <c r="A158" s="119" t="s">
        <v>3149</v>
      </c>
      <c r="B158" s="120" t="s">
        <v>3150</v>
      </c>
      <c r="C158" s="119" t="s">
        <v>891</v>
      </c>
      <c r="D158" s="119">
        <v>87830023</v>
      </c>
      <c r="E158" s="119">
        <v>87869507</v>
      </c>
      <c r="F158" s="119">
        <v>39485</v>
      </c>
      <c r="G158" s="119" t="s">
        <v>903</v>
      </c>
      <c r="H158" s="119" t="s">
        <v>893</v>
      </c>
      <c r="I158" s="121">
        <v>7100.8801921867698</v>
      </c>
      <c r="J158" s="121">
        <v>9912.3436455385399</v>
      </c>
      <c r="K158" s="121">
        <v>2883.6850121591001</v>
      </c>
      <c r="L158" s="125">
        <v>-1.77739863584506</v>
      </c>
      <c r="M158" s="123">
        <v>7.7335949663242795E-244</v>
      </c>
      <c r="N158" s="123">
        <v>1.1348753167120601E-240</v>
      </c>
      <c r="O158" s="124">
        <v>9696.0028706157209</v>
      </c>
      <c r="P158" s="121">
        <v>9959.5512974092399</v>
      </c>
      <c r="Q158" s="121">
        <v>10081.476768590701</v>
      </c>
      <c r="R158" s="121">
        <v>2700.9672449772602</v>
      </c>
      <c r="S158" s="121">
        <v>3066.40277934094</v>
      </c>
      <c r="T158" s="16"/>
    </row>
    <row r="159" spans="1:20" x14ac:dyDescent="0.3">
      <c r="A159" s="119" t="s">
        <v>3151</v>
      </c>
      <c r="B159" s="120" t="s">
        <v>3152</v>
      </c>
      <c r="C159" s="119" t="s">
        <v>891</v>
      </c>
      <c r="D159" s="119">
        <v>2783953</v>
      </c>
      <c r="E159" s="119">
        <v>2787948</v>
      </c>
      <c r="F159" s="119">
        <v>3996</v>
      </c>
      <c r="G159" s="119" t="s">
        <v>903</v>
      </c>
      <c r="H159" s="119" t="s">
        <v>893</v>
      </c>
      <c r="I159" s="121">
        <v>190.09957880730099</v>
      </c>
      <c r="J159" s="121">
        <v>284.61209891811001</v>
      </c>
      <c r="K159" s="121">
        <v>48.330798641087</v>
      </c>
      <c r="L159" s="125">
        <v>-2.49706961555734</v>
      </c>
      <c r="M159" s="123">
        <v>3.5757671064172797E-55</v>
      </c>
      <c r="N159" s="123">
        <v>2.03626594295888E-53</v>
      </c>
      <c r="O159" s="124">
        <v>267.18434334504201</v>
      </c>
      <c r="P159" s="121">
        <v>273.85065383364099</v>
      </c>
      <c r="Q159" s="121">
        <v>312.801299575646</v>
      </c>
      <c r="R159" s="121">
        <v>45.366512512932204</v>
      </c>
      <c r="S159" s="121">
        <v>51.295084769241797</v>
      </c>
      <c r="T159" s="16"/>
    </row>
    <row r="160" spans="1:20" x14ac:dyDescent="0.3">
      <c r="A160" s="119" t="s">
        <v>3153</v>
      </c>
      <c r="B160" s="120" t="s">
        <v>3154</v>
      </c>
      <c r="C160" s="119" t="s">
        <v>891</v>
      </c>
      <c r="D160" s="119">
        <v>52436417</v>
      </c>
      <c r="E160" s="119">
        <v>52547802</v>
      </c>
      <c r="F160" s="119">
        <v>111386</v>
      </c>
      <c r="G160" s="119" t="s">
        <v>903</v>
      </c>
      <c r="H160" s="119" t="s">
        <v>893</v>
      </c>
      <c r="I160" s="121">
        <v>167.90928556936899</v>
      </c>
      <c r="J160" s="121">
        <v>211.69301947302199</v>
      </c>
      <c r="K160" s="121">
        <v>102.23368471388901</v>
      </c>
      <c r="L160" s="125">
        <v>-1.05385590313408</v>
      </c>
      <c r="M160" s="123">
        <v>6.4822430227204597E-9</v>
      </c>
      <c r="N160" s="123">
        <v>4.2789532921950898E-8</v>
      </c>
      <c r="O160" s="124">
        <v>211.408487158535</v>
      </c>
      <c r="P160" s="121">
        <v>222.713922405246</v>
      </c>
      <c r="Q160" s="121">
        <v>200.95664885528399</v>
      </c>
      <c r="R160" s="121">
        <v>94.052525941444799</v>
      </c>
      <c r="S160" s="121">
        <v>110.41484348633399</v>
      </c>
      <c r="T160" s="16"/>
    </row>
    <row r="161" spans="1:20" x14ac:dyDescent="0.3">
      <c r="A161" s="119" t="s">
        <v>1070</v>
      </c>
      <c r="B161" s="120" t="s">
        <v>1071</v>
      </c>
      <c r="C161" s="119" t="s">
        <v>1023</v>
      </c>
      <c r="D161" s="119">
        <v>27754875</v>
      </c>
      <c r="E161" s="119">
        <v>28099315</v>
      </c>
      <c r="F161" s="119">
        <v>344441</v>
      </c>
      <c r="G161" s="119" t="s">
        <v>903</v>
      </c>
      <c r="H161" s="119" t="s">
        <v>893</v>
      </c>
      <c r="I161" s="121">
        <v>52.809037905208399</v>
      </c>
      <c r="J161" s="121">
        <v>73.893900785189004</v>
      </c>
      <c r="K161" s="121">
        <v>21.181743585237498</v>
      </c>
      <c r="L161" s="125">
        <v>-1.7806727220971701</v>
      </c>
      <c r="M161" s="123">
        <v>5.7798062760057997E-9</v>
      </c>
      <c r="N161" s="123">
        <v>3.8391839946853301E-8</v>
      </c>
      <c r="O161" s="124">
        <v>72.868457275920704</v>
      </c>
      <c r="P161" s="121">
        <v>73.340838495987498</v>
      </c>
      <c r="Q161" s="121">
        <v>75.472406583658895</v>
      </c>
      <c r="R161" s="121">
        <v>23.236506409062802</v>
      </c>
      <c r="S161" s="121">
        <v>19.126980761412199</v>
      </c>
      <c r="T161" s="16"/>
    </row>
    <row r="162" spans="1:20" x14ac:dyDescent="0.3">
      <c r="A162" s="119" t="s">
        <v>1072</v>
      </c>
      <c r="B162" s="120" t="s">
        <v>1073</v>
      </c>
      <c r="C162" s="119" t="s">
        <v>1023</v>
      </c>
      <c r="D162" s="119">
        <v>40087890</v>
      </c>
      <c r="E162" s="119">
        <v>40108892</v>
      </c>
      <c r="F162" s="119">
        <v>21003</v>
      </c>
      <c r="G162" s="119" t="s">
        <v>903</v>
      </c>
      <c r="H162" s="119" t="s">
        <v>893</v>
      </c>
      <c r="I162" s="121">
        <v>481.198765433571</v>
      </c>
      <c r="J162" s="121">
        <v>289.18335173087701</v>
      </c>
      <c r="K162" s="121">
        <v>769.22188598761295</v>
      </c>
      <c r="L162" s="122">
        <v>1.40477630566773</v>
      </c>
      <c r="M162" s="123">
        <v>4.5489535267483204E-44</v>
      </c>
      <c r="N162" s="123">
        <v>1.9545132078778799E-42</v>
      </c>
      <c r="O162" s="124">
        <v>277.08005976522901</v>
      </c>
      <c r="P162" s="121">
        <v>294.03620571327099</v>
      </c>
      <c r="Q162" s="121">
        <v>296.43378971413</v>
      </c>
      <c r="R162" s="121">
        <v>781.18921546658896</v>
      </c>
      <c r="S162" s="121">
        <v>757.25455650863705</v>
      </c>
      <c r="T162" s="16"/>
    </row>
    <row r="163" spans="1:20" x14ac:dyDescent="0.3">
      <c r="A163" s="119" t="s">
        <v>3155</v>
      </c>
      <c r="B163" s="120" t="s">
        <v>3156</v>
      </c>
      <c r="C163" s="119" t="s">
        <v>925</v>
      </c>
      <c r="D163" s="119">
        <v>41261962</v>
      </c>
      <c r="E163" s="119">
        <v>41309473</v>
      </c>
      <c r="F163" s="119">
        <v>47512</v>
      </c>
      <c r="G163" s="119" t="s">
        <v>903</v>
      </c>
      <c r="H163" s="119" t="s">
        <v>893</v>
      </c>
      <c r="I163" s="121">
        <v>13622.799980404599</v>
      </c>
      <c r="J163" s="121">
        <v>9101.7852899934096</v>
      </c>
      <c r="K163" s="121">
        <v>20404.3220160214</v>
      </c>
      <c r="L163" s="122">
        <v>1.16387896869021</v>
      </c>
      <c r="M163" s="123">
        <v>8.0385633343611395E-191</v>
      </c>
      <c r="N163" s="123">
        <v>4.9468281525679802E-188</v>
      </c>
      <c r="O163" s="124">
        <v>8715.4273344335706</v>
      </c>
      <c r="P163" s="121">
        <v>9462.31386944103</v>
      </c>
      <c r="Q163" s="121">
        <v>9127.6146661056391</v>
      </c>
      <c r="R163" s="121">
        <v>20134.986053605498</v>
      </c>
      <c r="S163" s="121">
        <v>20673.657978437299</v>
      </c>
      <c r="T163" s="16"/>
    </row>
    <row r="164" spans="1:20" x14ac:dyDescent="0.3">
      <c r="A164" s="119" t="s">
        <v>3157</v>
      </c>
      <c r="B164" s="120" t="s">
        <v>3158</v>
      </c>
      <c r="C164" s="119" t="s">
        <v>925</v>
      </c>
      <c r="D164" s="119">
        <v>123680794</v>
      </c>
      <c r="E164" s="119">
        <v>123737402</v>
      </c>
      <c r="F164" s="119">
        <v>56609</v>
      </c>
      <c r="G164" s="119" t="s">
        <v>903</v>
      </c>
      <c r="H164" s="119" t="s">
        <v>893</v>
      </c>
      <c r="I164" s="121">
        <v>13.1266799397953</v>
      </c>
      <c r="J164" s="121">
        <v>7.8093481595440704</v>
      </c>
      <c r="K164" s="121">
        <v>21.102677610172101</v>
      </c>
      <c r="L164" s="122">
        <v>1.2927249803919201</v>
      </c>
      <c r="M164" s="123">
        <v>2.8349058333551401E-3</v>
      </c>
      <c r="N164" s="123">
        <v>8.1020971659799303E-3</v>
      </c>
      <c r="O164" s="124">
        <v>6.29727408557339</v>
      </c>
      <c r="P164" s="121">
        <v>10.765627669135799</v>
      </c>
      <c r="Q164" s="121">
        <v>6.3651427239230403</v>
      </c>
      <c r="R164" s="121">
        <v>26.5560073246432</v>
      </c>
      <c r="S164" s="121">
        <v>15.649347895700901</v>
      </c>
      <c r="T164" s="16"/>
    </row>
    <row r="165" spans="1:20" x14ac:dyDescent="0.3">
      <c r="A165" s="119" t="s">
        <v>3159</v>
      </c>
      <c r="B165" s="120" t="s">
        <v>3160</v>
      </c>
      <c r="C165" s="119" t="s">
        <v>925</v>
      </c>
      <c r="D165" s="119">
        <v>19313693</v>
      </c>
      <c r="E165" s="119">
        <v>19396218</v>
      </c>
      <c r="F165" s="119">
        <v>82526</v>
      </c>
      <c r="G165" s="119" t="s">
        <v>892</v>
      </c>
      <c r="H165" s="119" t="s">
        <v>893</v>
      </c>
      <c r="I165" s="121">
        <v>6.8781760961018001</v>
      </c>
      <c r="J165" s="121">
        <v>10.5942186104085</v>
      </c>
      <c r="K165" s="121">
        <v>1.3041123246417401</v>
      </c>
      <c r="L165" s="125">
        <v>-2.4969228495857201</v>
      </c>
      <c r="M165" s="123">
        <v>1.4625079059969999E-3</v>
      </c>
      <c r="N165" s="123">
        <v>4.4583354622411003E-3</v>
      </c>
      <c r="O165" s="124">
        <v>8.9961058365334203</v>
      </c>
      <c r="P165" s="121">
        <v>12.784182857098701</v>
      </c>
      <c r="Q165" s="121">
        <v>10.0023671375933</v>
      </c>
      <c r="R165" s="121">
        <v>0</v>
      </c>
      <c r="S165" s="121">
        <v>2.6082246492834802</v>
      </c>
      <c r="T165" s="16"/>
    </row>
    <row r="166" spans="1:20" x14ac:dyDescent="0.3">
      <c r="A166" s="119" t="s">
        <v>3161</v>
      </c>
      <c r="B166" s="120" t="s">
        <v>3162</v>
      </c>
      <c r="C166" s="119" t="s">
        <v>995</v>
      </c>
      <c r="D166" s="119">
        <v>49015980</v>
      </c>
      <c r="E166" s="119">
        <v>49017091</v>
      </c>
      <c r="F166" s="119">
        <v>1112</v>
      </c>
      <c r="G166" s="119" t="s">
        <v>903</v>
      </c>
      <c r="H166" s="119" t="s">
        <v>893</v>
      </c>
      <c r="I166" s="121">
        <v>22.107328596456899</v>
      </c>
      <c r="J166" s="121">
        <v>29.179005663041899</v>
      </c>
      <c r="K166" s="121">
        <v>11.499812996579299</v>
      </c>
      <c r="L166" s="125">
        <v>-1.24288041160425</v>
      </c>
      <c r="M166" s="123">
        <v>3.9803392993854499E-3</v>
      </c>
      <c r="N166" s="123">
        <v>1.09729671697075E-2</v>
      </c>
      <c r="O166" s="124">
        <v>27.887928093253599</v>
      </c>
      <c r="P166" s="121">
        <v>26.914069172839501</v>
      </c>
      <c r="Q166" s="121">
        <v>32.735019723032799</v>
      </c>
      <c r="R166" s="121">
        <v>9.9585027467412104</v>
      </c>
      <c r="S166" s="121">
        <v>13.041123246417399</v>
      </c>
      <c r="T166" s="16"/>
    </row>
    <row r="167" spans="1:20" x14ac:dyDescent="0.3">
      <c r="A167" s="119" t="s">
        <v>3163</v>
      </c>
      <c r="B167" s="120" t="s">
        <v>3164</v>
      </c>
      <c r="C167" s="119" t="s">
        <v>995</v>
      </c>
      <c r="D167" s="119">
        <v>45333434</v>
      </c>
      <c r="E167" s="119">
        <v>45351520</v>
      </c>
      <c r="F167" s="119">
        <v>18087</v>
      </c>
      <c r="G167" s="119" t="s">
        <v>892</v>
      </c>
      <c r="H167" s="119" t="s">
        <v>893</v>
      </c>
      <c r="I167" s="121">
        <v>25.100678600825201</v>
      </c>
      <c r="J167" s="121">
        <v>37.092269771293402</v>
      </c>
      <c r="K167" s="121">
        <v>7.1132918451228004</v>
      </c>
      <c r="L167" s="125">
        <v>-2.3396310604864698</v>
      </c>
      <c r="M167" s="123">
        <v>3.47543244683173E-6</v>
      </c>
      <c r="N167" s="123">
        <v>1.6500951913441698E-5</v>
      </c>
      <c r="O167" s="124">
        <v>30.586759844213599</v>
      </c>
      <c r="P167" s="121">
        <v>34.315438195370298</v>
      </c>
      <c r="Q167" s="121">
        <v>46.374611274296399</v>
      </c>
      <c r="R167" s="121">
        <v>5.5325015259673398</v>
      </c>
      <c r="S167" s="121">
        <v>8.6940821642782709</v>
      </c>
      <c r="T167" s="16"/>
    </row>
    <row r="168" spans="1:20" x14ac:dyDescent="0.3">
      <c r="A168" s="119" t="s">
        <v>3165</v>
      </c>
      <c r="B168" s="120" t="s">
        <v>3166</v>
      </c>
      <c r="C168" s="119" t="s">
        <v>995</v>
      </c>
      <c r="D168" s="119">
        <v>9853718</v>
      </c>
      <c r="E168" s="119">
        <v>9936552</v>
      </c>
      <c r="F168" s="119">
        <v>82835</v>
      </c>
      <c r="G168" s="119" t="s">
        <v>903</v>
      </c>
      <c r="H168" s="119" t="s">
        <v>893</v>
      </c>
      <c r="I168" s="121">
        <v>982.94575679855097</v>
      </c>
      <c r="J168" s="121">
        <v>555.23273383891103</v>
      </c>
      <c r="K168" s="121">
        <v>1624.5152912380099</v>
      </c>
      <c r="L168" s="122">
        <v>1.54982294162305</v>
      </c>
      <c r="M168" s="123">
        <v>3.60010568534538E-102</v>
      </c>
      <c r="N168" s="123">
        <v>6.0778067397640504E-100</v>
      </c>
      <c r="O168" s="124">
        <v>536.16790785739204</v>
      </c>
      <c r="P168" s="121">
        <v>540.29993864475205</v>
      </c>
      <c r="Q168" s="121">
        <v>589.23035501459003</v>
      </c>
      <c r="R168" s="121">
        <v>1550.20692757605</v>
      </c>
      <c r="S168" s="121">
        <v>1698.8236548999701</v>
      </c>
      <c r="T168" s="16"/>
    </row>
    <row r="169" spans="1:20" x14ac:dyDescent="0.3">
      <c r="A169" s="119" t="s">
        <v>3167</v>
      </c>
      <c r="B169" s="120" t="s">
        <v>3168</v>
      </c>
      <c r="C169" s="119" t="s">
        <v>995</v>
      </c>
      <c r="D169" s="119">
        <v>39480412</v>
      </c>
      <c r="E169" s="119">
        <v>39493785</v>
      </c>
      <c r="F169" s="119">
        <v>13374</v>
      </c>
      <c r="G169" s="119" t="s">
        <v>892</v>
      </c>
      <c r="H169" s="119" t="s">
        <v>893</v>
      </c>
      <c r="I169" s="121">
        <v>5568.9704079644498</v>
      </c>
      <c r="J169" s="121">
        <v>7178.5895033541401</v>
      </c>
      <c r="K169" s="121">
        <v>3154.5417648798998</v>
      </c>
      <c r="L169" s="125">
        <v>-1.1846281614231</v>
      </c>
      <c r="M169" s="123">
        <v>4.1134900587054901E-146</v>
      </c>
      <c r="N169" s="123">
        <v>1.4806235820740501E-143</v>
      </c>
      <c r="O169" s="124">
        <v>7117.7189378652402</v>
      </c>
      <c r="P169" s="121">
        <v>7014.4792781712804</v>
      </c>
      <c r="Q169" s="121">
        <v>7403.5702940259098</v>
      </c>
      <c r="R169" s="121">
        <v>3094.88135362613</v>
      </c>
      <c r="S169" s="121">
        <v>3214.20217613368</v>
      </c>
      <c r="T169" s="16"/>
    </row>
    <row r="170" spans="1:20" x14ac:dyDescent="0.3">
      <c r="A170" s="119" t="s">
        <v>3169</v>
      </c>
      <c r="B170" s="120" t="s">
        <v>3170</v>
      </c>
      <c r="C170" s="119" t="s">
        <v>995</v>
      </c>
      <c r="D170" s="119">
        <v>41966582</v>
      </c>
      <c r="E170" s="119">
        <v>41997497</v>
      </c>
      <c r="F170" s="119">
        <v>30916</v>
      </c>
      <c r="G170" s="119" t="s">
        <v>903</v>
      </c>
      <c r="H170" s="119" t="s">
        <v>893</v>
      </c>
      <c r="I170" s="121">
        <v>2.1580345712504401</v>
      </c>
      <c r="J170" s="121">
        <v>3.5967242854173902</v>
      </c>
      <c r="K170" s="121">
        <v>0</v>
      </c>
      <c r="L170" s="125">
        <v>-1.81242526028666</v>
      </c>
      <c r="M170" s="123">
        <v>2.03547484735618E-2</v>
      </c>
      <c r="N170" s="123">
        <v>4.6654756293420502E-2</v>
      </c>
      <c r="O170" s="124">
        <v>4.4980529182667102</v>
      </c>
      <c r="P170" s="121">
        <v>5.38281383456789</v>
      </c>
      <c r="Q170" s="121">
        <v>0.90930610341757701</v>
      </c>
      <c r="R170" s="121">
        <v>0</v>
      </c>
      <c r="S170" s="121">
        <v>0</v>
      </c>
      <c r="T170" s="16"/>
    </row>
    <row r="171" spans="1:20" x14ac:dyDescent="0.3">
      <c r="A171" s="119" t="s">
        <v>3171</v>
      </c>
      <c r="B171" s="120" t="s">
        <v>3172</v>
      </c>
      <c r="C171" s="119" t="s">
        <v>995</v>
      </c>
      <c r="D171" s="119">
        <v>42387019</v>
      </c>
      <c r="E171" s="119">
        <v>42390297</v>
      </c>
      <c r="F171" s="119">
        <v>3279</v>
      </c>
      <c r="G171" s="119" t="s">
        <v>903</v>
      </c>
      <c r="H171" s="119" t="s">
        <v>893</v>
      </c>
      <c r="I171" s="121">
        <v>32.793610535460203</v>
      </c>
      <c r="J171" s="121">
        <v>41.720386170390597</v>
      </c>
      <c r="K171" s="121">
        <v>19.403447083064499</v>
      </c>
      <c r="L171" s="125">
        <v>-1.0512549247654199</v>
      </c>
      <c r="M171" s="123">
        <v>4.1276745960048601E-4</v>
      </c>
      <c r="N171" s="123">
        <v>1.3890218427938699E-3</v>
      </c>
      <c r="O171" s="124">
        <v>44.980529182667098</v>
      </c>
      <c r="P171" s="121">
        <v>38.352548571296197</v>
      </c>
      <c r="Q171" s="121">
        <v>41.828080757208497</v>
      </c>
      <c r="R171" s="121">
        <v>18.810505188289</v>
      </c>
      <c r="S171" s="121">
        <v>19.996388977839999</v>
      </c>
      <c r="T171" s="16"/>
    </row>
    <row r="172" spans="1:20" x14ac:dyDescent="0.3">
      <c r="A172" s="119" t="s">
        <v>1085</v>
      </c>
      <c r="B172" s="120" t="s">
        <v>1086</v>
      </c>
      <c r="C172" s="119" t="s">
        <v>995</v>
      </c>
      <c r="D172" s="119">
        <v>48047843</v>
      </c>
      <c r="E172" s="119">
        <v>48110817</v>
      </c>
      <c r="F172" s="119">
        <v>62975</v>
      </c>
      <c r="G172" s="119" t="s">
        <v>903</v>
      </c>
      <c r="H172" s="119" t="s">
        <v>893</v>
      </c>
      <c r="I172" s="121">
        <v>22.4964016811801</v>
      </c>
      <c r="J172" s="121">
        <v>14.8368901976611</v>
      </c>
      <c r="K172" s="121">
        <v>33.985668906458599</v>
      </c>
      <c r="L172" s="122">
        <v>1.18442094123971</v>
      </c>
      <c r="M172" s="123">
        <v>4.2180187299621701E-4</v>
      </c>
      <c r="N172" s="123">
        <v>1.4176734198641399E-3</v>
      </c>
      <c r="O172" s="124">
        <v>12.594548171146799</v>
      </c>
      <c r="P172" s="121">
        <v>10.0927759398148</v>
      </c>
      <c r="Q172" s="121">
        <v>21.823346482021801</v>
      </c>
      <c r="R172" s="121">
        <v>33.195009155804101</v>
      </c>
      <c r="S172" s="121">
        <v>34.776328657113098</v>
      </c>
      <c r="T172" s="16"/>
    </row>
    <row r="173" spans="1:20" x14ac:dyDescent="0.3">
      <c r="A173" s="119" t="s">
        <v>3173</v>
      </c>
      <c r="B173" s="120" t="s">
        <v>3174</v>
      </c>
      <c r="C173" s="119" t="s">
        <v>995</v>
      </c>
      <c r="D173" s="119">
        <v>53909278</v>
      </c>
      <c r="E173" s="119">
        <v>53943950</v>
      </c>
      <c r="F173" s="119">
        <v>34673</v>
      </c>
      <c r="G173" s="119" t="s">
        <v>892</v>
      </c>
      <c r="H173" s="119" t="s">
        <v>893</v>
      </c>
      <c r="I173" s="121">
        <v>28.0067757094859</v>
      </c>
      <c r="J173" s="121">
        <v>35.718236648721501</v>
      </c>
      <c r="K173" s="121">
        <v>16.4395843006325</v>
      </c>
      <c r="L173" s="125">
        <v>-1.0570700582171999</v>
      </c>
      <c r="M173" s="123">
        <v>1.39644739031526E-3</v>
      </c>
      <c r="N173" s="123">
        <v>4.2779257077128399E-3</v>
      </c>
      <c r="O173" s="124">
        <v>35.084812762480297</v>
      </c>
      <c r="P173" s="121">
        <v>32.969734736728299</v>
      </c>
      <c r="Q173" s="121">
        <v>39.1001624469558</v>
      </c>
      <c r="R173" s="121">
        <v>15.491004272708601</v>
      </c>
      <c r="S173" s="121">
        <v>17.388164328556499</v>
      </c>
      <c r="T173" s="16"/>
    </row>
    <row r="174" spans="1:20" x14ac:dyDescent="0.3">
      <c r="A174" s="119" t="s">
        <v>3175</v>
      </c>
      <c r="B174" s="120" t="s">
        <v>3176</v>
      </c>
      <c r="C174" s="119" t="s">
        <v>995</v>
      </c>
      <c r="D174" s="119">
        <v>12833951</v>
      </c>
      <c r="E174" s="119">
        <v>12874952</v>
      </c>
      <c r="F174" s="119">
        <v>41002</v>
      </c>
      <c r="G174" s="119" t="s">
        <v>892</v>
      </c>
      <c r="H174" s="119" t="s">
        <v>893</v>
      </c>
      <c r="I174" s="121">
        <v>97.484476246893294</v>
      </c>
      <c r="J174" s="121">
        <v>127.434597958927</v>
      </c>
      <c r="K174" s="121">
        <v>52.559293678843297</v>
      </c>
      <c r="L174" s="125">
        <v>-1.23928789832943</v>
      </c>
      <c r="M174" s="123">
        <v>2.3049242288184199E-11</v>
      </c>
      <c r="N174" s="123">
        <v>1.93790390097704E-10</v>
      </c>
      <c r="O174" s="124">
        <v>119.648207625894</v>
      </c>
      <c r="P174" s="121">
        <v>127.16897684166599</v>
      </c>
      <c r="Q174" s="121">
        <v>135.486609409219</v>
      </c>
      <c r="R174" s="121">
        <v>44.260012207738697</v>
      </c>
      <c r="S174" s="121">
        <v>60.858575149947903</v>
      </c>
      <c r="T174" s="16"/>
    </row>
    <row r="175" spans="1:20" x14ac:dyDescent="0.3">
      <c r="A175" s="119" t="s">
        <v>3177</v>
      </c>
      <c r="B175" s="120" t="s">
        <v>3178</v>
      </c>
      <c r="C175" s="119" t="s">
        <v>995</v>
      </c>
      <c r="D175" s="119">
        <v>17824780</v>
      </c>
      <c r="E175" s="119">
        <v>17848071</v>
      </c>
      <c r="F175" s="119">
        <v>23292</v>
      </c>
      <c r="G175" s="119" t="s">
        <v>903</v>
      </c>
      <c r="H175" s="119" t="s">
        <v>893</v>
      </c>
      <c r="I175" s="121">
        <v>138.926531733139</v>
      </c>
      <c r="J175" s="121">
        <v>175.37562222199901</v>
      </c>
      <c r="K175" s="121">
        <v>84.2528959998495</v>
      </c>
      <c r="L175" s="125">
        <v>-1.04100988469524</v>
      </c>
      <c r="M175" s="123">
        <v>6.8192209043293905E-7</v>
      </c>
      <c r="N175" s="123">
        <v>3.5534082816687198E-6</v>
      </c>
      <c r="O175" s="124">
        <v>174.524453228748</v>
      </c>
      <c r="P175" s="121">
        <v>156.101601202469</v>
      </c>
      <c r="Q175" s="121">
        <v>195.500812234779</v>
      </c>
      <c r="R175" s="121">
        <v>76.348521058349306</v>
      </c>
      <c r="S175" s="121">
        <v>92.157270941349594</v>
      </c>
      <c r="T175" s="16"/>
    </row>
    <row r="176" spans="1:20" x14ac:dyDescent="0.3">
      <c r="A176" s="119" t="s">
        <v>3179</v>
      </c>
      <c r="B176" s="120" t="s">
        <v>3180</v>
      </c>
      <c r="C176" s="119" t="s">
        <v>995</v>
      </c>
      <c r="D176" s="119">
        <v>35533455</v>
      </c>
      <c r="E176" s="119">
        <v>35545319</v>
      </c>
      <c r="F176" s="119">
        <v>11865</v>
      </c>
      <c r="G176" s="119" t="s">
        <v>892</v>
      </c>
      <c r="H176" s="119" t="s">
        <v>893</v>
      </c>
      <c r="I176" s="121">
        <v>24.666749646352599</v>
      </c>
      <c r="J176" s="121">
        <v>34.182374282997102</v>
      </c>
      <c r="K176" s="121">
        <v>10.3933126913858</v>
      </c>
      <c r="L176" s="125">
        <v>-1.7055715598805199</v>
      </c>
      <c r="M176" s="123">
        <v>2.8989318918777401E-4</v>
      </c>
      <c r="N176" s="123">
        <v>1.00198148938306E-3</v>
      </c>
      <c r="O176" s="124">
        <v>30.586759844213599</v>
      </c>
      <c r="P176" s="121">
        <v>41.043955488580202</v>
      </c>
      <c r="Q176" s="121">
        <v>30.916407516197602</v>
      </c>
      <c r="R176" s="121">
        <v>7.74550213635428</v>
      </c>
      <c r="S176" s="121">
        <v>13.041123246417399</v>
      </c>
      <c r="T176" s="16"/>
    </row>
    <row r="177" spans="1:20" x14ac:dyDescent="0.3">
      <c r="A177" s="119" t="s">
        <v>3181</v>
      </c>
      <c r="B177" s="120" t="s">
        <v>3182</v>
      </c>
      <c r="C177" s="119" t="s">
        <v>995</v>
      </c>
      <c r="D177" s="119">
        <v>18607430</v>
      </c>
      <c r="E177" s="119">
        <v>18621039</v>
      </c>
      <c r="F177" s="119">
        <v>13610</v>
      </c>
      <c r="G177" s="119" t="s">
        <v>892</v>
      </c>
      <c r="H177" s="119" t="s">
        <v>893</v>
      </c>
      <c r="I177" s="121">
        <v>60.369889003626199</v>
      </c>
      <c r="J177" s="121">
        <v>22.027863823937199</v>
      </c>
      <c r="K177" s="121">
        <v>117.88292677315999</v>
      </c>
      <c r="L177" s="122">
        <v>2.3715732448937898</v>
      </c>
      <c r="M177" s="123">
        <v>9.5053374048194898E-37</v>
      </c>
      <c r="N177" s="123">
        <v>3.12105545046027E-35</v>
      </c>
      <c r="O177" s="124">
        <v>18.8918222567202</v>
      </c>
      <c r="P177" s="121">
        <v>23.549810526234499</v>
      </c>
      <c r="Q177" s="121">
        <v>23.641958688856999</v>
      </c>
      <c r="R177" s="121">
        <v>106.224029298573</v>
      </c>
      <c r="S177" s="121">
        <v>129.54182424774601</v>
      </c>
      <c r="T177" s="16"/>
    </row>
    <row r="178" spans="1:20" x14ac:dyDescent="0.3">
      <c r="A178" s="119" t="s">
        <v>3183</v>
      </c>
      <c r="B178" s="120" t="s">
        <v>3184</v>
      </c>
      <c r="C178" s="119" t="s">
        <v>995</v>
      </c>
      <c r="D178" s="119">
        <v>35248330</v>
      </c>
      <c r="E178" s="119">
        <v>35267964</v>
      </c>
      <c r="F178" s="119">
        <v>19635</v>
      </c>
      <c r="G178" s="119" t="s">
        <v>892</v>
      </c>
      <c r="H178" s="119" t="s">
        <v>893</v>
      </c>
      <c r="I178" s="121">
        <v>66.492434441183605</v>
      </c>
      <c r="J178" s="121">
        <v>84.238185024923098</v>
      </c>
      <c r="K178" s="121">
        <v>39.8738085655744</v>
      </c>
      <c r="L178" s="125">
        <v>-1.06944154698782</v>
      </c>
      <c r="M178" s="123">
        <v>6.7217736254304004E-6</v>
      </c>
      <c r="N178" s="123">
        <v>3.06480103853575E-5</v>
      </c>
      <c r="O178" s="124">
        <v>102.55560653648099</v>
      </c>
      <c r="P178" s="121">
        <v>74.686541954629504</v>
      </c>
      <c r="Q178" s="121">
        <v>75.472406583658895</v>
      </c>
      <c r="R178" s="121">
        <v>47.579513123319103</v>
      </c>
      <c r="S178" s="121">
        <v>32.168104007829598</v>
      </c>
      <c r="T178" s="16"/>
    </row>
    <row r="179" spans="1:20" x14ac:dyDescent="0.3">
      <c r="A179" s="119" t="s">
        <v>3185</v>
      </c>
      <c r="B179" s="120" t="s">
        <v>3186</v>
      </c>
      <c r="C179" s="119" t="s">
        <v>995</v>
      </c>
      <c r="D179" s="119">
        <v>43622368</v>
      </c>
      <c r="E179" s="119">
        <v>43639850</v>
      </c>
      <c r="F179" s="119">
        <v>17483</v>
      </c>
      <c r="G179" s="119" t="s">
        <v>903</v>
      </c>
      <c r="H179" s="119" t="s">
        <v>893</v>
      </c>
      <c r="I179" s="121">
        <v>19185.317872625299</v>
      </c>
      <c r="J179" s="121">
        <v>12541.054053404199</v>
      </c>
      <c r="K179" s="121">
        <v>29151.713601456901</v>
      </c>
      <c r="L179" s="122">
        <v>1.2159589259396399</v>
      </c>
      <c r="M179" s="123">
        <v>3.5901026407206399E-141</v>
      </c>
      <c r="N179" s="123">
        <v>1.20155066801803E-138</v>
      </c>
      <c r="O179" s="124">
        <v>12516.2820503689</v>
      </c>
      <c r="P179" s="121">
        <v>12448.4298441676</v>
      </c>
      <c r="Q179" s="121">
        <v>12658.4502656761</v>
      </c>
      <c r="R179" s="121">
        <v>29352.133595867101</v>
      </c>
      <c r="S179" s="121">
        <v>28951.293607046598</v>
      </c>
      <c r="T179" s="16"/>
    </row>
    <row r="180" spans="1:20" x14ac:dyDescent="0.3">
      <c r="A180" s="119" t="s">
        <v>3187</v>
      </c>
      <c r="B180" s="120" t="s">
        <v>3188</v>
      </c>
      <c r="C180" s="119" t="s">
        <v>977</v>
      </c>
      <c r="D180" s="119">
        <v>87627548</v>
      </c>
      <c r="E180" s="119">
        <v>87832296</v>
      </c>
      <c r="F180" s="119">
        <v>204749</v>
      </c>
      <c r="G180" s="119" t="s">
        <v>892</v>
      </c>
      <c r="H180" s="119" t="s">
        <v>893</v>
      </c>
      <c r="I180" s="121">
        <v>57.186587641297201</v>
      </c>
      <c r="J180" s="121">
        <v>73.286182925518503</v>
      </c>
      <c r="K180" s="121">
        <v>33.037194714965302</v>
      </c>
      <c r="L180" s="125">
        <v>-1.1339554149025901</v>
      </c>
      <c r="M180" s="123">
        <v>5.86693331235638E-6</v>
      </c>
      <c r="N180" s="123">
        <v>2.7015082500560601E-5</v>
      </c>
      <c r="O180" s="124">
        <v>80.065341945147395</v>
      </c>
      <c r="P180" s="121">
        <v>67.9580246614196</v>
      </c>
      <c r="Q180" s="121">
        <v>71.835182169988599</v>
      </c>
      <c r="R180" s="121">
        <v>36.5145100713845</v>
      </c>
      <c r="S180" s="121">
        <v>29.559879358546102</v>
      </c>
      <c r="T180" s="16"/>
    </row>
    <row r="181" spans="1:20" x14ac:dyDescent="0.3">
      <c r="A181" s="119" t="s">
        <v>3189</v>
      </c>
      <c r="B181" s="120" t="s">
        <v>3190</v>
      </c>
      <c r="C181" s="119" t="s">
        <v>977</v>
      </c>
      <c r="D181" s="119">
        <v>93885396</v>
      </c>
      <c r="E181" s="119">
        <v>93890753</v>
      </c>
      <c r="F181" s="119">
        <v>5358</v>
      </c>
      <c r="G181" s="119" t="s">
        <v>903</v>
      </c>
      <c r="H181" s="119" t="s">
        <v>893</v>
      </c>
      <c r="I181" s="121">
        <v>6.1230467256189396</v>
      </c>
      <c r="J181" s="121">
        <v>10.2050778760316</v>
      </c>
      <c r="K181" s="121">
        <v>0</v>
      </c>
      <c r="L181" s="125">
        <v>-2.57978684009802</v>
      </c>
      <c r="M181" s="123">
        <v>4.6965835689316299E-5</v>
      </c>
      <c r="N181" s="123">
        <v>1.8600108935957799E-4</v>
      </c>
      <c r="O181" s="124">
        <v>14.393769338453501</v>
      </c>
      <c r="P181" s="121">
        <v>10.765627669135799</v>
      </c>
      <c r="Q181" s="121">
        <v>5.45583662050546</v>
      </c>
      <c r="R181" s="121">
        <v>0</v>
      </c>
      <c r="S181" s="121">
        <v>0</v>
      </c>
      <c r="T181" s="16"/>
    </row>
    <row r="182" spans="1:20" x14ac:dyDescent="0.3">
      <c r="A182" s="119" t="s">
        <v>3191</v>
      </c>
      <c r="B182" s="120" t="s">
        <v>3192</v>
      </c>
      <c r="C182" s="119" t="s">
        <v>977</v>
      </c>
      <c r="D182" s="119">
        <v>897900</v>
      </c>
      <c r="E182" s="119">
        <v>955407</v>
      </c>
      <c r="F182" s="119">
        <v>57508</v>
      </c>
      <c r="G182" s="119" t="s">
        <v>903</v>
      </c>
      <c r="H182" s="119" t="s">
        <v>893</v>
      </c>
      <c r="I182" s="121">
        <v>12.2526498272388</v>
      </c>
      <c r="J182" s="121">
        <v>17.496735611093701</v>
      </c>
      <c r="K182" s="121">
        <v>4.3865211514564999</v>
      </c>
      <c r="L182" s="125">
        <v>-1.6495601402407001</v>
      </c>
      <c r="M182" s="123">
        <v>1.41689060485864E-4</v>
      </c>
      <c r="N182" s="123">
        <v>5.1950840032458697E-4</v>
      </c>
      <c r="O182" s="124">
        <v>17.992211673066802</v>
      </c>
      <c r="P182" s="121">
        <v>20.858403608950599</v>
      </c>
      <c r="Q182" s="121">
        <v>13.639591551263701</v>
      </c>
      <c r="R182" s="121">
        <v>4.4260012207738697</v>
      </c>
      <c r="S182" s="121">
        <v>4.3470410821391301</v>
      </c>
      <c r="T182" s="16"/>
    </row>
    <row r="183" spans="1:20" x14ac:dyDescent="0.3">
      <c r="A183" s="119" t="s">
        <v>3193</v>
      </c>
      <c r="B183" s="120" t="s">
        <v>611</v>
      </c>
      <c r="C183" s="119" t="s">
        <v>977</v>
      </c>
      <c r="D183" s="119">
        <v>116672196</v>
      </c>
      <c r="E183" s="119">
        <v>116798377</v>
      </c>
      <c r="F183" s="119">
        <v>126182</v>
      </c>
      <c r="G183" s="119" t="s">
        <v>892</v>
      </c>
      <c r="H183" s="119" t="s">
        <v>893</v>
      </c>
      <c r="I183" s="121">
        <v>2156.0209868854599</v>
      </c>
      <c r="J183" s="121">
        <v>2751.1297892346702</v>
      </c>
      <c r="K183" s="121">
        <v>1263.35778336165</v>
      </c>
      <c r="L183" s="125">
        <v>-1.12252730148653</v>
      </c>
      <c r="M183" s="123">
        <v>4.6494557456350604E-69</v>
      </c>
      <c r="N183" s="123">
        <v>3.6804011310987599E-67</v>
      </c>
      <c r="O183" s="124">
        <v>2813.0822950840002</v>
      </c>
      <c r="P183" s="121">
        <v>2786.9518628475298</v>
      </c>
      <c r="Q183" s="121">
        <v>2653.3552097724901</v>
      </c>
      <c r="R183" s="121">
        <v>1254.7713460893899</v>
      </c>
      <c r="S183" s="121">
        <v>1271.9442206339099</v>
      </c>
      <c r="T183" s="16"/>
    </row>
    <row r="184" spans="1:20" x14ac:dyDescent="0.3">
      <c r="A184" s="119" t="s">
        <v>3194</v>
      </c>
      <c r="B184" s="120" t="s">
        <v>3195</v>
      </c>
      <c r="C184" s="119" t="s">
        <v>977</v>
      </c>
      <c r="D184" s="119">
        <v>2512529</v>
      </c>
      <c r="E184" s="119">
        <v>2529177</v>
      </c>
      <c r="F184" s="119">
        <v>16649</v>
      </c>
      <c r="G184" s="119" t="s">
        <v>892</v>
      </c>
      <c r="H184" s="119" t="s">
        <v>893</v>
      </c>
      <c r="I184" s="121">
        <v>74.483418148769204</v>
      </c>
      <c r="J184" s="121">
        <v>97.767192689165995</v>
      </c>
      <c r="K184" s="121">
        <v>39.557756338174002</v>
      </c>
      <c r="L184" s="125">
        <v>-1.26891247041348</v>
      </c>
      <c r="M184" s="123">
        <v>2.6650892340041499E-8</v>
      </c>
      <c r="N184" s="123">
        <v>1.63426253028278E-7</v>
      </c>
      <c r="O184" s="124">
        <v>94.459111283600905</v>
      </c>
      <c r="P184" s="121">
        <v>88.816428270370196</v>
      </c>
      <c r="Q184" s="121">
        <v>110.026038513527</v>
      </c>
      <c r="R184" s="121">
        <v>36.5145100713845</v>
      </c>
      <c r="S184" s="121">
        <v>42.601002604963497</v>
      </c>
      <c r="T184" s="16"/>
    </row>
    <row r="185" spans="1:20" x14ac:dyDescent="0.3">
      <c r="A185" s="119" t="s">
        <v>3196</v>
      </c>
      <c r="B185" s="120" t="s">
        <v>3197</v>
      </c>
      <c r="C185" s="119" t="s">
        <v>977</v>
      </c>
      <c r="D185" s="119">
        <v>29146569</v>
      </c>
      <c r="E185" s="119">
        <v>29514328</v>
      </c>
      <c r="F185" s="119">
        <v>367760</v>
      </c>
      <c r="G185" s="119" t="s">
        <v>892</v>
      </c>
      <c r="H185" s="119" t="s">
        <v>893</v>
      </c>
      <c r="I185" s="121">
        <v>12.1538980258847</v>
      </c>
      <c r="J185" s="121">
        <v>16.304679666565299</v>
      </c>
      <c r="K185" s="121">
        <v>5.9277255648638798</v>
      </c>
      <c r="L185" s="125">
        <v>-1.3315825410247</v>
      </c>
      <c r="M185" s="123">
        <v>1.35438340383266E-2</v>
      </c>
      <c r="N185" s="123">
        <v>3.2755542843452903E-2</v>
      </c>
      <c r="O185" s="124">
        <v>22.490264591333499</v>
      </c>
      <c r="P185" s="121">
        <v>12.784182857098701</v>
      </c>
      <c r="Q185" s="121">
        <v>13.639591551263701</v>
      </c>
      <c r="R185" s="121">
        <v>6.6390018311608099</v>
      </c>
      <c r="S185" s="121">
        <v>5.2164492985669604</v>
      </c>
      <c r="T185" s="16"/>
    </row>
    <row r="186" spans="1:20" x14ac:dyDescent="0.3">
      <c r="A186" s="119" t="s">
        <v>3198</v>
      </c>
      <c r="B186" s="120" t="s">
        <v>3199</v>
      </c>
      <c r="C186" s="119" t="s">
        <v>977</v>
      </c>
      <c r="D186" s="119">
        <v>51016212</v>
      </c>
      <c r="E186" s="119">
        <v>51316818</v>
      </c>
      <c r="F186" s="119">
        <v>300607</v>
      </c>
      <c r="G186" s="119" t="s">
        <v>903</v>
      </c>
      <c r="H186" s="119" t="s">
        <v>893</v>
      </c>
      <c r="I186" s="121">
        <v>103.638867137205</v>
      </c>
      <c r="J186" s="121">
        <v>68.983123099262201</v>
      </c>
      <c r="K186" s="121">
        <v>155.62248319412001</v>
      </c>
      <c r="L186" s="122">
        <v>1.1390258355387699</v>
      </c>
      <c r="M186" s="123">
        <v>6.7427951336229603E-11</v>
      </c>
      <c r="N186" s="123">
        <v>5.4389980027114204E-10</v>
      </c>
      <c r="O186" s="124">
        <v>61.173519688427199</v>
      </c>
      <c r="P186" s="121">
        <v>79.396504059876406</v>
      </c>
      <c r="Q186" s="121">
        <v>66.379345549483105</v>
      </c>
      <c r="R186" s="121">
        <v>182.57255035692199</v>
      </c>
      <c r="S186" s="121">
        <v>128.67241603131799</v>
      </c>
      <c r="T186" s="16"/>
    </row>
    <row r="187" spans="1:20" x14ac:dyDescent="0.3">
      <c r="A187" s="119" t="s">
        <v>3200</v>
      </c>
      <c r="B187" s="120" t="s">
        <v>3201</v>
      </c>
      <c r="C187" s="119" t="s">
        <v>977</v>
      </c>
      <c r="D187" s="119">
        <v>98617285</v>
      </c>
      <c r="E187" s="119">
        <v>98629869</v>
      </c>
      <c r="F187" s="119">
        <v>12585</v>
      </c>
      <c r="G187" s="119" t="s">
        <v>892</v>
      </c>
      <c r="H187" s="119" t="s">
        <v>893</v>
      </c>
      <c r="I187" s="121">
        <v>36.0979881823203</v>
      </c>
      <c r="J187" s="121">
        <v>22.252147733710899</v>
      </c>
      <c r="K187" s="121">
        <v>56.866748855234299</v>
      </c>
      <c r="L187" s="122">
        <v>1.3207517020277699</v>
      </c>
      <c r="M187" s="123">
        <v>8.9578041603520994E-11</v>
      </c>
      <c r="N187" s="123">
        <v>7.1381800320399705E-10</v>
      </c>
      <c r="O187" s="124">
        <v>18.8918222567202</v>
      </c>
      <c r="P187" s="121">
        <v>24.222662255555498</v>
      </c>
      <c r="Q187" s="121">
        <v>23.641958688856999</v>
      </c>
      <c r="R187" s="121">
        <v>52.005514344093001</v>
      </c>
      <c r="S187" s="121">
        <v>61.727983366375703</v>
      </c>
      <c r="T187" s="16"/>
    </row>
    <row r="188" spans="1:20" x14ac:dyDescent="0.3">
      <c r="A188" s="119" t="s">
        <v>3202</v>
      </c>
      <c r="B188" s="120" t="s">
        <v>3203</v>
      </c>
      <c r="C188" s="119" t="s">
        <v>977</v>
      </c>
      <c r="D188" s="119">
        <v>101613330</v>
      </c>
      <c r="E188" s="119">
        <v>101629296</v>
      </c>
      <c r="F188" s="119">
        <v>15967</v>
      </c>
      <c r="G188" s="119" t="s">
        <v>903</v>
      </c>
      <c r="H188" s="119" t="s">
        <v>893</v>
      </c>
      <c r="I188" s="121">
        <v>10.846258790445001</v>
      </c>
      <c r="J188" s="121">
        <v>17.4974925064564</v>
      </c>
      <c r="K188" s="121">
        <v>0.86940821642782695</v>
      </c>
      <c r="L188" s="125">
        <v>-3.2093581996696998</v>
      </c>
      <c r="M188" s="123">
        <v>4.7129188402450203E-6</v>
      </c>
      <c r="N188" s="123">
        <v>2.1961004571410401E-5</v>
      </c>
      <c r="O188" s="124">
        <v>14.393769338453501</v>
      </c>
      <c r="P188" s="121">
        <v>23.549810526234499</v>
      </c>
      <c r="Q188" s="121">
        <v>14.5488976546812</v>
      </c>
      <c r="R188" s="121">
        <v>0</v>
      </c>
      <c r="S188" s="121">
        <v>1.7388164328556499</v>
      </c>
      <c r="T188" s="16"/>
    </row>
    <row r="189" spans="1:20" x14ac:dyDescent="0.3">
      <c r="A189" s="119" t="s">
        <v>3204</v>
      </c>
      <c r="B189" s="120" t="s">
        <v>3205</v>
      </c>
      <c r="C189" s="119" t="s">
        <v>977</v>
      </c>
      <c r="D189" s="119">
        <v>37905932</v>
      </c>
      <c r="E189" s="119">
        <v>38025695</v>
      </c>
      <c r="F189" s="119">
        <v>119764</v>
      </c>
      <c r="G189" s="119" t="s">
        <v>903</v>
      </c>
      <c r="H189" s="119" t="s">
        <v>893</v>
      </c>
      <c r="I189" s="121">
        <v>5.1344927508146299</v>
      </c>
      <c r="J189" s="121">
        <v>2.1818982218407901</v>
      </c>
      <c r="K189" s="121">
        <v>9.5633845442753795</v>
      </c>
      <c r="L189" s="122">
        <v>1.7355861432822699</v>
      </c>
      <c r="M189" s="123">
        <v>1.5407107293678401E-2</v>
      </c>
      <c r="N189" s="123">
        <v>3.66943053485023E-2</v>
      </c>
      <c r="O189" s="124">
        <v>1.79922116730668</v>
      </c>
      <c r="P189" s="121">
        <v>2.01855518796296</v>
      </c>
      <c r="Q189" s="121">
        <v>2.72791831025273</v>
      </c>
      <c r="R189" s="121">
        <v>12.1715033571282</v>
      </c>
      <c r="S189" s="121">
        <v>6.9552657314226103</v>
      </c>
      <c r="T189" s="16"/>
    </row>
    <row r="190" spans="1:20" x14ac:dyDescent="0.3">
      <c r="A190" s="119" t="s">
        <v>3206</v>
      </c>
      <c r="B190" s="120" t="s">
        <v>3207</v>
      </c>
      <c r="C190" s="119" t="s">
        <v>977</v>
      </c>
      <c r="D190" s="119">
        <v>16791811</v>
      </c>
      <c r="E190" s="119">
        <v>16833433</v>
      </c>
      <c r="F190" s="119">
        <v>41623</v>
      </c>
      <c r="G190" s="119" t="s">
        <v>903</v>
      </c>
      <c r="H190" s="119" t="s">
        <v>893</v>
      </c>
      <c r="I190" s="121">
        <v>9.6959824661119391</v>
      </c>
      <c r="J190" s="121">
        <v>16.1599707768532</v>
      </c>
      <c r="K190" s="121">
        <v>0</v>
      </c>
      <c r="L190" s="125">
        <v>-4.6018870850222902</v>
      </c>
      <c r="M190" s="123">
        <v>3.78166094095541E-8</v>
      </c>
      <c r="N190" s="123">
        <v>2.2822760446253199E-7</v>
      </c>
      <c r="O190" s="124">
        <v>18.8918222567202</v>
      </c>
      <c r="P190" s="121">
        <v>14.1298863157407</v>
      </c>
      <c r="Q190" s="121">
        <v>15.458203758098801</v>
      </c>
      <c r="R190" s="121">
        <v>0</v>
      </c>
      <c r="S190" s="121">
        <v>0</v>
      </c>
      <c r="T190" s="16"/>
    </row>
    <row r="191" spans="1:20" x14ac:dyDescent="0.3">
      <c r="A191" s="119" t="s">
        <v>3208</v>
      </c>
      <c r="B191" s="120" t="s">
        <v>3209</v>
      </c>
      <c r="C191" s="119" t="s">
        <v>977</v>
      </c>
      <c r="D191" s="119">
        <v>150685697</v>
      </c>
      <c r="E191" s="119">
        <v>150693641</v>
      </c>
      <c r="F191" s="119">
        <v>7945</v>
      </c>
      <c r="G191" s="119" t="s">
        <v>892</v>
      </c>
      <c r="H191" s="119" t="s">
        <v>893</v>
      </c>
      <c r="I191" s="121">
        <v>74.230940104101293</v>
      </c>
      <c r="J191" s="121">
        <v>100.665967421254</v>
      </c>
      <c r="K191" s="121">
        <v>34.578399128372702</v>
      </c>
      <c r="L191" s="125">
        <v>-1.5202723523669801</v>
      </c>
      <c r="M191" s="123">
        <v>7.59857101337196E-12</v>
      </c>
      <c r="N191" s="123">
        <v>6.7017077772583E-11</v>
      </c>
      <c r="O191" s="124">
        <v>102.55560653648099</v>
      </c>
      <c r="P191" s="121">
        <v>94.872093834259104</v>
      </c>
      <c r="Q191" s="121">
        <v>104.57020189302099</v>
      </c>
      <c r="R191" s="121">
        <v>38.727510681771399</v>
      </c>
      <c r="S191" s="121">
        <v>30.429287574973898</v>
      </c>
      <c r="T191" s="16"/>
    </row>
    <row r="192" spans="1:20" x14ac:dyDescent="0.3">
      <c r="A192" s="119" t="s">
        <v>1101</v>
      </c>
      <c r="B192" s="120" t="s">
        <v>1102</v>
      </c>
      <c r="C192" s="119" t="s">
        <v>935</v>
      </c>
      <c r="D192" s="119">
        <v>76611376</v>
      </c>
      <c r="E192" s="119">
        <v>76906114</v>
      </c>
      <c r="F192" s="119">
        <v>294739</v>
      </c>
      <c r="G192" s="119" t="s">
        <v>903</v>
      </c>
      <c r="H192" s="119" t="s">
        <v>893</v>
      </c>
      <c r="I192" s="121">
        <v>339.49333988175499</v>
      </c>
      <c r="J192" s="121">
        <v>486.17982563233602</v>
      </c>
      <c r="K192" s="121">
        <v>119.463611255884</v>
      </c>
      <c r="L192" s="125">
        <v>-2.0117683604067702</v>
      </c>
      <c r="M192" s="123">
        <v>3.4590895510134096E-49</v>
      </c>
      <c r="N192" s="123">
        <v>1.69202695806879E-47</v>
      </c>
      <c r="O192" s="124">
        <v>497.48465276029799</v>
      </c>
      <c r="P192" s="121">
        <v>525.49720059969002</v>
      </c>
      <c r="Q192" s="121">
        <v>435.55762353701903</v>
      </c>
      <c r="R192" s="121">
        <v>112.863031129734</v>
      </c>
      <c r="S192" s="121">
        <v>126.06419138203501</v>
      </c>
      <c r="T192" s="16"/>
    </row>
    <row r="193" spans="1:20" x14ac:dyDescent="0.3">
      <c r="A193" s="119" t="s">
        <v>3210</v>
      </c>
      <c r="B193" s="120" t="s">
        <v>3211</v>
      </c>
      <c r="C193" s="119" t="s">
        <v>935</v>
      </c>
      <c r="D193" s="119">
        <v>120600811</v>
      </c>
      <c r="E193" s="119">
        <v>120714470</v>
      </c>
      <c r="F193" s="119">
        <v>113660</v>
      </c>
      <c r="G193" s="119" t="s">
        <v>903</v>
      </c>
      <c r="H193" s="119" t="s">
        <v>893</v>
      </c>
      <c r="I193" s="121">
        <v>2775.0517976358901</v>
      </c>
      <c r="J193" s="121">
        <v>1805.8564946398201</v>
      </c>
      <c r="K193" s="121">
        <v>4228.8447521300004</v>
      </c>
      <c r="L193" s="122">
        <v>1.2257509965709601</v>
      </c>
      <c r="M193" s="123">
        <v>1.46467170212228E-106</v>
      </c>
      <c r="N193" s="123">
        <v>2.7393668687634001E-104</v>
      </c>
      <c r="O193" s="124">
        <v>1844.2016964893501</v>
      </c>
      <c r="P193" s="121">
        <v>1858.4164763845599</v>
      </c>
      <c r="Q193" s="121">
        <v>1714.95131104555</v>
      </c>
      <c r="R193" s="121">
        <v>4122.8201371508603</v>
      </c>
      <c r="S193" s="121">
        <v>4334.8693671091396</v>
      </c>
      <c r="T193" s="16"/>
    </row>
    <row r="194" spans="1:20" x14ac:dyDescent="0.3">
      <c r="A194" s="119" t="s">
        <v>3212</v>
      </c>
      <c r="B194" s="120" t="s">
        <v>3213</v>
      </c>
      <c r="C194" s="119" t="s">
        <v>935</v>
      </c>
      <c r="D194" s="119">
        <v>122202577</v>
      </c>
      <c r="E194" s="119">
        <v>122229626</v>
      </c>
      <c r="F194" s="119">
        <v>27050</v>
      </c>
      <c r="G194" s="119" t="s">
        <v>903</v>
      </c>
      <c r="H194" s="119" t="s">
        <v>893</v>
      </c>
      <c r="I194" s="121">
        <v>35.461899111942699</v>
      </c>
      <c r="J194" s="121">
        <v>46.246564494116797</v>
      </c>
      <c r="K194" s="121">
        <v>19.284901038681699</v>
      </c>
      <c r="L194" s="125">
        <v>-1.2015592709105001</v>
      </c>
      <c r="M194" s="123">
        <v>4.5091741455377299E-5</v>
      </c>
      <c r="N194" s="123">
        <v>1.79025005565917E-4</v>
      </c>
      <c r="O194" s="124">
        <v>40.482476264400397</v>
      </c>
      <c r="P194" s="121">
        <v>46.4267693231481</v>
      </c>
      <c r="Q194" s="121">
        <v>51.8304478948019</v>
      </c>
      <c r="R194" s="121">
        <v>17.7040048830955</v>
      </c>
      <c r="S194" s="121">
        <v>20.865797194267799</v>
      </c>
      <c r="T194" s="16"/>
    </row>
    <row r="195" spans="1:20" x14ac:dyDescent="0.3">
      <c r="A195" s="119" t="s">
        <v>3214</v>
      </c>
      <c r="B195" s="120" t="s">
        <v>3215</v>
      </c>
      <c r="C195" s="119" t="s">
        <v>935</v>
      </c>
      <c r="D195" s="119">
        <v>3824127</v>
      </c>
      <c r="E195" s="119">
        <v>4348392</v>
      </c>
      <c r="F195" s="119">
        <v>524266</v>
      </c>
      <c r="G195" s="119" t="s">
        <v>903</v>
      </c>
      <c r="H195" s="119" t="s">
        <v>893</v>
      </c>
      <c r="I195" s="121">
        <v>398.31384176146798</v>
      </c>
      <c r="J195" s="121">
        <v>226.04730540272601</v>
      </c>
      <c r="K195" s="121">
        <v>656.71364629958202</v>
      </c>
      <c r="L195" s="122">
        <v>1.53057502471874</v>
      </c>
      <c r="M195" s="123">
        <v>1.63932279221835E-59</v>
      </c>
      <c r="N195" s="123">
        <v>1.04944164117951E-57</v>
      </c>
      <c r="O195" s="124">
        <v>226.70186708064199</v>
      </c>
      <c r="P195" s="121">
        <v>236.843808720987</v>
      </c>
      <c r="Q195" s="121">
        <v>214.59624040654799</v>
      </c>
      <c r="R195" s="121">
        <v>656.154680979727</v>
      </c>
      <c r="S195" s="121">
        <v>657.27261161943704</v>
      </c>
      <c r="T195" s="16"/>
    </row>
    <row r="196" spans="1:20" x14ac:dyDescent="0.3">
      <c r="A196" s="119" t="s">
        <v>3216</v>
      </c>
      <c r="B196" s="120" t="s">
        <v>827</v>
      </c>
      <c r="C196" s="119" t="s">
        <v>983</v>
      </c>
      <c r="D196" s="119">
        <v>8045378</v>
      </c>
      <c r="E196" s="119">
        <v>8075198</v>
      </c>
      <c r="F196" s="119">
        <v>29821</v>
      </c>
      <c r="G196" s="119" t="s">
        <v>892</v>
      </c>
      <c r="H196" s="119" t="s">
        <v>893</v>
      </c>
      <c r="I196" s="121">
        <v>5.6189006899907001</v>
      </c>
      <c r="J196" s="121">
        <v>3.4634289646655199</v>
      </c>
      <c r="K196" s="121">
        <v>8.8521082779784592</v>
      </c>
      <c r="L196" s="122">
        <v>1.312762173566</v>
      </c>
      <c r="M196" s="123">
        <v>1.0569297242679901E-2</v>
      </c>
      <c r="N196" s="123">
        <v>2.6301915405505399E-2</v>
      </c>
      <c r="O196" s="124">
        <v>4.4980529182667102</v>
      </c>
      <c r="P196" s="121">
        <v>1.3457034586419701</v>
      </c>
      <c r="Q196" s="121">
        <v>4.5465305170878798</v>
      </c>
      <c r="R196" s="121">
        <v>5.5325015259673398</v>
      </c>
      <c r="S196" s="121">
        <v>12.171715029989601</v>
      </c>
      <c r="T196" s="16"/>
    </row>
    <row r="197" spans="1:20" x14ac:dyDescent="0.3">
      <c r="A197" s="119" t="s">
        <v>3217</v>
      </c>
      <c r="B197" s="120" t="s">
        <v>3218</v>
      </c>
      <c r="C197" s="119" t="s">
        <v>983</v>
      </c>
      <c r="D197" s="119">
        <v>70478767</v>
      </c>
      <c r="E197" s="119">
        <v>70568450</v>
      </c>
      <c r="F197" s="119">
        <v>89684</v>
      </c>
      <c r="G197" s="119" t="s">
        <v>892</v>
      </c>
      <c r="H197" s="119" t="s">
        <v>893</v>
      </c>
      <c r="I197" s="121">
        <v>8.6221934859463492</v>
      </c>
      <c r="J197" s="121">
        <v>11.814808477337399</v>
      </c>
      <c r="K197" s="121">
        <v>3.8332709988597702</v>
      </c>
      <c r="L197" s="125">
        <v>-1.15142801615123</v>
      </c>
      <c r="M197" s="123">
        <v>1.15061343207886E-2</v>
      </c>
      <c r="N197" s="123">
        <v>2.8348511486204798E-2</v>
      </c>
      <c r="O197" s="124">
        <v>13.4941587548001</v>
      </c>
      <c r="P197" s="121">
        <v>7.4013690225308499</v>
      </c>
      <c r="Q197" s="121">
        <v>14.5488976546812</v>
      </c>
      <c r="R197" s="121">
        <v>3.3195009155804001</v>
      </c>
      <c r="S197" s="121">
        <v>4.3470410821391301</v>
      </c>
      <c r="T197" s="16"/>
    </row>
    <row r="198" spans="1:20" x14ac:dyDescent="0.3">
      <c r="A198" s="119" t="s">
        <v>3219</v>
      </c>
      <c r="B198" s="120" t="s">
        <v>3220</v>
      </c>
      <c r="C198" s="119" t="s">
        <v>983</v>
      </c>
      <c r="D198" s="119">
        <v>72059034</v>
      </c>
      <c r="E198" s="119">
        <v>72089032</v>
      </c>
      <c r="F198" s="119">
        <v>29999</v>
      </c>
      <c r="G198" s="119" t="s">
        <v>903</v>
      </c>
      <c r="H198" s="119" t="s">
        <v>893</v>
      </c>
      <c r="I198" s="121">
        <v>31.666106835259601</v>
      </c>
      <c r="J198" s="121">
        <v>40.051985379277099</v>
      </c>
      <c r="K198" s="121">
        <v>19.087289019233399</v>
      </c>
      <c r="L198" s="125">
        <v>-1.0587314397852201</v>
      </c>
      <c r="M198" s="123">
        <v>3.5379680282673102E-3</v>
      </c>
      <c r="N198" s="123">
        <v>9.8735418222436495E-3</v>
      </c>
      <c r="O198" s="124">
        <v>36.884033929787002</v>
      </c>
      <c r="P198" s="121">
        <v>45.081065864506101</v>
      </c>
      <c r="Q198" s="121">
        <v>38.190856343538201</v>
      </c>
      <c r="R198" s="121">
        <v>19.917005493482399</v>
      </c>
      <c r="S198" s="121">
        <v>18.257572544984399</v>
      </c>
      <c r="T198" s="16"/>
    </row>
    <row r="199" spans="1:20" x14ac:dyDescent="0.3">
      <c r="A199" s="119" t="s">
        <v>3221</v>
      </c>
      <c r="B199" s="120" t="s">
        <v>3222</v>
      </c>
      <c r="C199" s="119" t="s">
        <v>983</v>
      </c>
      <c r="D199" s="119">
        <v>89213569</v>
      </c>
      <c r="E199" s="119">
        <v>89414557</v>
      </c>
      <c r="F199" s="119">
        <v>200989</v>
      </c>
      <c r="G199" s="119" t="s">
        <v>903</v>
      </c>
      <c r="H199" s="119" t="s">
        <v>893</v>
      </c>
      <c r="I199" s="121">
        <v>4728.6114422445598</v>
      </c>
      <c r="J199" s="121">
        <v>3339.3761869323998</v>
      </c>
      <c r="K199" s="121">
        <v>6812.4643252128099</v>
      </c>
      <c r="L199" s="122">
        <v>1.0280893029100899</v>
      </c>
      <c r="M199" s="123">
        <v>1.5919119017070501E-115</v>
      </c>
      <c r="N199" s="123">
        <v>3.5312678312634099E-113</v>
      </c>
      <c r="O199" s="124">
        <v>3410.4237226298201</v>
      </c>
      <c r="P199" s="121">
        <v>3250.5467043496801</v>
      </c>
      <c r="Q199" s="121">
        <v>3357.1581338176902</v>
      </c>
      <c r="R199" s="121">
        <v>6944.3959153942096</v>
      </c>
      <c r="S199" s="121">
        <v>6680.5327350314201</v>
      </c>
      <c r="T199" s="16"/>
    </row>
    <row r="200" spans="1:20" x14ac:dyDescent="0.3">
      <c r="A200" s="119" t="s">
        <v>1105</v>
      </c>
      <c r="B200" s="120" t="s">
        <v>1106</v>
      </c>
      <c r="C200" s="119" t="s">
        <v>983</v>
      </c>
      <c r="D200" s="119">
        <v>52314281</v>
      </c>
      <c r="E200" s="119">
        <v>52318042</v>
      </c>
      <c r="F200" s="119">
        <v>3762</v>
      </c>
      <c r="G200" s="119" t="s">
        <v>892</v>
      </c>
      <c r="H200" s="119" t="s">
        <v>893</v>
      </c>
      <c r="I200" s="121">
        <v>375.79494362600701</v>
      </c>
      <c r="J200" s="121">
        <v>79.261516573983101</v>
      </c>
      <c r="K200" s="121">
        <v>820.59508420404404</v>
      </c>
      <c r="L200" s="122">
        <v>3.3469745852245598</v>
      </c>
      <c r="M200" s="123">
        <v>2.3168845994106799E-119</v>
      </c>
      <c r="N200" s="123">
        <v>5.7401568185659103E-117</v>
      </c>
      <c r="O200" s="124">
        <v>87.2622266143741</v>
      </c>
      <c r="P200" s="121">
        <v>81.415059247839295</v>
      </c>
      <c r="Q200" s="121">
        <v>69.107263859735795</v>
      </c>
      <c r="R200" s="121">
        <v>887.41324476516195</v>
      </c>
      <c r="S200" s="121">
        <v>753.77692364292602</v>
      </c>
      <c r="T200" s="16"/>
    </row>
    <row r="201" spans="1:20" x14ac:dyDescent="0.3">
      <c r="A201" s="119" t="s">
        <v>3223</v>
      </c>
      <c r="B201" s="120" t="s">
        <v>3224</v>
      </c>
      <c r="C201" s="119" t="s">
        <v>919</v>
      </c>
      <c r="D201" s="119">
        <v>40922700</v>
      </c>
      <c r="E201" s="119">
        <v>40937646</v>
      </c>
      <c r="F201" s="119">
        <v>14947</v>
      </c>
      <c r="G201" s="119" t="s">
        <v>903</v>
      </c>
      <c r="H201" s="119" t="s">
        <v>893</v>
      </c>
      <c r="I201" s="121">
        <v>17.7993656771283</v>
      </c>
      <c r="J201" s="121">
        <v>26.741262027576099</v>
      </c>
      <c r="K201" s="121">
        <v>4.3865211514564999</v>
      </c>
      <c r="L201" s="125">
        <v>-2.4370881506064501</v>
      </c>
      <c r="M201" s="123">
        <v>1.1791527861019E-5</v>
      </c>
      <c r="N201" s="123">
        <v>5.1546053392451902E-5</v>
      </c>
      <c r="O201" s="124">
        <v>31.486370427867001</v>
      </c>
      <c r="P201" s="121">
        <v>26.914069172839501</v>
      </c>
      <c r="Q201" s="121">
        <v>21.823346482021801</v>
      </c>
      <c r="R201" s="121">
        <v>4.4260012207738697</v>
      </c>
      <c r="S201" s="121">
        <v>4.3470410821391301</v>
      </c>
      <c r="T201" s="16"/>
    </row>
    <row r="202" spans="1:20" x14ac:dyDescent="0.3">
      <c r="A202" s="119" t="s">
        <v>3225</v>
      </c>
      <c r="B202" s="120" t="s">
        <v>3226</v>
      </c>
      <c r="C202" s="119" t="s">
        <v>919</v>
      </c>
      <c r="D202" s="119">
        <v>58520250</v>
      </c>
      <c r="E202" s="119">
        <v>58544368</v>
      </c>
      <c r="F202" s="119">
        <v>24119</v>
      </c>
      <c r="G202" s="119" t="s">
        <v>903</v>
      </c>
      <c r="H202" s="119" t="s">
        <v>893</v>
      </c>
      <c r="I202" s="121">
        <v>69.728191852256302</v>
      </c>
      <c r="J202" s="121">
        <v>98.588537785012605</v>
      </c>
      <c r="K202" s="121">
        <v>26.437672953121801</v>
      </c>
      <c r="L202" s="125">
        <v>-1.85171884054834</v>
      </c>
      <c r="M202" s="123">
        <v>5.6420207319810601E-16</v>
      </c>
      <c r="N202" s="123">
        <v>6.8468721058525902E-15</v>
      </c>
      <c r="O202" s="124">
        <v>80.065341945147395</v>
      </c>
      <c r="P202" s="121">
        <v>102.946314586111</v>
      </c>
      <c r="Q202" s="121">
        <v>112.75395682378</v>
      </c>
      <c r="R202" s="121">
        <v>27.6625076298367</v>
      </c>
      <c r="S202" s="121">
        <v>25.212838276406998</v>
      </c>
      <c r="T202" s="16"/>
    </row>
    <row r="203" spans="1:20" x14ac:dyDescent="0.3">
      <c r="A203" s="119" t="s">
        <v>1109</v>
      </c>
      <c r="B203" s="120" t="s">
        <v>1110</v>
      </c>
      <c r="C203" s="119" t="s">
        <v>919</v>
      </c>
      <c r="D203" s="119">
        <v>18697998</v>
      </c>
      <c r="E203" s="119">
        <v>18736118</v>
      </c>
      <c r="F203" s="119">
        <v>38121</v>
      </c>
      <c r="G203" s="119" t="s">
        <v>892</v>
      </c>
      <c r="H203" s="119" t="s">
        <v>1111</v>
      </c>
      <c r="I203" s="121">
        <v>479.84232594266803</v>
      </c>
      <c r="J203" s="121">
        <v>631.41594045871</v>
      </c>
      <c r="K203" s="121">
        <v>252.48190416860399</v>
      </c>
      <c r="L203" s="125">
        <v>-1.31606553252633</v>
      </c>
      <c r="M203" s="123">
        <v>3.4380472195253197E-33</v>
      </c>
      <c r="N203" s="123">
        <v>9.7600635129292496E-32</v>
      </c>
      <c r="O203" s="124">
        <v>577.54999470544499</v>
      </c>
      <c r="P203" s="121">
        <v>618.35073924598601</v>
      </c>
      <c r="Q203" s="121">
        <v>698.347087424699</v>
      </c>
      <c r="R203" s="121">
        <v>246.74956805814301</v>
      </c>
      <c r="S203" s="121">
        <v>258.21424027906397</v>
      </c>
      <c r="T203" s="16"/>
    </row>
    <row r="204" spans="1:20" x14ac:dyDescent="0.3">
      <c r="A204" s="119" t="s">
        <v>3227</v>
      </c>
      <c r="B204" s="120" t="s">
        <v>3228</v>
      </c>
      <c r="C204" s="119" t="s">
        <v>919</v>
      </c>
      <c r="D204" s="119">
        <v>17494437</v>
      </c>
      <c r="E204" s="119">
        <v>17496395</v>
      </c>
      <c r="F204" s="119">
        <v>1959</v>
      </c>
      <c r="G204" s="119" t="s">
        <v>903</v>
      </c>
      <c r="H204" s="119" t="s">
        <v>893</v>
      </c>
      <c r="I204" s="121">
        <v>40.272986616689103</v>
      </c>
      <c r="J204" s="121">
        <v>52.183784404605902</v>
      </c>
      <c r="K204" s="121">
        <v>22.406789934813801</v>
      </c>
      <c r="L204" s="125">
        <v>-1.2175021323744399</v>
      </c>
      <c r="M204" s="123">
        <v>3.4322758356472002E-4</v>
      </c>
      <c r="N204" s="123">
        <v>1.1715427825486099E-3</v>
      </c>
      <c r="O204" s="124">
        <v>56.675466770160497</v>
      </c>
      <c r="P204" s="121">
        <v>44.408214135185098</v>
      </c>
      <c r="Q204" s="121">
        <v>55.467672308472203</v>
      </c>
      <c r="R204" s="121">
        <v>26.5560073246432</v>
      </c>
      <c r="S204" s="121">
        <v>18.257572544984399</v>
      </c>
      <c r="T204" s="16"/>
    </row>
    <row r="205" spans="1:20" x14ac:dyDescent="0.3">
      <c r="A205" s="119" t="s">
        <v>3229</v>
      </c>
      <c r="B205" s="120" t="s">
        <v>3230</v>
      </c>
      <c r="C205" s="119" t="s">
        <v>919</v>
      </c>
      <c r="D205" s="119">
        <v>19737984</v>
      </c>
      <c r="E205" s="119">
        <v>19748943</v>
      </c>
      <c r="F205" s="119">
        <v>10960</v>
      </c>
      <c r="G205" s="119" t="s">
        <v>903</v>
      </c>
      <c r="H205" s="119" t="s">
        <v>893</v>
      </c>
      <c r="I205" s="121">
        <v>6.3046847847158896</v>
      </c>
      <c r="J205" s="121">
        <v>10.2180052357172</v>
      </c>
      <c r="K205" s="121">
        <v>0.43470410821391298</v>
      </c>
      <c r="L205" s="125">
        <v>-2.8385160149242799</v>
      </c>
      <c r="M205" s="123">
        <v>1.8244092458199199E-4</v>
      </c>
      <c r="N205" s="123">
        <v>6.5594148478150395E-4</v>
      </c>
      <c r="O205" s="124">
        <v>10.7953270038401</v>
      </c>
      <c r="P205" s="121">
        <v>10.765627669135799</v>
      </c>
      <c r="Q205" s="121">
        <v>9.0930610341757703</v>
      </c>
      <c r="R205" s="121">
        <v>0</v>
      </c>
      <c r="S205" s="121">
        <v>0.86940821642782695</v>
      </c>
      <c r="T205" s="16"/>
    </row>
    <row r="206" spans="1:20" x14ac:dyDescent="0.3">
      <c r="A206" s="119" t="s">
        <v>1112</v>
      </c>
      <c r="B206" s="120" t="s">
        <v>1113</v>
      </c>
      <c r="C206" s="119" t="s">
        <v>919</v>
      </c>
      <c r="D206" s="119">
        <v>33013087</v>
      </c>
      <c r="E206" s="119">
        <v>34174964</v>
      </c>
      <c r="F206" s="119">
        <v>1161878</v>
      </c>
      <c r="G206" s="119" t="s">
        <v>903</v>
      </c>
      <c r="H206" s="119" t="s">
        <v>893</v>
      </c>
      <c r="I206" s="121">
        <v>10.458794660766101</v>
      </c>
      <c r="J206" s="121">
        <v>14.0064022189424</v>
      </c>
      <c r="K206" s="121">
        <v>5.1373833235015098</v>
      </c>
      <c r="L206" s="125">
        <v>-1.14366780286728</v>
      </c>
      <c r="M206" s="123">
        <v>1.1049905770314301E-2</v>
      </c>
      <c r="N206" s="123">
        <v>2.7344539159461102E-2</v>
      </c>
      <c r="O206" s="124">
        <v>12.594548171146799</v>
      </c>
      <c r="P206" s="121">
        <v>9.4199242104938108</v>
      </c>
      <c r="Q206" s="121">
        <v>20.004734275186699</v>
      </c>
      <c r="R206" s="121">
        <v>3.3195009155804001</v>
      </c>
      <c r="S206" s="121">
        <v>6.9552657314226103</v>
      </c>
      <c r="T206" s="16"/>
    </row>
    <row r="207" spans="1:20" x14ac:dyDescent="0.3">
      <c r="A207" s="119" t="s">
        <v>1123</v>
      </c>
      <c r="B207" s="120" t="s">
        <v>1124</v>
      </c>
      <c r="C207" s="119" t="s">
        <v>919</v>
      </c>
      <c r="D207" s="119">
        <v>50634777</v>
      </c>
      <c r="E207" s="119">
        <v>50692253</v>
      </c>
      <c r="F207" s="119">
        <v>57477</v>
      </c>
      <c r="G207" s="119" t="s">
        <v>892</v>
      </c>
      <c r="H207" s="119" t="s">
        <v>893</v>
      </c>
      <c r="I207" s="121">
        <v>26.460215342894799</v>
      </c>
      <c r="J207" s="121">
        <v>34.141785600463002</v>
      </c>
      <c r="K207" s="121">
        <v>14.9378599565425</v>
      </c>
      <c r="L207" s="125">
        <v>-1.0864948107935599</v>
      </c>
      <c r="M207" s="123">
        <v>1.1521431539262099E-4</v>
      </c>
      <c r="N207" s="123">
        <v>4.2920201029975302E-4</v>
      </c>
      <c r="O207" s="124">
        <v>36.884033929787002</v>
      </c>
      <c r="P207" s="121">
        <v>28.2597726314814</v>
      </c>
      <c r="Q207" s="121">
        <v>37.281550240120602</v>
      </c>
      <c r="R207" s="121">
        <v>17.7040048830955</v>
      </c>
      <c r="S207" s="121">
        <v>12.171715029989601</v>
      </c>
      <c r="T207" s="16"/>
    </row>
    <row r="208" spans="1:20" x14ac:dyDescent="0.3">
      <c r="A208" s="119" t="s">
        <v>3231</v>
      </c>
      <c r="B208" s="120" t="s">
        <v>3232</v>
      </c>
      <c r="C208" s="119" t="s">
        <v>919</v>
      </c>
      <c r="D208" s="119">
        <v>43940804</v>
      </c>
      <c r="E208" s="119">
        <v>43942476</v>
      </c>
      <c r="F208" s="119">
        <v>1673</v>
      </c>
      <c r="G208" s="119" t="s">
        <v>903</v>
      </c>
      <c r="H208" s="119" t="s">
        <v>893</v>
      </c>
      <c r="I208" s="121">
        <v>8.6970114645235093</v>
      </c>
      <c r="J208" s="121">
        <v>13.9154136299206</v>
      </c>
      <c r="K208" s="121">
        <v>0.86940821642782695</v>
      </c>
      <c r="L208" s="125">
        <v>-3.2114332428097701</v>
      </c>
      <c r="M208" s="123">
        <v>4.1909807878900897E-5</v>
      </c>
      <c r="N208" s="123">
        <v>1.6726221859953799E-4</v>
      </c>
      <c r="O208" s="124">
        <v>12.594548171146799</v>
      </c>
      <c r="P208" s="121">
        <v>12.784182857098701</v>
      </c>
      <c r="Q208" s="121">
        <v>16.3675098615164</v>
      </c>
      <c r="R208" s="121">
        <v>0</v>
      </c>
      <c r="S208" s="121">
        <v>1.7388164328556499</v>
      </c>
      <c r="T208" s="16"/>
    </row>
    <row r="209" spans="1:20" x14ac:dyDescent="0.3">
      <c r="A209" s="119" t="s">
        <v>1125</v>
      </c>
      <c r="B209" s="120" t="s">
        <v>1126</v>
      </c>
      <c r="C209" s="119" t="s">
        <v>919</v>
      </c>
      <c r="D209" s="119">
        <v>68267026</v>
      </c>
      <c r="E209" s="119">
        <v>68291267</v>
      </c>
      <c r="F209" s="119">
        <v>24242</v>
      </c>
      <c r="G209" s="119" t="s">
        <v>903</v>
      </c>
      <c r="H209" s="119" t="s">
        <v>893</v>
      </c>
      <c r="I209" s="121">
        <v>143.222368930974</v>
      </c>
      <c r="J209" s="121">
        <v>96.991678977722501</v>
      </c>
      <c r="K209" s="121">
        <v>212.56840386085099</v>
      </c>
      <c r="L209" s="122">
        <v>1.12858458005542</v>
      </c>
      <c r="M209" s="123">
        <v>2.7246651976244099E-15</v>
      </c>
      <c r="N209" s="123">
        <v>3.1521187371183001E-14</v>
      </c>
      <c r="O209" s="124">
        <v>119.648207625894</v>
      </c>
      <c r="P209" s="121">
        <v>89.489279999691206</v>
      </c>
      <c r="Q209" s="121">
        <v>81.837549307581895</v>
      </c>
      <c r="R209" s="121">
        <v>219.08706042830701</v>
      </c>
      <c r="S209" s="121">
        <v>206.049747293395</v>
      </c>
      <c r="T209" s="16"/>
    </row>
    <row r="210" spans="1:20" x14ac:dyDescent="0.3">
      <c r="A210" s="119" t="s">
        <v>3233</v>
      </c>
      <c r="B210" s="120" t="s">
        <v>3234</v>
      </c>
      <c r="C210" s="119" t="s">
        <v>919</v>
      </c>
      <c r="D210" s="119">
        <v>9896320</v>
      </c>
      <c r="E210" s="119">
        <v>9905271</v>
      </c>
      <c r="F210" s="119">
        <v>8952</v>
      </c>
      <c r="G210" s="119" t="s">
        <v>903</v>
      </c>
      <c r="H210" s="119" t="s">
        <v>893</v>
      </c>
      <c r="I210" s="121">
        <v>12.9904630767571</v>
      </c>
      <c r="J210" s="121">
        <v>5.7907929715811104</v>
      </c>
      <c r="K210" s="121">
        <v>23.789968234521002</v>
      </c>
      <c r="L210" s="122">
        <v>1.89752737544884</v>
      </c>
      <c r="M210" s="123">
        <v>1.16607110912157E-4</v>
      </c>
      <c r="N210" s="123">
        <v>4.3405148387730999E-4</v>
      </c>
      <c r="O210" s="124">
        <v>6.29727408557339</v>
      </c>
      <c r="P210" s="121">
        <v>4.7099621052469001</v>
      </c>
      <c r="Q210" s="121">
        <v>6.3651427239230403</v>
      </c>
      <c r="R210" s="121">
        <v>23.236506409062802</v>
      </c>
      <c r="S210" s="121">
        <v>24.343430059979099</v>
      </c>
      <c r="T210" s="16"/>
    </row>
    <row r="211" spans="1:20" x14ac:dyDescent="0.3">
      <c r="A211" s="119" t="s">
        <v>3235</v>
      </c>
      <c r="B211" s="120" t="s">
        <v>3236</v>
      </c>
      <c r="C211" s="119" t="s">
        <v>919</v>
      </c>
      <c r="D211" s="119">
        <v>15229773</v>
      </c>
      <c r="E211" s="119">
        <v>15272292</v>
      </c>
      <c r="F211" s="119">
        <v>42520</v>
      </c>
      <c r="G211" s="119" t="s">
        <v>903</v>
      </c>
      <c r="H211" s="119" t="s">
        <v>893</v>
      </c>
      <c r="I211" s="121">
        <v>10911.9353503486</v>
      </c>
      <c r="J211" s="121">
        <v>7142.2453328523297</v>
      </c>
      <c r="K211" s="121">
        <v>16566.470376592999</v>
      </c>
      <c r="L211" s="122">
        <v>1.21361097849054</v>
      </c>
      <c r="M211" s="123">
        <v>1.34964198480276E-142</v>
      </c>
      <c r="N211" s="123">
        <v>4.6812945716513096E-140</v>
      </c>
      <c r="O211" s="124">
        <v>7065.5415240133498</v>
      </c>
      <c r="P211" s="121">
        <v>6764.8512865931998</v>
      </c>
      <c r="Q211" s="121">
        <v>7596.3431879504396</v>
      </c>
      <c r="R211" s="121">
        <v>16411.612526629498</v>
      </c>
      <c r="S211" s="121">
        <v>16721.328226556401</v>
      </c>
      <c r="T211" s="16"/>
    </row>
    <row r="212" spans="1:20" x14ac:dyDescent="0.3">
      <c r="A212" s="119" t="s">
        <v>3237</v>
      </c>
      <c r="B212" s="120" t="s">
        <v>3238</v>
      </c>
      <c r="C212" s="119" t="s">
        <v>972</v>
      </c>
      <c r="D212" s="119">
        <v>74445136</v>
      </c>
      <c r="E212" s="119">
        <v>74455005</v>
      </c>
      <c r="F212" s="119">
        <v>9870</v>
      </c>
      <c r="G212" s="119" t="s">
        <v>892</v>
      </c>
      <c r="H212" s="119" t="s">
        <v>893</v>
      </c>
      <c r="I212" s="121">
        <v>9.4311741195068706</v>
      </c>
      <c r="J212" s="121">
        <v>15.718623532511399</v>
      </c>
      <c r="K212" s="121">
        <v>0</v>
      </c>
      <c r="L212" s="125">
        <v>-4.3944820036495198</v>
      </c>
      <c r="M212" s="123">
        <v>1.0005599249587701E-7</v>
      </c>
      <c r="N212" s="123">
        <v>5.7666712049663E-7</v>
      </c>
      <c r="O212" s="124">
        <v>13.4941587548001</v>
      </c>
      <c r="P212" s="121">
        <v>15.4755897743827</v>
      </c>
      <c r="Q212" s="121">
        <v>18.186122068351501</v>
      </c>
      <c r="R212" s="121">
        <v>0</v>
      </c>
      <c r="S212" s="121">
        <v>0</v>
      </c>
      <c r="T212" s="16"/>
    </row>
    <row r="213" spans="1:20" x14ac:dyDescent="0.3">
      <c r="A213" s="119" t="s">
        <v>3239</v>
      </c>
      <c r="B213" s="120" t="s">
        <v>3240</v>
      </c>
      <c r="C213" s="119" t="s">
        <v>972</v>
      </c>
      <c r="D213" s="119">
        <v>24789912</v>
      </c>
      <c r="E213" s="119">
        <v>24800842</v>
      </c>
      <c r="F213" s="119">
        <v>10931</v>
      </c>
      <c r="G213" s="119" t="s">
        <v>892</v>
      </c>
      <c r="H213" s="119" t="s">
        <v>893</v>
      </c>
      <c r="I213" s="121">
        <v>6.2930702589779504</v>
      </c>
      <c r="J213" s="121">
        <v>3.9811193891474699</v>
      </c>
      <c r="K213" s="121">
        <v>9.7609965637236495</v>
      </c>
      <c r="L213" s="122">
        <v>1.1909784049384</v>
      </c>
      <c r="M213" s="123">
        <v>5.1666025422890697E-3</v>
      </c>
      <c r="N213" s="123">
        <v>1.38743351209528E-2</v>
      </c>
      <c r="O213" s="124">
        <v>7.1968846692267299</v>
      </c>
      <c r="P213" s="121">
        <v>2.01855518796296</v>
      </c>
      <c r="Q213" s="121">
        <v>2.72791831025273</v>
      </c>
      <c r="R213" s="121">
        <v>9.9585027467412104</v>
      </c>
      <c r="S213" s="121">
        <v>9.5634903807060905</v>
      </c>
      <c r="T213" s="16"/>
    </row>
    <row r="214" spans="1:20" x14ac:dyDescent="0.3">
      <c r="A214" s="119" t="s">
        <v>3241</v>
      </c>
      <c r="B214" s="120" t="s">
        <v>3242</v>
      </c>
      <c r="C214" s="119" t="s">
        <v>972</v>
      </c>
      <c r="D214" s="119">
        <v>23755041</v>
      </c>
      <c r="E214" s="119">
        <v>23904089</v>
      </c>
      <c r="F214" s="119">
        <v>149049</v>
      </c>
      <c r="G214" s="119" t="s">
        <v>903</v>
      </c>
      <c r="H214" s="119" t="s">
        <v>893</v>
      </c>
      <c r="I214" s="121">
        <v>618.47634869825504</v>
      </c>
      <c r="J214" s="121">
        <v>878.06921173939202</v>
      </c>
      <c r="K214" s="121">
        <v>229.087054136549</v>
      </c>
      <c r="L214" s="125">
        <v>-1.9359691633310701</v>
      </c>
      <c r="M214" s="123">
        <v>3.1166678876509902E-74</v>
      </c>
      <c r="N214" s="123">
        <v>2.9003255264740402E-72</v>
      </c>
      <c r="O214" s="124">
        <v>881.61837198027501</v>
      </c>
      <c r="P214" s="121">
        <v>845.10177202715897</v>
      </c>
      <c r="Q214" s="121">
        <v>907.48749121074104</v>
      </c>
      <c r="R214" s="121">
        <v>231.258563785435</v>
      </c>
      <c r="S214" s="121">
        <v>226.915544487663</v>
      </c>
      <c r="T214" s="16"/>
    </row>
    <row r="215" spans="1:20" x14ac:dyDescent="0.3">
      <c r="A215" s="119" t="s">
        <v>3243</v>
      </c>
      <c r="B215" s="120" t="s">
        <v>3244</v>
      </c>
      <c r="C215" s="119" t="s">
        <v>911</v>
      </c>
      <c r="D215" s="119">
        <v>124115404</v>
      </c>
      <c r="E215" s="119">
        <v>124147721</v>
      </c>
      <c r="F215" s="119">
        <v>32318</v>
      </c>
      <c r="G215" s="119" t="s">
        <v>892</v>
      </c>
      <c r="H215" s="119" t="s">
        <v>893</v>
      </c>
      <c r="I215" s="121">
        <v>292.23382418954901</v>
      </c>
      <c r="J215" s="121">
        <v>370.24053766958502</v>
      </c>
      <c r="K215" s="121">
        <v>175.22375396949499</v>
      </c>
      <c r="L215" s="125">
        <v>-1.07934214449503</v>
      </c>
      <c r="M215" s="123">
        <v>1.08507797468984E-21</v>
      </c>
      <c r="N215" s="123">
        <v>1.7937636501870101E-20</v>
      </c>
      <c r="O215" s="124">
        <v>341.85202178827001</v>
      </c>
      <c r="P215" s="121">
        <v>415.14951699104898</v>
      </c>
      <c r="Q215" s="121">
        <v>353.72007422943699</v>
      </c>
      <c r="R215" s="121">
        <v>174.827048220568</v>
      </c>
      <c r="S215" s="121">
        <v>175.62045971842099</v>
      </c>
      <c r="T215" s="16"/>
    </row>
    <row r="216" spans="1:20" x14ac:dyDescent="0.3">
      <c r="A216" s="119" t="s">
        <v>1137</v>
      </c>
      <c r="B216" s="120" t="s">
        <v>1138</v>
      </c>
      <c r="C216" s="119" t="s">
        <v>911</v>
      </c>
      <c r="D216" s="119">
        <v>58526871</v>
      </c>
      <c r="E216" s="119">
        <v>58578220</v>
      </c>
      <c r="F216" s="119">
        <v>51350</v>
      </c>
      <c r="G216" s="119" t="s">
        <v>903</v>
      </c>
      <c r="H216" s="119" t="s">
        <v>893</v>
      </c>
      <c r="I216" s="121">
        <v>1167.5845526979699</v>
      </c>
      <c r="J216" s="121">
        <v>1519.7570548430699</v>
      </c>
      <c r="K216" s="121">
        <v>639.32579948031696</v>
      </c>
      <c r="L216" s="125">
        <v>-1.24512401356992</v>
      </c>
      <c r="M216" s="123">
        <v>1.3266892146124E-57</v>
      </c>
      <c r="N216" s="123">
        <v>8.0346825864002197E-56</v>
      </c>
      <c r="O216" s="124">
        <v>1469.9636936895599</v>
      </c>
      <c r="P216" s="121">
        <v>1512.57068751358</v>
      </c>
      <c r="Q216" s="121">
        <v>1576.7367833260801</v>
      </c>
      <c r="R216" s="121">
        <v>619.64017090834204</v>
      </c>
      <c r="S216" s="121">
        <v>659.01142805229301</v>
      </c>
      <c r="T216" s="16"/>
    </row>
    <row r="217" spans="1:20" x14ac:dyDescent="0.3">
      <c r="A217" s="119" t="s">
        <v>3245</v>
      </c>
      <c r="B217" s="120" t="s">
        <v>3246</v>
      </c>
      <c r="C217" s="119" t="s">
        <v>911</v>
      </c>
      <c r="D217" s="119">
        <v>64606174</v>
      </c>
      <c r="E217" s="119">
        <v>64723197</v>
      </c>
      <c r="F217" s="119">
        <v>117024</v>
      </c>
      <c r="G217" s="119" t="s">
        <v>903</v>
      </c>
      <c r="H217" s="119" t="s">
        <v>893</v>
      </c>
      <c r="I217" s="121">
        <v>23.893251756007601</v>
      </c>
      <c r="J217" s="121">
        <v>12.475489742335499</v>
      </c>
      <c r="K217" s="121">
        <v>41.019894776515898</v>
      </c>
      <c r="L217" s="122">
        <v>1.6224077074129799</v>
      </c>
      <c r="M217" s="123">
        <v>9.2120553698858497E-5</v>
      </c>
      <c r="N217" s="123">
        <v>3.4896421821150198E-4</v>
      </c>
      <c r="O217" s="124">
        <v>13.4941587548001</v>
      </c>
      <c r="P217" s="121">
        <v>12.111331127777801</v>
      </c>
      <c r="Q217" s="121">
        <v>11.820979344428499</v>
      </c>
      <c r="R217" s="121">
        <v>42.047011597351798</v>
      </c>
      <c r="S217" s="121">
        <v>39.992777955679998</v>
      </c>
      <c r="T217" s="16"/>
    </row>
    <row r="218" spans="1:20" x14ac:dyDescent="0.3">
      <c r="A218" s="119" t="s">
        <v>3247</v>
      </c>
      <c r="B218" s="120" t="s">
        <v>3248</v>
      </c>
      <c r="C218" s="119" t="s">
        <v>911</v>
      </c>
      <c r="D218" s="119">
        <v>35251205</v>
      </c>
      <c r="E218" s="119">
        <v>35420063</v>
      </c>
      <c r="F218" s="119">
        <v>168859</v>
      </c>
      <c r="G218" s="119" t="s">
        <v>903</v>
      </c>
      <c r="H218" s="119" t="s">
        <v>893</v>
      </c>
      <c r="I218" s="121">
        <v>13.9012458752326</v>
      </c>
      <c r="J218" s="121">
        <v>19.295956778400399</v>
      </c>
      <c r="K218" s="121">
        <v>5.8091795204810603</v>
      </c>
      <c r="L218" s="125">
        <v>-1.58519722423453</v>
      </c>
      <c r="M218" s="123">
        <v>2.4142941252525201E-3</v>
      </c>
      <c r="N218" s="123">
        <v>7.0038760686499998E-3</v>
      </c>
      <c r="O218" s="124">
        <v>23.389875174986901</v>
      </c>
      <c r="P218" s="121">
        <v>20.858403608950599</v>
      </c>
      <c r="Q218" s="121">
        <v>13.639591551263701</v>
      </c>
      <c r="R218" s="121">
        <v>5.5325015259673398</v>
      </c>
      <c r="S218" s="121">
        <v>6.0858575149947898</v>
      </c>
      <c r="T218" s="16"/>
    </row>
    <row r="219" spans="1:20" x14ac:dyDescent="0.3">
      <c r="A219" s="119" t="s">
        <v>3249</v>
      </c>
      <c r="B219" s="120" t="s">
        <v>3250</v>
      </c>
      <c r="C219" s="119" t="s">
        <v>911</v>
      </c>
      <c r="D219" s="119">
        <v>111352255</v>
      </c>
      <c r="E219" s="119">
        <v>111455630</v>
      </c>
      <c r="F219" s="119">
        <v>103376</v>
      </c>
      <c r="G219" s="119" t="s">
        <v>903</v>
      </c>
      <c r="H219" s="119" t="s">
        <v>893</v>
      </c>
      <c r="I219" s="121">
        <v>30.169994044373698</v>
      </c>
      <c r="J219" s="121">
        <v>44.355597842425603</v>
      </c>
      <c r="K219" s="121">
        <v>8.8915883472958299</v>
      </c>
      <c r="L219" s="125">
        <v>-2.3134203643739002</v>
      </c>
      <c r="M219" s="123">
        <v>3.3433969234543402E-7</v>
      </c>
      <c r="N219" s="123">
        <v>1.80685504557333E-6</v>
      </c>
      <c r="O219" s="124">
        <v>38.683255097093699</v>
      </c>
      <c r="P219" s="121">
        <v>47.099621052468997</v>
      </c>
      <c r="Q219" s="121">
        <v>47.283917377713998</v>
      </c>
      <c r="R219" s="121">
        <v>9.9585027467412104</v>
      </c>
      <c r="S219" s="121">
        <v>7.8246739478504397</v>
      </c>
      <c r="T219" s="16"/>
    </row>
    <row r="220" spans="1:20" x14ac:dyDescent="0.3">
      <c r="A220" s="119" t="s">
        <v>3251</v>
      </c>
      <c r="B220" s="120" t="s">
        <v>3252</v>
      </c>
      <c r="C220" s="119" t="s">
        <v>906</v>
      </c>
      <c r="D220" s="119">
        <v>5948877</v>
      </c>
      <c r="E220" s="119">
        <v>6124770</v>
      </c>
      <c r="F220" s="119">
        <v>175894</v>
      </c>
      <c r="G220" s="119" t="s">
        <v>903</v>
      </c>
      <c r="H220" s="119" t="s">
        <v>893</v>
      </c>
      <c r="I220" s="121">
        <v>39.432909918206803</v>
      </c>
      <c r="J220" s="121">
        <v>51.863766275163599</v>
      </c>
      <c r="K220" s="121">
        <v>20.7866253827717</v>
      </c>
      <c r="L220" s="125">
        <v>-1.22679354974531</v>
      </c>
      <c r="M220" s="123">
        <v>1.8931091825398399E-5</v>
      </c>
      <c r="N220" s="123">
        <v>7.9776549315910104E-5</v>
      </c>
      <c r="O220" s="124">
        <v>64.771962023040601</v>
      </c>
      <c r="P220" s="121">
        <v>41.716807217901099</v>
      </c>
      <c r="Q220" s="121">
        <v>49.102529584549103</v>
      </c>
      <c r="R220" s="121">
        <v>15.491004272708601</v>
      </c>
      <c r="S220" s="121">
        <v>26.082246492834798</v>
      </c>
      <c r="T220" s="16"/>
    </row>
    <row r="221" spans="1:20" x14ac:dyDescent="0.3">
      <c r="A221" s="119" t="s">
        <v>3253</v>
      </c>
      <c r="B221" s="120" t="s">
        <v>3254</v>
      </c>
      <c r="C221" s="119" t="s">
        <v>906</v>
      </c>
      <c r="D221" s="119">
        <v>52948871</v>
      </c>
      <c r="E221" s="119">
        <v>52952906</v>
      </c>
      <c r="F221" s="119">
        <v>4036</v>
      </c>
      <c r="G221" s="119" t="s">
        <v>892</v>
      </c>
      <c r="H221" s="119" t="s">
        <v>893</v>
      </c>
      <c r="I221" s="121">
        <v>298.18342999139401</v>
      </c>
      <c r="J221" s="121">
        <v>401.86529158856899</v>
      </c>
      <c r="K221" s="121">
        <v>142.66063759562999</v>
      </c>
      <c r="L221" s="125">
        <v>-1.49331942986453</v>
      </c>
      <c r="M221" s="123">
        <v>2.5913929097167601E-29</v>
      </c>
      <c r="N221" s="123">
        <v>6.2340482394283302E-28</v>
      </c>
      <c r="O221" s="124">
        <v>374.23800279979002</v>
      </c>
      <c r="P221" s="121">
        <v>400.34677894598701</v>
      </c>
      <c r="Q221" s="121">
        <v>431.01109301993102</v>
      </c>
      <c r="R221" s="121">
        <v>154.91004272708599</v>
      </c>
      <c r="S221" s="121">
        <v>130.41123246417399</v>
      </c>
      <c r="T221" s="16"/>
    </row>
    <row r="222" spans="1:20" x14ac:dyDescent="0.3">
      <c r="A222" s="119" t="s">
        <v>3255</v>
      </c>
      <c r="B222" s="120" t="s">
        <v>3256</v>
      </c>
      <c r="C222" s="119" t="s">
        <v>906</v>
      </c>
      <c r="D222" s="119">
        <v>111405923</v>
      </c>
      <c r="E222" s="119">
        <v>111451623</v>
      </c>
      <c r="F222" s="119">
        <v>45701</v>
      </c>
      <c r="G222" s="119" t="s">
        <v>892</v>
      </c>
      <c r="H222" s="119" t="s">
        <v>893</v>
      </c>
      <c r="I222" s="121">
        <v>8285.8824664410495</v>
      </c>
      <c r="J222" s="121">
        <v>11008.6196653318</v>
      </c>
      <c r="K222" s="121">
        <v>4201.7766681049698</v>
      </c>
      <c r="L222" s="125">
        <v>-1.3864128544021299</v>
      </c>
      <c r="M222" s="123">
        <v>1.50046022610528E-117</v>
      </c>
      <c r="N222" s="123">
        <v>3.44870840161571E-115</v>
      </c>
      <c r="O222" s="124">
        <v>10601.011117771</v>
      </c>
      <c r="P222" s="121">
        <v>11344.9530080812</v>
      </c>
      <c r="Q222" s="121">
        <v>11079.8948701432</v>
      </c>
      <c r="R222" s="121">
        <v>3878.2835697031101</v>
      </c>
      <c r="S222" s="121">
        <v>4525.2697665068399</v>
      </c>
      <c r="T222" s="16"/>
    </row>
    <row r="223" spans="1:20" x14ac:dyDescent="0.3">
      <c r="A223" s="119" t="s">
        <v>3257</v>
      </c>
      <c r="B223" s="120" t="s">
        <v>3258</v>
      </c>
      <c r="C223" s="119" t="s">
        <v>906</v>
      </c>
      <c r="D223" s="119">
        <v>12326056</v>
      </c>
      <c r="E223" s="119">
        <v>12350242</v>
      </c>
      <c r="F223" s="119">
        <v>24187</v>
      </c>
      <c r="G223" s="119" t="s">
        <v>903</v>
      </c>
      <c r="H223" s="119" t="s">
        <v>893</v>
      </c>
      <c r="I223" s="121">
        <v>227.84419759183999</v>
      </c>
      <c r="J223" s="121">
        <v>319.06677062709099</v>
      </c>
      <c r="K223" s="121">
        <v>91.010338038962402</v>
      </c>
      <c r="L223" s="125">
        <v>-1.8112784406578799</v>
      </c>
      <c r="M223" s="123">
        <v>1.55575967470108E-40</v>
      </c>
      <c r="N223" s="123">
        <v>5.9716755159502002E-39</v>
      </c>
      <c r="O223" s="124">
        <v>299.57032435656299</v>
      </c>
      <c r="P223" s="121">
        <v>320.27742315678898</v>
      </c>
      <c r="Q223" s="121">
        <v>337.35256436792099</v>
      </c>
      <c r="R223" s="121">
        <v>102.90452838299301</v>
      </c>
      <c r="S223" s="121">
        <v>79.116147694932195</v>
      </c>
      <c r="T223" s="16"/>
    </row>
    <row r="224" spans="1:20" x14ac:dyDescent="0.3">
      <c r="A224" s="119" t="s">
        <v>3259</v>
      </c>
      <c r="B224" s="120" t="s">
        <v>3260</v>
      </c>
      <c r="C224" s="119" t="s">
        <v>906</v>
      </c>
      <c r="D224" s="119">
        <v>112978395</v>
      </c>
      <c r="E224" s="119">
        <v>113011723</v>
      </c>
      <c r="F224" s="119">
        <v>33329</v>
      </c>
      <c r="G224" s="119" t="s">
        <v>892</v>
      </c>
      <c r="H224" s="119" t="s">
        <v>893</v>
      </c>
      <c r="I224" s="121">
        <v>32.820246921905301</v>
      </c>
      <c r="J224" s="121">
        <v>46.612325453681102</v>
      </c>
      <c r="K224" s="121">
        <v>12.1321291242415</v>
      </c>
      <c r="L224" s="125">
        <v>-1.77826072863698</v>
      </c>
      <c r="M224" s="123">
        <v>1.8049856299502098E-8</v>
      </c>
      <c r="N224" s="123">
        <v>1.13194315787509E-7</v>
      </c>
      <c r="O224" s="124">
        <v>44.980529182667098</v>
      </c>
      <c r="P224" s="121">
        <v>45.753917593827097</v>
      </c>
      <c r="Q224" s="121">
        <v>49.102529584549103</v>
      </c>
      <c r="R224" s="121">
        <v>7.74550213635428</v>
      </c>
      <c r="S224" s="121">
        <v>16.518756112128699</v>
      </c>
      <c r="T224" s="16"/>
    </row>
    <row r="225" spans="1:20" x14ac:dyDescent="0.3">
      <c r="A225" s="119" t="s">
        <v>3261</v>
      </c>
      <c r="B225" s="120" t="s">
        <v>3262</v>
      </c>
      <c r="C225" s="119" t="s">
        <v>906</v>
      </c>
      <c r="D225" s="119">
        <v>113098819</v>
      </c>
      <c r="E225" s="119">
        <v>113136239</v>
      </c>
      <c r="F225" s="119">
        <v>37421</v>
      </c>
      <c r="G225" s="119" t="s">
        <v>903</v>
      </c>
      <c r="H225" s="119" t="s">
        <v>893</v>
      </c>
      <c r="I225" s="121">
        <v>13.6781469766364</v>
      </c>
      <c r="J225" s="121">
        <v>20.452169671041499</v>
      </c>
      <c r="K225" s="121">
        <v>3.5171129350286798</v>
      </c>
      <c r="L225" s="125">
        <v>-2.4595211554245902</v>
      </c>
      <c r="M225" s="123">
        <v>1.0835311251475801E-4</v>
      </c>
      <c r="N225" s="123">
        <v>4.0554293259643497E-4</v>
      </c>
      <c r="O225" s="124">
        <v>17.092601089413499</v>
      </c>
      <c r="P225" s="121">
        <v>21.531255338271599</v>
      </c>
      <c r="Q225" s="121">
        <v>22.7326525854394</v>
      </c>
      <c r="R225" s="121">
        <v>4.4260012207738697</v>
      </c>
      <c r="S225" s="121">
        <v>2.6082246492834802</v>
      </c>
      <c r="T225" s="16"/>
    </row>
    <row r="226" spans="1:20" x14ac:dyDescent="0.3">
      <c r="A226" s="119" t="s">
        <v>3263</v>
      </c>
      <c r="B226" s="120" t="s">
        <v>3264</v>
      </c>
      <c r="C226" s="119" t="s">
        <v>906</v>
      </c>
      <c r="D226" s="119">
        <v>47841537</v>
      </c>
      <c r="E226" s="119">
        <v>47943048</v>
      </c>
      <c r="F226" s="119">
        <v>101512</v>
      </c>
      <c r="G226" s="119" t="s">
        <v>903</v>
      </c>
      <c r="H226" s="119" t="s">
        <v>893</v>
      </c>
      <c r="I226" s="121">
        <v>359.28747192699302</v>
      </c>
      <c r="J226" s="121">
        <v>473.803180406698</v>
      </c>
      <c r="K226" s="121">
        <v>187.513909207436</v>
      </c>
      <c r="L226" s="125">
        <v>-1.3357144040289299</v>
      </c>
      <c r="M226" s="123">
        <v>2.2699397243913099E-28</v>
      </c>
      <c r="N226" s="123">
        <v>5.2235995322331803E-27</v>
      </c>
      <c r="O226" s="124">
        <v>436.31113307187098</v>
      </c>
      <c r="P226" s="121">
        <v>495.89172450956698</v>
      </c>
      <c r="Q226" s="121">
        <v>489.20668363865599</v>
      </c>
      <c r="R226" s="121">
        <v>188.10505188289</v>
      </c>
      <c r="S226" s="121">
        <v>186.922766531983</v>
      </c>
      <c r="T226" s="16"/>
    </row>
    <row r="227" spans="1:20" x14ac:dyDescent="0.3">
      <c r="A227" s="119" t="s">
        <v>1155</v>
      </c>
      <c r="B227" s="120" t="s">
        <v>1156</v>
      </c>
      <c r="C227" s="119" t="s">
        <v>906</v>
      </c>
      <c r="D227" s="119">
        <v>64759484</v>
      </c>
      <c r="E227" s="119">
        <v>64881033</v>
      </c>
      <c r="F227" s="119">
        <v>121550</v>
      </c>
      <c r="G227" s="119" t="s">
        <v>892</v>
      </c>
      <c r="H227" s="119" t="s">
        <v>893</v>
      </c>
      <c r="I227" s="121">
        <v>42.075145871619704</v>
      </c>
      <c r="J227" s="121">
        <v>53.738369468777201</v>
      </c>
      <c r="K227" s="121">
        <v>24.580310475883401</v>
      </c>
      <c r="L227" s="125">
        <v>-1.12836807695132</v>
      </c>
      <c r="M227" s="123">
        <v>5.6990234205299601E-4</v>
      </c>
      <c r="N227" s="123">
        <v>1.87093907749871E-3</v>
      </c>
      <c r="O227" s="124">
        <v>57.575077353813903</v>
      </c>
      <c r="P227" s="121">
        <v>51.809583157715899</v>
      </c>
      <c r="Q227" s="121">
        <v>51.8304478948019</v>
      </c>
      <c r="R227" s="121">
        <v>26.5560073246432</v>
      </c>
      <c r="S227" s="121">
        <v>22.604613627123499</v>
      </c>
      <c r="T227" s="16"/>
    </row>
    <row r="228" spans="1:20" x14ac:dyDescent="0.3">
      <c r="A228" s="119" t="s">
        <v>3265</v>
      </c>
      <c r="B228" s="120" t="s">
        <v>3266</v>
      </c>
      <c r="C228" s="119" t="s">
        <v>906</v>
      </c>
      <c r="D228" s="119">
        <v>6946468</v>
      </c>
      <c r="E228" s="119">
        <v>6961316</v>
      </c>
      <c r="F228" s="119">
        <v>14849</v>
      </c>
      <c r="G228" s="119" t="s">
        <v>892</v>
      </c>
      <c r="H228" s="119" t="s">
        <v>893</v>
      </c>
      <c r="I228" s="121">
        <v>36.974002445838401</v>
      </c>
      <c r="J228" s="121">
        <v>55.405809106057497</v>
      </c>
      <c r="K228" s="121">
        <v>9.3262924555097406</v>
      </c>
      <c r="L228" s="125">
        <v>-2.49516346880861</v>
      </c>
      <c r="M228" s="123">
        <v>1.27260592547046E-9</v>
      </c>
      <c r="N228" s="123">
        <v>9.0419006481191995E-9</v>
      </c>
      <c r="O228" s="124">
        <v>55.775856186507198</v>
      </c>
      <c r="P228" s="121">
        <v>53.155286616357898</v>
      </c>
      <c r="Q228" s="121">
        <v>57.286284515307301</v>
      </c>
      <c r="R228" s="121">
        <v>9.9585027467412104</v>
      </c>
      <c r="S228" s="121">
        <v>8.6940821642782709</v>
      </c>
      <c r="T228" s="16"/>
    </row>
    <row r="229" spans="1:20" x14ac:dyDescent="0.3">
      <c r="A229" s="119" t="s">
        <v>3267</v>
      </c>
      <c r="B229" s="120" t="s">
        <v>3268</v>
      </c>
      <c r="C229" s="119" t="s">
        <v>896</v>
      </c>
      <c r="D229" s="119">
        <v>115931149</v>
      </c>
      <c r="E229" s="119">
        <v>116060891</v>
      </c>
      <c r="F229" s="119">
        <v>129743</v>
      </c>
      <c r="G229" s="119" t="s">
        <v>903</v>
      </c>
      <c r="H229" s="119" t="s">
        <v>893</v>
      </c>
      <c r="I229" s="121">
        <v>56.244894723911699</v>
      </c>
      <c r="J229" s="121">
        <v>73.876984690219203</v>
      </c>
      <c r="K229" s="121">
        <v>29.796759774450301</v>
      </c>
      <c r="L229" s="125">
        <v>-1.2699831988336401</v>
      </c>
      <c r="M229" s="123">
        <v>1.4748637896674199E-6</v>
      </c>
      <c r="N229" s="123">
        <v>7.3500461116732701E-6</v>
      </c>
      <c r="O229" s="124">
        <v>80.964952528800794</v>
      </c>
      <c r="P229" s="121">
        <v>70.649431578703599</v>
      </c>
      <c r="Q229" s="121">
        <v>70.016569963153401</v>
      </c>
      <c r="R229" s="121">
        <v>26.5560073246432</v>
      </c>
      <c r="S229" s="121">
        <v>33.037512224257398</v>
      </c>
      <c r="T229" s="16"/>
    </row>
    <row r="230" spans="1:20" x14ac:dyDescent="0.3">
      <c r="A230" s="119" t="s">
        <v>3269</v>
      </c>
      <c r="B230" s="120" t="s">
        <v>3270</v>
      </c>
      <c r="C230" s="119" t="s">
        <v>896</v>
      </c>
      <c r="D230" s="119">
        <v>116616479</v>
      </c>
      <c r="E230" s="119">
        <v>116632985</v>
      </c>
      <c r="F230" s="119">
        <v>16507</v>
      </c>
      <c r="G230" s="119" t="s">
        <v>892</v>
      </c>
      <c r="H230" s="119" t="s">
        <v>893</v>
      </c>
      <c r="I230" s="121">
        <v>7.5420248687808096</v>
      </c>
      <c r="J230" s="121">
        <v>4.1395125339079204</v>
      </c>
      <c r="K230" s="121">
        <v>12.6457933710901</v>
      </c>
      <c r="L230" s="122">
        <v>1.41401244558891</v>
      </c>
      <c r="M230" s="123">
        <v>1.5816577186803502E-2</v>
      </c>
      <c r="N230" s="123">
        <v>3.7580376509235298E-2</v>
      </c>
      <c r="O230" s="124">
        <v>3.5984423346133698</v>
      </c>
      <c r="P230" s="121">
        <v>3.36425864660493</v>
      </c>
      <c r="Q230" s="121">
        <v>5.45583662050546</v>
      </c>
      <c r="R230" s="121">
        <v>16.597504577902001</v>
      </c>
      <c r="S230" s="121">
        <v>8.6940821642782709</v>
      </c>
      <c r="T230" s="16"/>
    </row>
    <row r="231" spans="1:20" x14ac:dyDescent="0.3">
      <c r="A231" s="119" t="s">
        <v>3271</v>
      </c>
      <c r="B231" s="120" t="s">
        <v>3272</v>
      </c>
      <c r="C231" s="119" t="s">
        <v>896</v>
      </c>
      <c r="D231" s="119">
        <v>125119049</v>
      </c>
      <c r="E231" s="119">
        <v>125264407</v>
      </c>
      <c r="F231" s="119">
        <v>145359</v>
      </c>
      <c r="G231" s="119" t="s">
        <v>892</v>
      </c>
      <c r="H231" s="119" t="s">
        <v>893</v>
      </c>
      <c r="I231" s="121">
        <v>725.22264966448904</v>
      </c>
      <c r="J231" s="121">
        <v>1003.97377565997</v>
      </c>
      <c r="K231" s="121">
        <v>307.09596067127302</v>
      </c>
      <c r="L231" s="125">
        <v>-1.71022318721139</v>
      </c>
      <c r="M231" s="123">
        <v>3.6264414983393201E-69</v>
      </c>
      <c r="N231" s="123">
        <v>2.9067909438579501E-67</v>
      </c>
      <c r="O231" s="124">
        <v>1037.2510029523</v>
      </c>
      <c r="P231" s="121">
        <v>997.16626285370205</v>
      </c>
      <c r="Q231" s="121">
        <v>977.50406117389502</v>
      </c>
      <c r="R231" s="121">
        <v>314.24608667494499</v>
      </c>
      <c r="S231" s="121">
        <v>299.94583466760002</v>
      </c>
      <c r="T231" s="16"/>
    </row>
    <row r="232" spans="1:20" x14ac:dyDescent="0.3">
      <c r="A232" s="119" t="s">
        <v>1163</v>
      </c>
      <c r="B232" s="120" t="s">
        <v>1164</v>
      </c>
      <c r="C232" s="119" t="s">
        <v>896</v>
      </c>
      <c r="D232" s="119">
        <v>24804282</v>
      </c>
      <c r="E232" s="119">
        <v>25042170</v>
      </c>
      <c r="F232" s="119">
        <v>237889</v>
      </c>
      <c r="G232" s="119" t="s">
        <v>903</v>
      </c>
      <c r="H232" s="119" t="s">
        <v>893</v>
      </c>
      <c r="I232" s="121">
        <v>499.56132745493898</v>
      </c>
      <c r="J232" s="121">
        <v>698.13479998170101</v>
      </c>
      <c r="K232" s="121">
        <v>201.70111866479499</v>
      </c>
      <c r="L232" s="125">
        <v>-1.7815416093341501</v>
      </c>
      <c r="M232" s="123">
        <v>1.6592759837409599E-51</v>
      </c>
      <c r="N232" s="123">
        <v>8.86666889126789E-50</v>
      </c>
      <c r="O232" s="124">
        <v>708.89313991883296</v>
      </c>
      <c r="P232" s="121">
        <v>673.52458105030701</v>
      </c>
      <c r="Q232" s="121">
        <v>711.98667897596204</v>
      </c>
      <c r="R232" s="121">
        <v>182.57255035692199</v>
      </c>
      <c r="S232" s="121">
        <v>220.82968697266799</v>
      </c>
      <c r="T232" s="16"/>
    </row>
    <row r="233" spans="1:20" x14ac:dyDescent="0.3">
      <c r="A233" s="119" t="s">
        <v>3273</v>
      </c>
      <c r="B233" s="120" t="s">
        <v>3274</v>
      </c>
      <c r="C233" s="119" t="s">
        <v>896</v>
      </c>
      <c r="D233" s="119">
        <v>149963943</v>
      </c>
      <c r="E233" s="119">
        <v>149973715</v>
      </c>
      <c r="F233" s="119">
        <v>9773</v>
      </c>
      <c r="G233" s="119" t="s">
        <v>892</v>
      </c>
      <c r="H233" s="119" t="s">
        <v>893</v>
      </c>
      <c r="I233" s="121">
        <v>15.684093488851399</v>
      </c>
      <c r="J233" s="121">
        <v>20.6602943812081</v>
      </c>
      <c r="K233" s="121">
        <v>8.2197921503162696</v>
      </c>
      <c r="L233" s="125">
        <v>-1.3541281259212501</v>
      </c>
      <c r="M233" s="123">
        <v>1.36422246779939E-2</v>
      </c>
      <c r="N233" s="123">
        <v>3.2972598528074097E-2</v>
      </c>
      <c r="O233" s="124">
        <v>21.5906540076802</v>
      </c>
      <c r="P233" s="121">
        <v>22.204107067592499</v>
      </c>
      <c r="Q233" s="121">
        <v>18.186122068351501</v>
      </c>
      <c r="R233" s="121">
        <v>7.74550213635428</v>
      </c>
      <c r="S233" s="121">
        <v>8.6940821642782709</v>
      </c>
      <c r="T233" s="16"/>
    </row>
    <row r="234" spans="1:20" x14ac:dyDescent="0.3">
      <c r="A234" s="119" t="s">
        <v>3275</v>
      </c>
      <c r="B234" s="120" t="s">
        <v>3276</v>
      </c>
      <c r="C234" s="119" t="s">
        <v>896</v>
      </c>
      <c r="D234" s="119">
        <v>17281361</v>
      </c>
      <c r="E234" s="119">
        <v>17293871</v>
      </c>
      <c r="F234" s="119">
        <v>12511</v>
      </c>
      <c r="G234" s="119" t="s">
        <v>892</v>
      </c>
      <c r="H234" s="119" t="s">
        <v>893</v>
      </c>
      <c r="I234" s="121">
        <v>69.2002085132319</v>
      </c>
      <c r="J234" s="121">
        <v>91.385686507165303</v>
      </c>
      <c r="K234" s="121">
        <v>35.921991522331801</v>
      </c>
      <c r="L234" s="125">
        <v>-1.3525403940354701</v>
      </c>
      <c r="M234" s="123">
        <v>5.73057717149775E-8</v>
      </c>
      <c r="N234" s="123">
        <v>3.3888748381998699E-7</v>
      </c>
      <c r="O234" s="124">
        <v>85.463005447067502</v>
      </c>
      <c r="P234" s="121">
        <v>99.582055939506006</v>
      </c>
      <c r="Q234" s="121">
        <v>89.111998134922501</v>
      </c>
      <c r="R234" s="121">
        <v>43.153511902545297</v>
      </c>
      <c r="S234" s="121">
        <v>28.690471142118302</v>
      </c>
      <c r="T234" s="16"/>
    </row>
    <row r="235" spans="1:20" x14ac:dyDescent="0.3">
      <c r="A235" s="119" t="s">
        <v>3277</v>
      </c>
      <c r="B235" s="120" t="s">
        <v>3278</v>
      </c>
      <c r="C235" s="119" t="s">
        <v>896</v>
      </c>
      <c r="D235" s="119">
        <v>99606774</v>
      </c>
      <c r="E235" s="119">
        <v>99615578</v>
      </c>
      <c r="F235" s="119">
        <v>8805</v>
      </c>
      <c r="G235" s="119" t="s">
        <v>892</v>
      </c>
      <c r="H235" s="119" t="s">
        <v>893</v>
      </c>
      <c r="I235" s="121">
        <v>50.7181041955225</v>
      </c>
      <c r="J235" s="121">
        <v>64.4812857041819</v>
      </c>
      <c r="K235" s="121">
        <v>30.0733319325333</v>
      </c>
      <c r="L235" s="125">
        <v>-1.0841957705355101</v>
      </c>
      <c r="M235" s="123">
        <v>5.1097869273103701E-6</v>
      </c>
      <c r="N235" s="123">
        <v>2.3723388954076402E-5</v>
      </c>
      <c r="O235" s="124">
        <v>65.6715726066939</v>
      </c>
      <c r="P235" s="121">
        <v>65.939469473456697</v>
      </c>
      <c r="Q235" s="121">
        <v>61.832815032395203</v>
      </c>
      <c r="R235" s="121">
        <v>33.195009155804101</v>
      </c>
      <c r="S235" s="121">
        <v>26.951654709262598</v>
      </c>
      <c r="T235" s="16"/>
    </row>
    <row r="236" spans="1:20" x14ac:dyDescent="0.3">
      <c r="A236" s="119" t="s">
        <v>3279</v>
      </c>
      <c r="B236" s="120" t="s">
        <v>3280</v>
      </c>
      <c r="C236" s="119" t="s">
        <v>896</v>
      </c>
      <c r="D236" s="119">
        <v>63521746</v>
      </c>
      <c r="E236" s="119">
        <v>63583436</v>
      </c>
      <c r="F236" s="119">
        <v>61691</v>
      </c>
      <c r="G236" s="119" t="s">
        <v>892</v>
      </c>
      <c r="H236" s="119" t="s">
        <v>893</v>
      </c>
      <c r="I236" s="121">
        <v>10.3518662381321</v>
      </c>
      <c r="J236" s="121">
        <v>14.486824355092899</v>
      </c>
      <c r="K236" s="121">
        <v>4.1494290626908601</v>
      </c>
      <c r="L236" s="125">
        <v>-1.55392991812156</v>
      </c>
      <c r="M236" s="123">
        <v>7.4225534568214402E-3</v>
      </c>
      <c r="N236" s="123">
        <v>1.9213032875954199E-2</v>
      </c>
      <c r="O236" s="124">
        <v>18.8918222567202</v>
      </c>
      <c r="P236" s="121">
        <v>15.4755897743827</v>
      </c>
      <c r="Q236" s="121">
        <v>9.0930610341757703</v>
      </c>
      <c r="R236" s="121">
        <v>2.2130006103869402</v>
      </c>
      <c r="S236" s="121">
        <v>6.0858575149947898</v>
      </c>
      <c r="T236" s="16"/>
    </row>
    <row r="237" spans="1:20" x14ac:dyDescent="0.3">
      <c r="A237" s="119" t="s">
        <v>3281</v>
      </c>
      <c r="B237" s="120" t="s">
        <v>3282</v>
      </c>
      <c r="C237" s="119" t="s">
        <v>896</v>
      </c>
      <c r="D237" s="119">
        <v>107490106</v>
      </c>
      <c r="E237" s="119">
        <v>107661306</v>
      </c>
      <c r="F237" s="119">
        <v>171201</v>
      </c>
      <c r="G237" s="119" t="s">
        <v>892</v>
      </c>
      <c r="H237" s="119" t="s">
        <v>893</v>
      </c>
      <c r="I237" s="121">
        <v>108.239206710079</v>
      </c>
      <c r="J237" s="121">
        <v>149.073873685379</v>
      </c>
      <c r="K237" s="121">
        <v>46.987206247127901</v>
      </c>
      <c r="L237" s="125">
        <v>-1.6243779840244801</v>
      </c>
      <c r="M237" s="123">
        <v>3.6419518052444303E-18</v>
      </c>
      <c r="N237" s="123">
        <v>5.0236814597720897E-17</v>
      </c>
      <c r="O237" s="124">
        <v>126.84509229512101</v>
      </c>
      <c r="P237" s="121">
        <v>162.15726676635799</v>
      </c>
      <c r="Q237" s="121">
        <v>158.21926199465801</v>
      </c>
      <c r="R237" s="121">
        <v>40.940511292158298</v>
      </c>
      <c r="S237" s="121">
        <v>53.033901202097397</v>
      </c>
      <c r="T237" s="16"/>
    </row>
    <row r="238" spans="1:20" x14ac:dyDescent="0.3">
      <c r="A238" s="119" t="s">
        <v>3283</v>
      </c>
      <c r="B238" s="120" t="s">
        <v>3284</v>
      </c>
      <c r="C238" s="119" t="s">
        <v>896</v>
      </c>
      <c r="D238" s="119">
        <v>111087503</v>
      </c>
      <c r="E238" s="119">
        <v>111231194</v>
      </c>
      <c r="F238" s="119">
        <v>143692</v>
      </c>
      <c r="G238" s="119" t="s">
        <v>892</v>
      </c>
      <c r="H238" s="119" t="s">
        <v>893</v>
      </c>
      <c r="I238" s="121">
        <v>149.862965675493</v>
      </c>
      <c r="J238" s="121">
        <v>194.182688161161</v>
      </c>
      <c r="K238" s="121">
        <v>83.383381946990895</v>
      </c>
      <c r="L238" s="125">
        <v>-1.22083811967336</v>
      </c>
      <c r="M238" s="123">
        <v>8.5450857255424995E-11</v>
      </c>
      <c r="N238" s="123">
        <v>6.8264070513473301E-10</v>
      </c>
      <c r="O238" s="124">
        <v>198.81393898738801</v>
      </c>
      <c r="P238" s="121">
        <v>217.33110857067899</v>
      </c>
      <c r="Q238" s="121">
        <v>166.40301692541701</v>
      </c>
      <c r="R238" s="121">
        <v>88.520024415477494</v>
      </c>
      <c r="S238" s="121">
        <v>78.246739478504395</v>
      </c>
      <c r="T238" s="16"/>
    </row>
    <row r="239" spans="1:20" x14ac:dyDescent="0.3">
      <c r="A239" s="119" t="s">
        <v>3285</v>
      </c>
      <c r="B239" s="120" t="s">
        <v>3286</v>
      </c>
      <c r="C239" s="119" t="s">
        <v>896</v>
      </c>
      <c r="D239" s="119">
        <v>46159185</v>
      </c>
      <c r="E239" s="119">
        <v>46170980</v>
      </c>
      <c r="F239" s="119">
        <v>11796</v>
      </c>
      <c r="G239" s="119" t="s">
        <v>903</v>
      </c>
      <c r="H239" s="119" t="s">
        <v>893</v>
      </c>
      <c r="I239" s="121">
        <v>21.573757199073398</v>
      </c>
      <c r="J239" s="121">
        <v>28.131658608225599</v>
      </c>
      <c r="K239" s="121">
        <v>11.736905085344899</v>
      </c>
      <c r="L239" s="125">
        <v>-1.28096511040187</v>
      </c>
      <c r="M239" s="123">
        <v>1.0371654079115099E-2</v>
      </c>
      <c r="N239" s="123">
        <v>2.5887746286442199E-2</v>
      </c>
      <c r="O239" s="124">
        <v>35.984423346133703</v>
      </c>
      <c r="P239" s="121">
        <v>17.494144962345601</v>
      </c>
      <c r="Q239" s="121">
        <v>30.916407516197602</v>
      </c>
      <c r="R239" s="121">
        <v>12.1715033571282</v>
      </c>
      <c r="S239" s="121">
        <v>11.3023068135617</v>
      </c>
      <c r="T239" s="16"/>
    </row>
    <row r="240" spans="1:20" x14ac:dyDescent="0.3">
      <c r="A240" s="119" t="s">
        <v>3287</v>
      </c>
      <c r="B240" s="120" t="s">
        <v>3288</v>
      </c>
      <c r="C240" s="119" t="s">
        <v>896</v>
      </c>
      <c r="D240" s="119">
        <v>27247701</v>
      </c>
      <c r="E240" s="119">
        <v>27256624</v>
      </c>
      <c r="F240" s="119">
        <v>8924</v>
      </c>
      <c r="G240" s="119" t="s">
        <v>892</v>
      </c>
      <c r="H240" s="119" t="s">
        <v>893</v>
      </c>
      <c r="I240" s="121">
        <v>58.302266665649803</v>
      </c>
      <c r="J240" s="121">
        <v>76.173047017423897</v>
      </c>
      <c r="K240" s="121">
        <v>31.496096137988602</v>
      </c>
      <c r="L240" s="125">
        <v>-1.2126391127589899</v>
      </c>
      <c r="M240" s="123">
        <v>7.9765182648880001E-7</v>
      </c>
      <c r="N240" s="123">
        <v>4.1193296951615702E-6</v>
      </c>
      <c r="O240" s="124">
        <v>59.3742985211206</v>
      </c>
      <c r="P240" s="121">
        <v>82.760762706481302</v>
      </c>
      <c r="Q240" s="121">
        <v>86.384079824669797</v>
      </c>
      <c r="R240" s="121">
        <v>22.130006103869398</v>
      </c>
      <c r="S240" s="121">
        <v>40.862186172107897</v>
      </c>
      <c r="T240" s="16"/>
    </row>
    <row r="241" spans="1:20" x14ac:dyDescent="0.3">
      <c r="A241" s="119" t="s">
        <v>3289</v>
      </c>
      <c r="B241" s="120" t="s">
        <v>3290</v>
      </c>
      <c r="C241" s="119" t="s">
        <v>914</v>
      </c>
      <c r="D241" s="119">
        <v>141135206</v>
      </c>
      <c r="E241" s="119">
        <v>141138615</v>
      </c>
      <c r="F241" s="119">
        <v>3410</v>
      </c>
      <c r="G241" s="119" t="s">
        <v>892</v>
      </c>
      <c r="H241" s="119" t="s">
        <v>893</v>
      </c>
      <c r="I241" s="121">
        <v>64.517676900106494</v>
      </c>
      <c r="J241" s="121">
        <v>37.977439204535699</v>
      </c>
      <c r="K241" s="121">
        <v>104.328033443463</v>
      </c>
      <c r="L241" s="122">
        <v>1.4609323223131001</v>
      </c>
      <c r="M241" s="123">
        <v>8.0487206025744802E-15</v>
      </c>
      <c r="N241" s="123">
        <v>8.9530870516217695E-14</v>
      </c>
      <c r="O241" s="124">
        <v>44.0809185990137</v>
      </c>
      <c r="P241" s="121">
        <v>28.9326243608024</v>
      </c>
      <c r="Q241" s="121">
        <v>40.918774653790898</v>
      </c>
      <c r="R241" s="121">
        <v>109.54353021415299</v>
      </c>
      <c r="S241" s="121">
        <v>99.112536672772194</v>
      </c>
      <c r="T241" s="16"/>
    </row>
    <row r="242" spans="1:20" x14ac:dyDescent="0.3">
      <c r="A242" s="119" t="s">
        <v>3291</v>
      </c>
      <c r="B242" s="120" t="s">
        <v>3292</v>
      </c>
      <c r="C242" s="119" t="s">
        <v>914</v>
      </c>
      <c r="D242" s="119">
        <v>141172644</v>
      </c>
      <c r="E242" s="119">
        <v>141176383</v>
      </c>
      <c r="F242" s="119">
        <v>3740</v>
      </c>
      <c r="G242" s="119" t="s">
        <v>892</v>
      </c>
      <c r="H242" s="119" t="s">
        <v>893</v>
      </c>
      <c r="I242" s="121">
        <v>37.618457751888798</v>
      </c>
      <c r="J242" s="121">
        <v>14.669558428499201</v>
      </c>
      <c r="K242" s="121">
        <v>72.0418067369732</v>
      </c>
      <c r="L242" s="122">
        <v>2.2276140137243501</v>
      </c>
      <c r="M242" s="123">
        <v>8.3802273302557101E-10</v>
      </c>
      <c r="N242" s="123">
        <v>6.0556665446700098E-9</v>
      </c>
      <c r="O242" s="124">
        <v>15.2933799221068</v>
      </c>
      <c r="P242" s="121">
        <v>11.438479398456799</v>
      </c>
      <c r="Q242" s="121">
        <v>17.276815964933999</v>
      </c>
      <c r="R242" s="121">
        <v>59.751016480447298</v>
      </c>
      <c r="S242" s="121">
        <v>84.332596993499195</v>
      </c>
      <c r="T242" s="16"/>
    </row>
    <row r="243" spans="1:20" x14ac:dyDescent="0.3">
      <c r="A243" s="119" t="s">
        <v>1171</v>
      </c>
      <c r="B243" s="120" t="s">
        <v>1172</v>
      </c>
      <c r="C243" s="119" t="s">
        <v>914</v>
      </c>
      <c r="D243" s="119">
        <v>141245395</v>
      </c>
      <c r="E243" s="119">
        <v>141249365</v>
      </c>
      <c r="F243" s="119">
        <v>3971</v>
      </c>
      <c r="G243" s="119" t="s">
        <v>892</v>
      </c>
      <c r="H243" s="119" t="s">
        <v>893</v>
      </c>
      <c r="I243" s="121">
        <v>50.164390011267201</v>
      </c>
      <c r="J243" s="121">
        <v>29.9152732128174</v>
      </c>
      <c r="K243" s="121">
        <v>80.538065208941802</v>
      </c>
      <c r="L243" s="122">
        <v>1.39272622943691</v>
      </c>
      <c r="M243" s="123">
        <v>3.2866204952303502E-8</v>
      </c>
      <c r="N243" s="123">
        <v>1.9955079308564401E-7</v>
      </c>
      <c r="O243" s="124">
        <v>28.787538676906902</v>
      </c>
      <c r="P243" s="121">
        <v>30.951179548765399</v>
      </c>
      <c r="Q243" s="121">
        <v>30.007101412779999</v>
      </c>
      <c r="R243" s="121">
        <v>86.307023805090495</v>
      </c>
      <c r="S243" s="121">
        <v>74.769106612793095</v>
      </c>
      <c r="T243" s="16"/>
    </row>
    <row r="244" spans="1:20" x14ac:dyDescent="0.3">
      <c r="A244" s="119" t="s">
        <v>3293</v>
      </c>
      <c r="B244" s="120" t="s">
        <v>3294</v>
      </c>
      <c r="C244" s="119" t="s">
        <v>914</v>
      </c>
      <c r="D244" s="119">
        <v>78777209</v>
      </c>
      <c r="E244" s="119">
        <v>78986087</v>
      </c>
      <c r="F244" s="119">
        <v>208879</v>
      </c>
      <c r="G244" s="119" t="s">
        <v>903</v>
      </c>
      <c r="H244" s="119" t="s">
        <v>893</v>
      </c>
      <c r="I244" s="121">
        <v>2785.4181792922</v>
      </c>
      <c r="J244" s="121">
        <v>1880.4089655963701</v>
      </c>
      <c r="K244" s="121">
        <v>4142.9319998359297</v>
      </c>
      <c r="L244" s="122">
        <v>1.1403743852856101</v>
      </c>
      <c r="M244" s="123">
        <v>1.6423147459685101E-106</v>
      </c>
      <c r="N244" s="123">
        <v>3.0417901367806999E-104</v>
      </c>
      <c r="O244" s="124">
        <v>1854.09741290954</v>
      </c>
      <c r="P244" s="121">
        <v>1819.3910760839501</v>
      </c>
      <c r="Q244" s="121">
        <v>1967.7384077956399</v>
      </c>
      <c r="R244" s="121">
        <v>4055.3236185340602</v>
      </c>
      <c r="S244" s="121">
        <v>4230.5403811378001</v>
      </c>
      <c r="T244" s="16"/>
    </row>
    <row r="245" spans="1:20" x14ac:dyDescent="0.3">
      <c r="A245" s="119" t="s">
        <v>3295</v>
      </c>
      <c r="B245" s="120" t="s">
        <v>328</v>
      </c>
      <c r="C245" s="119" t="s">
        <v>914</v>
      </c>
      <c r="D245" s="119">
        <v>150113839</v>
      </c>
      <c r="E245" s="119">
        <v>150155872</v>
      </c>
      <c r="F245" s="119">
        <v>42034</v>
      </c>
      <c r="G245" s="119" t="s">
        <v>903</v>
      </c>
      <c r="H245" s="119" t="s">
        <v>893</v>
      </c>
      <c r="I245" s="121">
        <v>291.15103769383001</v>
      </c>
      <c r="J245" s="121">
        <v>191.842015427527</v>
      </c>
      <c r="K245" s="121">
        <v>440.11457109328398</v>
      </c>
      <c r="L245" s="122">
        <v>1.20116281656295</v>
      </c>
      <c r="M245" s="123">
        <v>6.2838842034768001E-34</v>
      </c>
      <c r="N245" s="123">
        <v>1.8471133890558799E-32</v>
      </c>
      <c r="O245" s="124">
        <v>190.71744373450801</v>
      </c>
      <c r="P245" s="121">
        <v>188.39848420987599</v>
      </c>
      <c r="Q245" s="121">
        <v>196.41011833819701</v>
      </c>
      <c r="R245" s="121">
        <v>411.61811353196998</v>
      </c>
      <c r="S245" s="121">
        <v>468.61102865459901</v>
      </c>
      <c r="T245" s="16"/>
    </row>
    <row r="246" spans="1:20" x14ac:dyDescent="0.3">
      <c r="A246" s="119" t="s">
        <v>3296</v>
      </c>
      <c r="B246" s="120" t="s">
        <v>3297</v>
      </c>
      <c r="C246" s="119" t="s">
        <v>914</v>
      </c>
      <c r="D246" s="119">
        <v>173314723</v>
      </c>
      <c r="E246" s="119">
        <v>173328447</v>
      </c>
      <c r="F246" s="119">
        <v>13725</v>
      </c>
      <c r="G246" s="119" t="s">
        <v>903</v>
      </c>
      <c r="H246" s="119" t="s">
        <v>893</v>
      </c>
      <c r="I246" s="121">
        <v>20.9871291038836</v>
      </c>
      <c r="J246" s="121">
        <v>31.553626290804999</v>
      </c>
      <c r="K246" s="121">
        <v>5.1373833235015098</v>
      </c>
      <c r="L246" s="125">
        <v>-2.3138615836605601</v>
      </c>
      <c r="M246" s="123">
        <v>9.1051690765207104E-8</v>
      </c>
      <c r="N246" s="123">
        <v>5.2668074734016304E-7</v>
      </c>
      <c r="O246" s="124">
        <v>35.084812762480297</v>
      </c>
      <c r="P246" s="121">
        <v>32.296883007407303</v>
      </c>
      <c r="Q246" s="121">
        <v>27.279183102527298</v>
      </c>
      <c r="R246" s="121">
        <v>3.3195009155804001</v>
      </c>
      <c r="S246" s="121">
        <v>6.9552657314226103</v>
      </c>
      <c r="T246" s="16"/>
    </row>
    <row r="247" spans="1:20" x14ac:dyDescent="0.3">
      <c r="A247" s="119" t="s">
        <v>3298</v>
      </c>
      <c r="B247" s="120" t="s">
        <v>3299</v>
      </c>
      <c r="C247" s="119" t="s">
        <v>899</v>
      </c>
      <c r="D247" s="119">
        <v>187721377</v>
      </c>
      <c r="E247" s="119">
        <v>187745725</v>
      </c>
      <c r="F247" s="119">
        <v>24349</v>
      </c>
      <c r="G247" s="119" t="s">
        <v>903</v>
      </c>
      <c r="H247" s="119" t="s">
        <v>893</v>
      </c>
      <c r="I247" s="121">
        <v>1499.0023449896401</v>
      </c>
      <c r="J247" s="121">
        <v>1026.2573090548201</v>
      </c>
      <c r="K247" s="121">
        <v>2208.11989889188</v>
      </c>
      <c r="L247" s="122">
        <v>1.10182175941767</v>
      </c>
      <c r="M247" s="123">
        <v>3.9874575756286501E-69</v>
      </c>
      <c r="N247" s="123">
        <v>3.1827919736513701E-67</v>
      </c>
      <c r="O247" s="124">
        <v>977.87670443118202</v>
      </c>
      <c r="P247" s="121">
        <v>1093.3840601465999</v>
      </c>
      <c r="Q247" s="121">
        <v>1007.51116258667</v>
      </c>
      <c r="R247" s="121">
        <v>2173.16659939997</v>
      </c>
      <c r="S247" s="121">
        <v>2243.07319838379</v>
      </c>
      <c r="T247" s="16"/>
    </row>
    <row r="248" spans="1:20" x14ac:dyDescent="0.3">
      <c r="A248" s="119" t="s">
        <v>1181</v>
      </c>
      <c r="B248" s="120" t="s">
        <v>1182</v>
      </c>
      <c r="C248" s="119" t="s">
        <v>899</v>
      </c>
      <c r="D248" s="119">
        <v>134355347</v>
      </c>
      <c r="E248" s="119">
        <v>134375479</v>
      </c>
      <c r="F248" s="119">
        <v>20133</v>
      </c>
      <c r="G248" s="119" t="s">
        <v>903</v>
      </c>
      <c r="H248" s="119" t="s">
        <v>893</v>
      </c>
      <c r="I248" s="121">
        <v>2729.3116832790902</v>
      </c>
      <c r="J248" s="121">
        <v>1346.1640589219201</v>
      </c>
      <c r="K248" s="121">
        <v>4804.0331198148497</v>
      </c>
      <c r="L248" s="122">
        <v>1.8321513685258399</v>
      </c>
      <c r="M248" s="123">
        <v>3.6178619637927199E-208</v>
      </c>
      <c r="N248" s="123">
        <v>2.6545366416643702E-205</v>
      </c>
      <c r="O248" s="124">
        <v>1261.25403828199</v>
      </c>
      <c r="P248" s="121">
        <v>1425.09996270185</v>
      </c>
      <c r="Q248" s="121">
        <v>1352.1381757819399</v>
      </c>
      <c r="R248" s="121">
        <v>4606.3607705204104</v>
      </c>
      <c r="S248" s="121">
        <v>5001.7054691092899</v>
      </c>
      <c r="T248" s="16"/>
    </row>
    <row r="249" spans="1:20" x14ac:dyDescent="0.3">
      <c r="A249" s="119" t="s">
        <v>1187</v>
      </c>
      <c r="B249" s="120" t="s">
        <v>1188</v>
      </c>
      <c r="C249" s="119" t="s">
        <v>899</v>
      </c>
      <c r="D249" s="119">
        <v>48517684</v>
      </c>
      <c r="E249" s="119">
        <v>48562015</v>
      </c>
      <c r="F249" s="119">
        <v>44332</v>
      </c>
      <c r="G249" s="119" t="s">
        <v>903</v>
      </c>
      <c r="H249" s="119" t="s">
        <v>893</v>
      </c>
      <c r="I249" s="121">
        <v>8276.8498083706709</v>
      </c>
      <c r="J249" s="121">
        <v>10579.8101883483</v>
      </c>
      <c r="K249" s="121">
        <v>4822.4092384042096</v>
      </c>
      <c r="L249" s="125">
        <v>-1.1322675241294</v>
      </c>
      <c r="M249" s="123">
        <v>2.8526638692475197E-110</v>
      </c>
      <c r="N249" s="123">
        <v>5.6103369725396898E-108</v>
      </c>
      <c r="O249" s="124">
        <v>10296.942740496101</v>
      </c>
      <c r="P249" s="121">
        <v>10647.205764775301</v>
      </c>
      <c r="Q249" s="121">
        <v>10795.282059773501</v>
      </c>
      <c r="R249" s="121">
        <v>4607.4672708256003</v>
      </c>
      <c r="S249" s="121">
        <v>5037.3512059828299</v>
      </c>
      <c r="T249" s="16"/>
    </row>
    <row r="250" spans="1:20" x14ac:dyDescent="0.3">
      <c r="A250" s="119" t="s">
        <v>3300</v>
      </c>
      <c r="B250" s="120" t="s">
        <v>3301</v>
      </c>
      <c r="C250" s="119" t="s">
        <v>2902</v>
      </c>
      <c r="D250" s="119">
        <v>12537650</v>
      </c>
      <c r="E250" s="119">
        <v>12860839</v>
      </c>
      <c r="F250" s="119">
        <v>323190</v>
      </c>
      <c r="G250" s="119" t="s">
        <v>892</v>
      </c>
      <c r="H250" s="119" t="s">
        <v>893</v>
      </c>
      <c r="I250" s="121">
        <v>2.03143405970618</v>
      </c>
      <c r="J250" s="121">
        <v>0.224283909773662</v>
      </c>
      <c r="K250" s="121">
        <v>4.7421592846049698</v>
      </c>
      <c r="L250" s="122">
        <v>1.9271007356247301</v>
      </c>
      <c r="M250" s="123">
        <v>2.1093738506135599E-3</v>
      </c>
      <c r="N250" s="123">
        <v>6.1870425812046098E-3</v>
      </c>
      <c r="O250" s="124">
        <v>0</v>
      </c>
      <c r="P250" s="121">
        <v>0.67285172932098603</v>
      </c>
      <c r="Q250" s="121">
        <v>0</v>
      </c>
      <c r="R250" s="121">
        <v>7.74550213635428</v>
      </c>
      <c r="S250" s="121">
        <v>1.7388164328556499</v>
      </c>
      <c r="T250" s="16"/>
    </row>
    <row r="251" spans="1:20" x14ac:dyDescent="0.3">
      <c r="A251" s="119" t="s">
        <v>3302</v>
      </c>
      <c r="B251" s="120" t="s">
        <v>3303</v>
      </c>
      <c r="C251" s="119" t="s">
        <v>899</v>
      </c>
      <c r="D251" s="119">
        <v>50299890</v>
      </c>
      <c r="E251" s="119">
        <v>50312381</v>
      </c>
      <c r="F251" s="119">
        <v>12492</v>
      </c>
      <c r="G251" s="119" t="s">
        <v>903</v>
      </c>
      <c r="H251" s="119" t="s">
        <v>893</v>
      </c>
      <c r="I251" s="121">
        <v>72.372082286139502</v>
      </c>
      <c r="J251" s="121">
        <v>93.695084710996696</v>
      </c>
      <c r="K251" s="121">
        <v>40.387578648853697</v>
      </c>
      <c r="L251" s="125">
        <v>-1.20953442232891</v>
      </c>
      <c r="M251" s="123">
        <v>1.11978551721911E-6</v>
      </c>
      <c r="N251" s="123">
        <v>5.66635233739762E-6</v>
      </c>
      <c r="O251" s="124">
        <v>87.2622266143741</v>
      </c>
      <c r="P251" s="121">
        <v>90.162131729012202</v>
      </c>
      <c r="Q251" s="121">
        <v>103.660895789604</v>
      </c>
      <c r="R251" s="121">
        <v>44.260012207738697</v>
      </c>
      <c r="S251" s="121">
        <v>36.515145089968698</v>
      </c>
      <c r="T251" s="16"/>
    </row>
    <row r="252" spans="1:20" x14ac:dyDescent="0.3">
      <c r="A252" s="119" t="s">
        <v>3304</v>
      </c>
      <c r="B252" s="120" t="s">
        <v>3305</v>
      </c>
      <c r="C252" s="119" t="s">
        <v>899</v>
      </c>
      <c r="D252" s="119">
        <v>146192335</v>
      </c>
      <c r="E252" s="119">
        <v>146251179</v>
      </c>
      <c r="F252" s="119">
        <v>58845</v>
      </c>
      <c r="G252" s="119" t="s">
        <v>903</v>
      </c>
      <c r="H252" s="119" t="s">
        <v>893</v>
      </c>
      <c r="I252" s="121">
        <v>2916.0744596138602</v>
      </c>
      <c r="J252" s="121">
        <v>1002.33043970425</v>
      </c>
      <c r="K252" s="121">
        <v>5786.6904894782601</v>
      </c>
      <c r="L252" s="122">
        <v>2.5264419551007</v>
      </c>
      <c r="M252" s="123">
        <v>0</v>
      </c>
      <c r="N252" s="123">
        <v>0</v>
      </c>
      <c r="O252" s="124">
        <v>985.07358910040898</v>
      </c>
      <c r="P252" s="121">
        <v>999.85766977098604</v>
      </c>
      <c r="Q252" s="121">
        <v>1022.06006024136</v>
      </c>
      <c r="R252" s="121">
        <v>5874.4101202721204</v>
      </c>
      <c r="S252" s="121">
        <v>5698.9708586843999</v>
      </c>
      <c r="T252" s="16"/>
    </row>
    <row r="253" spans="1:20" x14ac:dyDescent="0.3">
      <c r="A253" s="119" t="s">
        <v>1197</v>
      </c>
      <c r="B253" s="120" t="s">
        <v>1198</v>
      </c>
      <c r="C253" s="119" t="s">
        <v>899</v>
      </c>
      <c r="D253" s="119">
        <v>50606489</v>
      </c>
      <c r="E253" s="119">
        <v>50611774</v>
      </c>
      <c r="F253" s="119">
        <v>5286</v>
      </c>
      <c r="G253" s="119" t="s">
        <v>903</v>
      </c>
      <c r="H253" s="119" t="s">
        <v>893</v>
      </c>
      <c r="I253" s="121">
        <v>42.3134138899592</v>
      </c>
      <c r="J253" s="121">
        <v>56.532935439405897</v>
      </c>
      <c r="K253" s="121">
        <v>20.984131565789198</v>
      </c>
      <c r="L253" s="125">
        <v>-1.42514888147584</v>
      </c>
      <c r="M253" s="123">
        <v>2.3085912361064699E-5</v>
      </c>
      <c r="N253" s="123">
        <v>9.6369792147052799E-5</v>
      </c>
      <c r="O253" s="124">
        <v>57.575077353813903</v>
      </c>
      <c r="P253" s="121">
        <v>53.828138345678902</v>
      </c>
      <c r="Q253" s="121">
        <v>58.1955906187249</v>
      </c>
      <c r="R253" s="121">
        <v>25.449507019449801</v>
      </c>
      <c r="S253" s="121">
        <v>16.518756112128699</v>
      </c>
      <c r="T253" s="16"/>
    </row>
    <row r="254" spans="1:20" x14ac:dyDescent="0.3">
      <c r="A254" s="119" t="s">
        <v>3306</v>
      </c>
      <c r="B254" s="120" t="s">
        <v>3307</v>
      </c>
      <c r="C254" s="119" t="s">
        <v>899</v>
      </c>
      <c r="D254" s="119">
        <v>42489299</v>
      </c>
      <c r="E254" s="119">
        <v>42537573</v>
      </c>
      <c r="F254" s="119">
        <v>48275</v>
      </c>
      <c r="G254" s="119" t="s">
        <v>892</v>
      </c>
      <c r="H254" s="119" t="s">
        <v>893</v>
      </c>
      <c r="I254" s="121">
        <v>66.926701818920606</v>
      </c>
      <c r="J254" s="121">
        <v>90.916009598893595</v>
      </c>
      <c r="K254" s="121">
        <v>30.9427401489612</v>
      </c>
      <c r="L254" s="125">
        <v>-1.5880430993069701</v>
      </c>
      <c r="M254" s="123">
        <v>8.7669533390129999E-8</v>
      </c>
      <c r="N254" s="123">
        <v>5.0835005728982097E-7</v>
      </c>
      <c r="O254" s="124">
        <v>84.563394863414103</v>
      </c>
      <c r="P254" s="121">
        <v>103.619166315432</v>
      </c>
      <c r="Q254" s="121">
        <v>84.565467617834599</v>
      </c>
      <c r="R254" s="121">
        <v>33.195009155804101</v>
      </c>
      <c r="S254" s="121">
        <v>28.690471142118302</v>
      </c>
      <c r="T254" s="16"/>
    </row>
    <row r="255" spans="1:20" x14ac:dyDescent="0.3">
      <c r="A255" s="119" t="s">
        <v>3308</v>
      </c>
      <c r="B255" s="120" t="s">
        <v>3309</v>
      </c>
      <c r="C255" s="119" t="s">
        <v>932</v>
      </c>
      <c r="D255" s="119">
        <v>206443532</v>
      </c>
      <c r="E255" s="119">
        <v>206621127</v>
      </c>
      <c r="F255" s="119">
        <v>177596</v>
      </c>
      <c r="G255" s="119" t="s">
        <v>892</v>
      </c>
      <c r="H255" s="119" t="s">
        <v>893</v>
      </c>
      <c r="I255" s="121">
        <v>4217.67640957601</v>
      </c>
      <c r="J255" s="121">
        <v>2610.0350303293899</v>
      </c>
      <c r="K255" s="121">
        <v>6629.1384784459397</v>
      </c>
      <c r="L255" s="122">
        <v>1.34412080986212</v>
      </c>
      <c r="M255" s="123">
        <v>1.5233741309336899E-136</v>
      </c>
      <c r="N255" s="123">
        <v>4.7641652943970401E-134</v>
      </c>
      <c r="O255" s="124">
        <v>2705.1290250456</v>
      </c>
      <c r="P255" s="121">
        <v>2470.71155006666</v>
      </c>
      <c r="Q255" s="121">
        <v>2654.2645158759101</v>
      </c>
      <c r="R255" s="121">
        <v>6860.3018921994999</v>
      </c>
      <c r="S255" s="121">
        <v>6397.9750646923803</v>
      </c>
      <c r="T255" s="16"/>
    </row>
    <row r="256" spans="1:20" x14ac:dyDescent="0.3">
      <c r="A256" s="119" t="s">
        <v>3310</v>
      </c>
      <c r="B256" s="120" t="s">
        <v>3311</v>
      </c>
      <c r="C256" s="119" t="s">
        <v>932</v>
      </c>
      <c r="D256" s="119">
        <v>112773925</v>
      </c>
      <c r="E256" s="119">
        <v>112784493</v>
      </c>
      <c r="F256" s="119">
        <v>10569</v>
      </c>
      <c r="G256" s="119" t="s">
        <v>903</v>
      </c>
      <c r="H256" s="119" t="s">
        <v>893</v>
      </c>
      <c r="I256" s="121">
        <v>5.8249508193187403</v>
      </c>
      <c r="J256" s="121">
        <v>2.70034554168546</v>
      </c>
      <c r="K256" s="121">
        <v>10.511858735768699</v>
      </c>
      <c r="L256" s="122">
        <v>1.61479452742771</v>
      </c>
      <c r="M256" s="123">
        <v>9.8503864518738899E-3</v>
      </c>
      <c r="N256" s="123">
        <v>2.4706261154667099E-2</v>
      </c>
      <c r="O256" s="124">
        <v>0.89961058365334201</v>
      </c>
      <c r="P256" s="121">
        <v>5.38281383456789</v>
      </c>
      <c r="Q256" s="121">
        <v>1.81861220683515</v>
      </c>
      <c r="R256" s="121">
        <v>8.8520024415477501</v>
      </c>
      <c r="S256" s="121">
        <v>12.171715029989601</v>
      </c>
      <c r="T256" s="16"/>
    </row>
    <row r="257" spans="1:20" x14ac:dyDescent="0.3">
      <c r="A257" s="119" t="s">
        <v>3312</v>
      </c>
      <c r="B257" s="120" t="s">
        <v>3313</v>
      </c>
      <c r="C257" s="119" t="s">
        <v>932</v>
      </c>
      <c r="D257" s="119">
        <v>121216587</v>
      </c>
      <c r="E257" s="119">
        <v>121285202</v>
      </c>
      <c r="F257" s="119">
        <v>68616</v>
      </c>
      <c r="G257" s="119" t="s">
        <v>903</v>
      </c>
      <c r="H257" s="119" t="s">
        <v>893</v>
      </c>
      <c r="I257" s="121">
        <v>27.4192839876034</v>
      </c>
      <c r="J257" s="121">
        <v>39.929142473652199</v>
      </c>
      <c r="K257" s="121">
        <v>8.6544962585301892</v>
      </c>
      <c r="L257" s="125">
        <v>-2.1279013788735801</v>
      </c>
      <c r="M257" s="123">
        <v>3.7273163293717299E-6</v>
      </c>
      <c r="N257" s="123">
        <v>1.7617941926517501E-5</v>
      </c>
      <c r="O257" s="124">
        <v>30.586759844213599</v>
      </c>
      <c r="P257" s="121">
        <v>43.735362405864102</v>
      </c>
      <c r="Q257" s="121">
        <v>45.4653051708788</v>
      </c>
      <c r="R257" s="121">
        <v>7.74550213635428</v>
      </c>
      <c r="S257" s="121">
        <v>9.5634903807060905</v>
      </c>
      <c r="T257" s="16"/>
    </row>
    <row r="258" spans="1:20" x14ac:dyDescent="0.3">
      <c r="A258" s="119" t="s">
        <v>3314</v>
      </c>
      <c r="B258" s="120" t="s">
        <v>3315</v>
      </c>
      <c r="C258" s="119" t="s">
        <v>932</v>
      </c>
      <c r="D258" s="119">
        <v>165747588</v>
      </c>
      <c r="E258" s="119">
        <v>165794659</v>
      </c>
      <c r="F258" s="119">
        <v>47072</v>
      </c>
      <c r="G258" s="119" t="s">
        <v>903</v>
      </c>
      <c r="H258" s="119" t="s">
        <v>893</v>
      </c>
      <c r="I258" s="121">
        <v>157.07709331000299</v>
      </c>
      <c r="J258" s="121">
        <v>219.80043122364</v>
      </c>
      <c r="K258" s="121">
        <v>62.992086439546497</v>
      </c>
      <c r="L258" s="125">
        <v>-1.79661194370536</v>
      </c>
      <c r="M258" s="123">
        <v>7.21494308155825E-19</v>
      </c>
      <c r="N258" s="123">
        <v>1.0302355476563399E-17</v>
      </c>
      <c r="O258" s="124">
        <v>214.10731890949501</v>
      </c>
      <c r="P258" s="121">
        <v>220.695367217284</v>
      </c>
      <c r="Q258" s="121">
        <v>224.598607544141</v>
      </c>
      <c r="R258" s="121">
        <v>56.431515564866899</v>
      </c>
      <c r="S258" s="121">
        <v>69.552657314226096</v>
      </c>
      <c r="T258" s="16"/>
    </row>
    <row r="259" spans="1:20" x14ac:dyDescent="0.3">
      <c r="A259" s="119" t="s">
        <v>3316</v>
      </c>
      <c r="B259" s="120" t="s">
        <v>3317</v>
      </c>
      <c r="C259" s="119" t="s">
        <v>932</v>
      </c>
      <c r="D259" s="119">
        <v>210187126</v>
      </c>
      <c r="E259" s="119">
        <v>210225447</v>
      </c>
      <c r="F259" s="119">
        <v>38322</v>
      </c>
      <c r="G259" s="119" t="s">
        <v>903</v>
      </c>
      <c r="H259" s="119" t="s">
        <v>893</v>
      </c>
      <c r="I259" s="121">
        <v>13.4800000068731</v>
      </c>
      <c r="J259" s="121">
        <v>19.4632885475623</v>
      </c>
      <c r="K259" s="121">
        <v>4.5050671958393202</v>
      </c>
      <c r="L259" s="125">
        <v>-2.00289309366357</v>
      </c>
      <c r="M259" s="123">
        <v>5.9985424023056497E-4</v>
      </c>
      <c r="N259" s="123">
        <v>1.9618411350726E-3</v>
      </c>
      <c r="O259" s="124">
        <v>20.691043424026901</v>
      </c>
      <c r="P259" s="121">
        <v>19.5127001503086</v>
      </c>
      <c r="Q259" s="121">
        <v>18.186122068351501</v>
      </c>
      <c r="R259" s="121">
        <v>5.5325015259673398</v>
      </c>
      <c r="S259" s="121">
        <v>3.47763286571131</v>
      </c>
      <c r="T259" s="16"/>
    </row>
    <row r="260" spans="1:20" x14ac:dyDescent="0.3">
      <c r="A260" s="119" t="s">
        <v>3318</v>
      </c>
      <c r="B260" s="120" t="s">
        <v>3319</v>
      </c>
      <c r="C260" s="119" t="s">
        <v>932</v>
      </c>
      <c r="D260" s="119">
        <v>232606057</v>
      </c>
      <c r="E260" s="119">
        <v>232682780</v>
      </c>
      <c r="F260" s="119">
        <v>76724</v>
      </c>
      <c r="G260" s="119" t="s">
        <v>892</v>
      </c>
      <c r="H260" s="119" t="s">
        <v>893</v>
      </c>
      <c r="I260" s="121">
        <v>218.10518263836099</v>
      </c>
      <c r="J260" s="121">
        <v>285.236213224469</v>
      </c>
      <c r="K260" s="121">
        <v>117.408636759198</v>
      </c>
      <c r="L260" s="125">
        <v>-1.2644266577255601</v>
      </c>
      <c r="M260" s="123">
        <v>9.4985813568310698E-23</v>
      </c>
      <c r="N260" s="123">
        <v>1.65483503693394E-21</v>
      </c>
      <c r="O260" s="124">
        <v>309.46604077674999</v>
      </c>
      <c r="P260" s="121">
        <v>269.81354345771598</v>
      </c>
      <c r="Q260" s="121">
        <v>276.42905543894301</v>
      </c>
      <c r="R260" s="121">
        <v>113.96953143492701</v>
      </c>
      <c r="S260" s="121">
        <v>120.84774208346801</v>
      </c>
      <c r="T260" s="16"/>
    </row>
    <row r="261" spans="1:20" x14ac:dyDescent="0.3">
      <c r="A261" s="119" t="s">
        <v>3320</v>
      </c>
      <c r="B261" s="120" t="s">
        <v>3321</v>
      </c>
      <c r="C261" s="119" t="s">
        <v>932</v>
      </c>
      <c r="D261" s="119">
        <v>102064544</v>
      </c>
      <c r="E261" s="119">
        <v>102179874</v>
      </c>
      <c r="F261" s="119">
        <v>115331</v>
      </c>
      <c r="G261" s="119" t="s">
        <v>892</v>
      </c>
      <c r="H261" s="119" t="s">
        <v>893</v>
      </c>
      <c r="I261" s="121">
        <v>51.271336370797101</v>
      </c>
      <c r="J261" s="121">
        <v>70.672428720629696</v>
      </c>
      <c r="K261" s="121">
        <v>22.169697846048201</v>
      </c>
      <c r="L261" s="125">
        <v>-1.6166463937079101</v>
      </c>
      <c r="M261" s="123">
        <v>1.98748004378804E-12</v>
      </c>
      <c r="N261" s="123">
        <v>1.8604100488392699E-11</v>
      </c>
      <c r="O261" s="124">
        <v>56.675466770160497</v>
      </c>
      <c r="P261" s="121">
        <v>78.0508006012344</v>
      </c>
      <c r="Q261" s="121">
        <v>77.291018790493993</v>
      </c>
      <c r="R261" s="121">
        <v>24.343006714256301</v>
      </c>
      <c r="S261" s="121">
        <v>19.996388977839999</v>
      </c>
      <c r="T261" s="16"/>
    </row>
    <row r="262" spans="1:20" x14ac:dyDescent="0.3">
      <c r="A262" s="119" t="s">
        <v>3322</v>
      </c>
      <c r="B262" s="120" t="s">
        <v>3323</v>
      </c>
      <c r="C262" s="119" t="s">
        <v>932</v>
      </c>
      <c r="D262" s="119">
        <v>70935900</v>
      </c>
      <c r="E262" s="119">
        <v>70965431</v>
      </c>
      <c r="F262" s="119">
        <v>29532</v>
      </c>
      <c r="G262" s="119" t="s">
        <v>892</v>
      </c>
      <c r="H262" s="119" t="s">
        <v>893</v>
      </c>
      <c r="I262" s="121">
        <v>12.4879413770998</v>
      </c>
      <c r="J262" s="121">
        <v>4.7424847629315598</v>
      </c>
      <c r="K262" s="121">
        <v>24.106126298352098</v>
      </c>
      <c r="L262" s="122">
        <v>2.1800392907331099</v>
      </c>
      <c r="M262" s="123">
        <v>1.41653739295717E-5</v>
      </c>
      <c r="N262" s="123">
        <v>6.1014413739995202E-5</v>
      </c>
      <c r="O262" s="124">
        <v>4.4980529182667102</v>
      </c>
      <c r="P262" s="121">
        <v>3.36425864660493</v>
      </c>
      <c r="Q262" s="121">
        <v>6.3651427239230403</v>
      </c>
      <c r="R262" s="121">
        <v>22.130006103869398</v>
      </c>
      <c r="S262" s="121">
        <v>26.082246492834798</v>
      </c>
      <c r="T262" s="16"/>
    </row>
    <row r="263" spans="1:20" x14ac:dyDescent="0.3">
      <c r="A263" s="119" t="s">
        <v>1211</v>
      </c>
      <c r="B263" s="120" t="s">
        <v>1212</v>
      </c>
      <c r="C263" s="119" t="s">
        <v>932</v>
      </c>
      <c r="D263" s="119">
        <v>204545475</v>
      </c>
      <c r="E263" s="119">
        <v>205620162</v>
      </c>
      <c r="F263" s="119">
        <v>1074688</v>
      </c>
      <c r="G263" s="119" t="s">
        <v>892</v>
      </c>
      <c r="H263" s="119" t="s">
        <v>893</v>
      </c>
      <c r="I263" s="121">
        <v>479.728843615568</v>
      </c>
      <c r="J263" s="121">
        <v>340.63622699176602</v>
      </c>
      <c r="K263" s="121">
        <v>688.36776855127096</v>
      </c>
      <c r="L263" s="122">
        <v>1.01808503990488</v>
      </c>
      <c r="M263" s="123">
        <v>1.9039324221440501E-27</v>
      </c>
      <c r="N263" s="123">
        <v>4.1557573017439498E-26</v>
      </c>
      <c r="O263" s="124">
        <v>365.24189696325698</v>
      </c>
      <c r="P263" s="121">
        <v>307.49324029969102</v>
      </c>
      <c r="Q263" s="121">
        <v>349.17354371234899</v>
      </c>
      <c r="R263" s="121">
        <v>683.817188609563</v>
      </c>
      <c r="S263" s="121">
        <v>692.918348492978</v>
      </c>
      <c r="T263" s="16"/>
    </row>
    <row r="264" spans="1:20" x14ac:dyDescent="0.3">
      <c r="A264" s="119" t="s">
        <v>3324</v>
      </c>
      <c r="B264" s="120" t="s">
        <v>3325</v>
      </c>
      <c r="C264" s="119" t="s">
        <v>938</v>
      </c>
      <c r="D264" s="119">
        <v>170662728</v>
      </c>
      <c r="E264" s="119">
        <v>170739421</v>
      </c>
      <c r="F264" s="119">
        <v>76694</v>
      </c>
      <c r="G264" s="119" t="s">
        <v>892</v>
      </c>
      <c r="H264" s="119" t="s">
        <v>893</v>
      </c>
      <c r="I264" s="121">
        <v>8.0128273101963092</v>
      </c>
      <c r="J264" s="121">
        <v>4.1338057494278102</v>
      </c>
      <c r="K264" s="121">
        <v>13.8313596513491</v>
      </c>
      <c r="L264" s="122">
        <v>1.4561905176962899</v>
      </c>
      <c r="M264" s="123">
        <v>2.0322572154979999E-4</v>
      </c>
      <c r="N264" s="123">
        <v>7.23444129502806E-4</v>
      </c>
      <c r="O264" s="124">
        <v>1.79922116730668</v>
      </c>
      <c r="P264" s="121">
        <v>6.0556655638888799</v>
      </c>
      <c r="Q264" s="121">
        <v>4.5465305170878798</v>
      </c>
      <c r="R264" s="121">
        <v>15.491004272708601</v>
      </c>
      <c r="S264" s="121">
        <v>12.171715029989601</v>
      </c>
      <c r="T264" s="16"/>
    </row>
    <row r="265" spans="1:20" x14ac:dyDescent="0.3">
      <c r="A265" s="119" t="s">
        <v>3326</v>
      </c>
      <c r="B265" s="120" t="s">
        <v>3327</v>
      </c>
      <c r="C265" s="119" t="s">
        <v>938</v>
      </c>
      <c r="D265" s="119">
        <v>155946851</v>
      </c>
      <c r="E265" s="119">
        <v>156007070</v>
      </c>
      <c r="F265" s="119">
        <v>60220</v>
      </c>
      <c r="G265" s="119" t="s">
        <v>903</v>
      </c>
      <c r="H265" s="119" t="s">
        <v>893</v>
      </c>
      <c r="I265" s="121">
        <v>5910.44278312608</v>
      </c>
      <c r="J265" s="121">
        <v>7603.2313616683005</v>
      </c>
      <c r="K265" s="121">
        <v>3371.2599153127398</v>
      </c>
      <c r="L265" s="125">
        <v>-1.1717420497426001</v>
      </c>
      <c r="M265" s="123">
        <v>6.2311715242036099E-86</v>
      </c>
      <c r="N265" s="123">
        <v>7.2482962906848998E-84</v>
      </c>
      <c r="O265" s="124">
        <v>7177.0932363863603</v>
      </c>
      <c r="P265" s="121">
        <v>7889.8593780178899</v>
      </c>
      <c r="Q265" s="121">
        <v>7742.7414706006703</v>
      </c>
      <c r="R265" s="121">
        <v>3279.66690459344</v>
      </c>
      <c r="S265" s="121">
        <v>3462.8529260320302</v>
      </c>
      <c r="T265" s="16"/>
    </row>
    <row r="266" spans="1:20" x14ac:dyDescent="0.3">
      <c r="A266" s="119" t="s">
        <v>3328</v>
      </c>
      <c r="B266" s="120" t="s">
        <v>3329</v>
      </c>
      <c r="C266" s="119" t="s">
        <v>938</v>
      </c>
      <c r="D266" s="119">
        <v>11637018</v>
      </c>
      <c r="E266" s="119">
        <v>11655785</v>
      </c>
      <c r="F266" s="119">
        <v>18768</v>
      </c>
      <c r="G266" s="119" t="s">
        <v>903</v>
      </c>
      <c r="H266" s="119" t="s">
        <v>893</v>
      </c>
      <c r="I266" s="121">
        <v>90.626644037631607</v>
      </c>
      <c r="J266" s="121">
        <v>122.35421781775</v>
      </c>
      <c r="K266" s="121">
        <v>43.035283367454603</v>
      </c>
      <c r="L266" s="125">
        <v>-1.50139670829551</v>
      </c>
      <c r="M266" s="123">
        <v>4.2818633023009401E-14</v>
      </c>
      <c r="N266" s="123">
        <v>4.5229848404205499E-13</v>
      </c>
      <c r="O266" s="124">
        <v>121.447428793201</v>
      </c>
      <c r="P266" s="121">
        <v>126.496125112345</v>
      </c>
      <c r="Q266" s="121">
        <v>119.119099547703</v>
      </c>
      <c r="R266" s="121">
        <v>48.686013428512602</v>
      </c>
      <c r="S266" s="121">
        <v>37.384553306396498</v>
      </c>
      <c r="T266" s="16"/>
    </row>
    <row r="267" spans="1:20" x14ac:dyDescent="0.3">
      <c r="A267" s="119" t="s">
        <v>3330</v>
      </c>
      <c r="B267" s="120" t="s">
        <v>3331</v>
      </c>
      <c r="C267" s="119" t="s">
        <v>938</v>
      </c>
      <c r="D267" s="119">
        <v>192809039</v>
      </c>
      <c r="E267" s="119">
        <v>192812275</v>
      </c>
      <c r="F267" s="119">
        <v>3237</v>
      </c>
      <c r="G267" s="119" t="s">
        <v>892</v>
      </c>
      <c r="H267" s="119" t="s">
        <v>893</v>
      </c>
      <c r="I267" s="121">
        <v>336.75107745383298</v>
      </c>
      <c r="J267" s="121">
        <v>221.23732752977401</v>
      </c>
      <c r="K267" s="121">
        <v>510.02170233992098</v>
      </c>
      <c r="L267" s="122">
        <v>1.1989154644034401</v>
      </c>
      <c r="M267" s="123">
        <v>1.64289388645682E-25</v>
      </c>
      <c r="N267" s="123">
        <v>3.23108110019966E-24</v>
      </c>
      <c r="O267" s="124">
        <v>227.601477664295</v>
      </c>
      <c r="P267" s="121">
        <v>210.602591277469</v>
      </c>
      <c r="Q267" s="121">
        <v>225.50791364755901</v>
      </c>
      <c r="R267" s="121">
        <v>548.82415137596001</v>
      </c>
      <c r="S267" s="121">
        <v>471.219253303882</v>
      </c>
      <c r="T267" s="16"/>
    </row>
    <row r="268" spans="1:20" x14ac:dyDescent="0.3">
      <c r="A268" s="119" t="s">
        <v>3332</v>
      </c>
      <c r="B268" s="120" t="s">
        <v>3333</v>
      </c>
      <c r="C268" s="119" t="s">
        <v>938</v>
      </c>
      <c r="D268" s="119">
        <v>39678648</v>
      </c>
      <c r="E268" s="119">
        <v>39691485</v>
      </c>
      <c r="F268" s="119">
        <v>12838</v>
      </c>
      <c r="G268" s="119" t="s">
        <v>903</v>
      </c>
      <c r="H268" s="119" t="s">
        <v>893</v>
      </c>
      <c r="I268" s="121">
        <v>75.538319326150699</v>
      </c>
      <c r="J268" s="121">
        <v>116.09668696506699</v>
      </c>
      <c r="K268" s="121">
        <v>14.7007678677769</v>
      </c>
      <c r="L268" s="125">
        <v>-2.8933671918598001</v>
      </c>
      <c r="M268" s="123">
        <v>1.58625161877671E-22</v>
      </c>
      <c r="N268" s="123">
        <v>2.7311301562638301E-21</v>
      </c>
      <c r="O268" s="124">
        <v>101.65599595282799</v>
      </c>
      <c r="P268" s="121">
        <v>118.421904360494</v>
      </c>
      <c r="Q268" s="121">
        <v>128.21216058187801</v>
      </c>
      <c r="R268" s="121">
        <v>15.491004272708601</v>
      </c>
      <c r="S268" s="121">
        <v>13.910531462845199</v>
      </c>
      <c r="T268" s="16"/>
    </row>
    <row r="269" spans="1:20" x14ac:dyDescent="0.3">
      <c r="A269" s="119" t="s">
        <v>3334</v>
      </c>
      <c r="B269" s="120" t="s">
        <v>3335</v>
      </c>
      <c r="C269" s="119" t="s">
        <v>938</v>
      </c>
      <c r="D269" s="119">
        <v>89051882</v>
      </c>
      <c r="E269" s="119">
        <v>89065360</v>
      </c>
      <c r="F269" s="119">
        <v>13479</v>
      </c>
      <c r="G269" s="119" t="s">
        <v>903</v>
      </c>
      <c r="H269" s="119" t="s">
        <v>893</v>
      </c>
      <c r="I269" s="121">
        <v>181.86215219944401</v>
      </c>
      <c r="J269" s="121">
        <v>240.348627927102</v>
      </c>
      <c r="K269" s="121">
        <v>94.132438607955905</v>
      </c>
      <c r="L269" s="125">
        <v>-1.3358474582200299</v>
      </c>
      <c r="M269" s="123">
        <v>2.8853953534946601E-17</v>
      </c>
      <c r="N269" s="123">
        <v>3.7988051869301301E-16</v>
      </c>
      <c r="O269" s="124">
        <v>234.79836233352199</v>
      </c>
      <c r="P269" s="121">
        <v>251.646546766049</v>
      </c>
      <c r="Q269" s="121">
        <v>234.60097468173501</v>
      </c>
      <c r="R269" s="121">
        <v>87.413524110284001</v>
      </c>
      <c r="S269" s="121">
        <v>100.85135310562799</v>
      </c>
      <c r="T269" s="16"/>
    </row>
    <row r="270" spans="1:20" x14ac:dyDescent="0.3">
      <c r="A270" s="119" t="s">
        <v>3336</v>
      </c>
      <c r="B270" s="120" t="s">
        <v>3337</v>
      </c>
      <c r="C270" s="119" t="s">
        <v>938</v>
      </c>
      <c r="D270" s="119">
        <v>23795599</v>
      </c>
      <c r="E270" s="119">
        <v>23800781</v>
      </c>
      <c r="F270" s="119">
        <v>5183</v>
      </c>
      <c r="G270" s="119" t="s">
        <v>903</v>
      </c>
      <c r="H270" s="119" t="s">
        <v>893</v>
      </c>
      <c r="I270" s="121">
        <v>1206.4611893004301</v>
      </c>
      <c r="J270" s="121">
        <v>1632.9744738197701</v>
      </c>
      <c r="K270" s="121">
        <v>566.69126252142996</v>
      </c>
      <c r="L270" s="125">
        <v>-1.5214248625382401</v>
      </c>
      <c r="M270" s="123">
        <v>6.2475798999561799E-101</v>
      </c>
      <c r="N270" s="123">
        <v>1.02745760130572E-98</v>
      </c>
      <c r="O270" s="124">
        <v>1573.41891080969</v>
      </c>
      <c r="P270" s="121">
        <v>1596.0043019493801</v>
      </c>
      <c r="Q270" s="121">
        <v>1729.5002087002299</v>
      </c>
      <c r="R270" s="121">
        <v>554.35665290192799</v>
      </c>
      <c r="S270" s="121">
        <v>579.02587214093296</v>
      </c>
      <c r="T270" s="16"/>
    </row>
    <row r="271" spans="1:20" x14ac:dyDescent="0.3">
      <c r="A271" s="119" t="s">
        <v>3338</v>
      </c>
      <c r="B271" s="120" t="s">
        <v>3339</v>
      </c>
      <c r="C271" s="119" t="s">
        <v>938</v>
      </c>
      <c r="D271" s="119">
        <v>43933320</v>
      </c>
      <c r="E271" s="119">
        <v>43937240</v>
      </c>
      <c r="F271" s="119">
        <v>3921</v>
      </c>
      <c r="G271" s="119" t="s">
        <v>892</v>
      </c>
      <c r="H271" s="119" t="s">
        <v>893</v>
      </c>
      <c r="I271" s="121">
        <v>21.9769460317269</v>
      </c>
      <c r="J271" s="121">
        <v>12.864630476712399</v>
      </c>
      <c r="K271" s="121">
        <v>35.645419364248802</v>
      </c>
      <c r="L271" s="122">
        <v>1.39757530624035</v>
      </c>
      <c r="M271" s="123">
        <v>1.4938046081977601E-4</v>
      </c>
      <c r="N271" s="123">
        <v>5.4613473573378096E-4</v>
      </c>
      <c r="O271" s="124">
        <v>8.0964952528800804</v>
      </c>
      <c r="P271" s="121">
        <v>14.1298863157407</v>
      </c>
      <c r="Q271" s="121">
        <v>16.3675098615164</v>
      </c>
      <c r="R271" s="121">
        <v>36.5145100713845</v>
      </c>
      <c r="S271" s="121">
        <v>34.776328657113098</v>
      </c>
      <c r="T271" s="16"/>
    </row>
    <row r="272" spans="1:20" x14ac:dyDescent="0.3">
      <c r="A272" s="119" t="s">
        <v>1221</v>
      </c>
      <c r="B272" s="120" t="s">
        <v>1222</v>
      </c>
      <c r="C272" s="119" t="s">
        <v>938</v>
      </c>
      <c r="D272" s="119">
        <v>173183731</v>
      </c>
      <c r="E272" s="119">
        <v>173207331</v>
      </c>
      <c r="F272" s="119">
        <v>23601</v>
      </c>
      <c r="G272" s="119" t="s">
        <v>903</v>
      </c>
      <c r="H272" s="119" t="s">
        <v>893</v>
      </c>
      <c r="I272" s="121">
        <v>115.34103944770401</v>
      </c>
      <c r="J272" s="121">
        <v>66.382704771000107</v>
      </c>
      <c r="K272" s="121">
        <v>188.77854146276101</v>
      </c>
      <c r="L272" s="122">
        <v>1.4889953058154299</v>
      </c>
      <c r="M272" s="123">
        <v>1.32028288943424E-14</v>
      </c>
      <c r="N272" s="123">
        <v>1.4483632364426099E-13</v>
      </c>
      <c r="O272" s="124">
        <v>61.173519688427199</v>
      </c>
      <c r="P272" s="121">
        <v>67.9580246614196</v>
      </c>
      <c r="Q272" s="121">
        <v>70.016569963153401</v>
      </c>
      <c r="R272" s="121">
        <v>183.679050662116</v>
      </c>
      <c r="S272" s="121">
        <v>193.878032263405</v>
      </c>
      <c r="T272" s="16"/>
    </row>
    <row r="273" spans="1:20" x14ac:dyDescent="0.3">
      <c r="A273" s="119" t="s">
        <v>3340</v>
      </c>
      <c r="B273" s="120" t="s">
        <v>3341</v>
      </c>
      <c r="C273" s="119" t="s">
        <v>938</v>
      </c>
      <c r="D273" s="119">
        <v>48222685</v>
      </c>
      <c r="E273" s="119">
        <v>48248644</v>
      </c>
      <c r="F273" s="119">
        <v>25960</v>
      </c>
      <c r="G273" s="119" t="s">
        <v>892</v>
      </c>
      <c r="H273" s="119" t="s">
        <v>893</v>
      </c>
      <c r="I273" s="121">
        <v>62.7961623175974</v>
      </c>
      <c r="J273" s="121">
        <v>33.211370408321002</v>
      </c>
      <c r="K273" s="121">
        <v>107.17335018151201</v>
      </c>
      <c r="L273" s="122">
        <v>1.65645505177982</v>
      </c>
      <c r="M273" s="123">
        <v>4.3365383290084501E-12</v>
      </c>
      <c r="N273" s="123">
        <v>3.92262407313866E-11</v>
      </c>
      <c r="O273" s="124">
        <v>35.984423346133703</v>
      </c>
      <c r="P273" s="121">
        <v>33.642586466049302</v>
      </c>
      <c r="Q273" s="121">
        <v>30.007101412779999</v>
      </c>
      <c r="R273" s="121">
        <v>111.75653082453999</v>
      </c>
      <c r="S273" s="121">
        <v>102.59016953848401</v>
      </c>
      <c r="T273" s="16"/>
    </row>
    <row r="274" spans="1:20" x14ac:dyDescent="0.3">
      <c r="A274" s="119" t="s">
        <v>3342</v>
      </c>
      <c r="B274" s="120" t="s">
        <v>3343</v>
      </c>
      <c r="C274" s="119" t="s">
        <v>911</v>
      </c>
      <c r="D274" s="119">
        <v>1223066</v>
      </c>
      <c r="E274" s="119">
        <v>1262172</v>
      </c>
      <c r="F274" s="119">
        <v>39107</v>
      </c>
      <c r="G274" s="119" t="s">
        <v>892</v>
      </c>
      <c r="H274" s="119" t="s">
        <v>893</v>
      </c>
      <c r="I274" s="121">
        <v>20.474637848505701</v>
      </c>
      <c r="J274" s="121">
        <v>10.439814200932201</v>
      </c>
      <c r="K274" s="121">
        <v>35.526873319865899</v>
      </c>
      <c r="L274" s="122">
        <v>1.6249134205651901</v>
      </c>
      <c r="M274" s="123">
        <v>1.92911877259698E-9</v>
      </c>
      <c r="N274" s="123">
        <v>1.34313134397199E-8</v>
      </c>
      <c r="O274" s="124">
        <v>8.0964952528800804</v>
      </c>
      <c r="P274" s="121">
        <v>14.1298863157407</v>
      </c>
      <c r="Q274" s="121">
        <v>9.0930610341757703</v>
      </c>
      <c r="R274" s="121">
        <v>35.408009766191</v>
      </c>
      <c r="S274" s="121">
        <v>35.645736873540898</v>
      </c>
      <c r="T274" s="16"/>
    </row>
    <row r="275" spans="1:20" x14ac:dyDescent="0.3">
      <c r="A275" s="119" t="s">
        <v>1225</v>
      </c>
      <c r="B275" s="120" t="s">
        <v>1226</v>
      </c>
      <c r="C275" s="119" t="s">
        <v>911</v>
      </c>
      <c r="D275" s="119">
        <v>118657316</v>
      </c>
      <c r="E275" s="119">
        <v>118679690</v>
      </c>
      <c r="F275" s="119">
        <v>22375</v>
      </c>
      <c r="G275" s="119" t="s">
        <v>903</v>
      </c>
      <c r="H275" s="119" t="s">
        <v>893</v>
      </c>
      <c r="I275" s="121">
        <v>66.9565121003195</v>
      </c>
      <c r="J275" s="121">
        <v>25.865992372568599</v>
      </c>
      <c r="K275" s="121">
        <v>128.592291691946</v>
      </c>
      <c r="L275" s="122">
        <v>2.28942938397023</v>
      </c>
      <c r="M275" s="123">
        <v>1.5872280973873499E-20</v>
      </c>
      <c r="N275" s="123">
        <v>2.4657614343533E-19</v>
      </c>
      <c r="O275" s="124">
        <v>28.787538676906902</v>
      </c>
      <c r="P275" s="121">
        <v>21.531255338271599</v>
      </c>
      <c r="Q275" s="121">
        <v>27.279183102527298</v>
      </c>
      <c r="R275" s="121">
        <v>125.034534486862</v>
      </c>
      <c r="S275" s="121">
        <v>132.15004889702999</v>
      </c>
      <c r="T275" s="16"/>
    </row>
    <row r="276" spans="1:20" x14ac:dyDescent="0.3">
      <c r="A276" s="119" t="s">
        <v>3344</v>
      </c>
      <c r="B276" s="120" t="s">
        <v>3345</v>
      </c>
      <c r="C276" s="119" t="s">
        <v>932</v>
      </c>
      <c r="D276" s="119">
        <v>215942584</v>
      </c>
      <c r="E276" s="119">
        <v>216034096</v>
      </c>
      <c r="F276" s="119">
        <v>91513</v>
      </c>
      <c r="G276" s="119" t="s">
        <v>903</v>
      </c>
      <c r="H276" s="119" t="s">
        <v>893</v>
      </c>
      <c r="I276" s="121">
        <v>1144.7759201827</v>
      </c>
      <c r="J276" s="121">
        <v>1556.4584988193999</v>
      </c>
      <c r="K276" s="121">
        <v>527.25205222763896</v>
      </c>
      <c r="L276" s="125">
        <v>-1.55934703629848</v>
      </c>
      <c r="M276" s="123">
        <v>2.4622266347589801E-86</v>
      </c>
      <c r="N276" s="123">
        <v>2.89949984637637E-84</v>
      </c>
      <c r="O276" s="124">
        <v>1540.13331921452</v>
      </c>
      <c r="P276" s="121">
        <v>1551.59608781419</v>
      </c>
      <c r="Q276" s="121">
        <v>1577.6460894295001</v>
      </c>
      <c r="R276" s="121">
        <v>518.94864313573703</v>
      </c>
      <c r="S276" s="121">
        <v>535.555461319541</v>
      </c>
      <c r="T276" s="16"/>
    </row>
    <row r="277" spans="1:20" x14ac:dyDescent="0.3">
      <c r="A277" s="119" t="s">
        <v>3346</v>
      </c>
      <c r="B277" s="120" t="s">
        <v>3347</v>
      </c>
      <c r="C277" s="119" t="s">
        <v>932</v>
      </c>
      <c r="D277" s="119">
        <v>207074137</v>
      </c>
      <c r="E277" s="119">
        <v>207167267</v>
      </c>
      <c r="F277" s="119">
        <v>93131</v>
      </c>
      <c r="G277" s="119" t="s">
        <v>903</v>
      </c>
      <c r="H277" s="119" t="s">
        <v>893</v>
      </c>
      <c r="I277" s="121">
        <v>574.20920452535597</v>
      </c>
      <c r="J277" s="121">
        <v>393.40659301740902</v>
      </c>
      <c r="K277" s="121">
        <v>845.41312178727696</v>
      </c>
      <c r="L277" s="122">
        <v>1.09872008082804</v>
      </c>
      <c r="M277" s="123">
        <v>6.8101739959223604E-50</v>
      </c>
      <c r="N277" s="123">
        <v>3.4460925549127502E-48</v>
      </c>
      <c r="O277" s="124">
        <v>396.72826739112401</v>
      </c>
      <c r="P277" s="121">
        <v>409.76670315648101</v>
      </c>
      <c r="Q277" s="121">
        <v>373.72480850462398</v>
      </c>
      <c r="R277" s="121">
        <v>843.15323255742305</v>
      </c>
      <c r="S277" s="121">
        <v>847.67301101713099</v>
      </c>
      <c r="T277" s="16"/>
    </row>
    <row r="278" spans="1:20" x14ac:dyDescent="0.3">
      <c r="A278" s="119" t="s">
        <v>3348</v>
      </c>
      <c r="B278" s="120" t="s">
        <v>3349</v>
      </c>
      <c r="C278" s="119" t="s">
        <v>896</v>
      </c>
      <c r="D278" s="119">
        <v>75291859</v>
      </c>
      <c r="E278" s="119">
        <v>75493800</v>
      </c>
      <c r="F278" s="119">
        <v>201942</v>
      </c>
      <c r="G278" s="119" t="s">
        <v>903</v>
      </c>
      <c r="H278" s="119" t="s">
        <v>893</v>
      </c>
      <c r="I278" s="121">
        <v>4.9902983936023997</v>
      </c>
      <c r="J278" s="121">
        <v>2.1786663819193799</v>
      </c>
      <c r="K278" s="121">
        <v>9.2077464111269194</v>
      </c>
      <c r="L278" s="122">
        <v>1.71084237934725</v>
      </c>
      <c r="M278" s="123">
        <v>1.48756939802769E-2</v>
      </c>
      <c r="N278" s="123">
        <v>3.55930783973087E-2</v>
      </c>
      <c r="O278" s="124">
        <v>2.6988317509600299</v>
      </c>
      <c r="P278" s="121">
        <v>2.01855518796296</v>
      </c>
      <c r="Q278" s="121">
        <v>1.81861220683515</v>
      </c>
      <c r="R278" s="121">
        <v>8.8520024415477501</v>
      </c>
      <c r="S278" s="121">
        <v>9.5634903807060905</v>
      </c>
      <c r="T278" s="16"/>
    </row>
    <row r="279" spans="1:20" x14ac:dyDescent="0.3">
      <c r="A279" s="119" t="s">
        <v>1227</v>
      </c>
      <c r="B279" s="120" t="s">
        <v>1228</v>
      </c>
      <c r="C279" s="119" t="s">
        <v>896</v>
      </c>
      <c r="D279" s="119">
        <v>88139864</v>
      </c>
      <c r="E279" s="119">
        <v>88166359</v>
      </c>
      <c r="F279" s="119">
        <v>26496</v>
      </c>
      <c r="G279" s="119" t="s">
        <v>903</v>
      </c>
      <c r="H279" s="119" t="s">
        <v>893</v>
      </c>
      <c r="I279" s="121">
        <v>38.919439570235099</v>
      </c>
      <c r="J279" s="121">
        <v>15.494339622737799</v>
      </c>
      <c r="K279" s="121">
        <v>74.057089491481193</v>
      </c>
      <c r="L279" s="122">
        <v>2.2006927591028802</v>
      </c>
      <c r="M279" s="123">
        <v>2.4485767146637301E-15</v>
      </c>
      <c r="N279" s="123">
        <v>2.84268013616499E-14</v>
      </c>
      <c r="O279" s="124">
        <v>13.4941587548001</v>
      </c>
      <c r="P279" s="121">
        <v>14.8027380450617</v>
      </c>
      <c r="Q279" s="121">
        <v>18.186122068351501</v>
      </c>
      <c r="R279" s="121">
        <v>78.561521668736205</v>
      </c>
      <c r="S279" s="121">
        <v>69.552657314226096</v>
      </c>
      <c r="T279" s="16"/>
    </row>
    <row r="280" spans="1:20" x14ac:dyDescent="0.3">
      <c r="A280" s="119" t="s">
        <v>3350</v>
      </c>
      <c r="B280" s="120" t="s">
        <v>3351</v>
      </c>
      <c r="C280" s="119" t="s">
        <v>896</v>
      </c>
      <c r="D280" s="119">
        <v>143940300</v>
      </c>
      <c r="E280" s="119">
        <v>144064599</v>
      </c>
      <c r="F280" s="119">
        <v>124300</v>
      </c>
      <c r="G280" s="119" t="s">
        <v>903</v>
      </c>
      <c r="H280" s="119" t="s">
        <v>893</v>
      </c>
      <c r="I280" s="121">
        <v>18.628358174976999</v>
      </c>
      <c r="J280" s="121">
        <v>24.4081912361804</v>
      </c>
      <c r="K280" s="121">
        <v>9.9586085831719195</v>
      </c>
      <c r="L280" s="125">
        <v>-1.13008163872953</v>
      </c>
      <c r="M280" s="123">
        <v>7.6047679035048303E-4</v>
      </c>
      <c r="N280" s="123">
        <v>2.4394847367607501E-3</v>
      </c>
      <c r="O280" s="124">
        <v>27.887928093253599</v>
      </c>
      <c r="P280" s="121">
        <v>26.241217443518501</v>
      </c>
      <c r="Q280" s="121">
        <v>19.0954281717691</v>
      </c>
      <c r="R280" s="121">
        <v>7.74550213635428</v>
      </c>
      <c r="S280" s="121">
        <v>12.171715029989601</v>
      </c>
      <c r="T280" s="16"/>
    </row>
    <row r="281" spans="1:20" x14ac:dyDescent="0.3">
      <c r="A281" s="119" t="s">
        <v>3352</v>
      </c>
      <c r="B281" s="120" t="s">
        <v>3353</v>
      </c>
      <c r="C281" s="119" t="s">
        <v>896</v>
      </c>
      <c r="D281" s="119">
        <v>134169246</v>
      </c>
      <c r="E281" s="119">
        <v>134318112</v>
      </c>
      <c r="F281" s="119">
        <v>148867</v>
      </c>
      <c r="G281" s="119" t="s">
        <v>903</v>
      </c>
      <c r="H281" s="119" t="s">
        <v>893</v>
      </c>
      <c r="I281" s="121">
        <v>9385.7089939667494</v>
      </c>
      <c r="J281" s="121">
        <v>11796.066038778599</v>
      </c>
      <c r="K281" s="121">
        <v>5770.1734267490301</v>
      </c>
      <c r="L281" s="125">
        <v>-1.0303701585307199</v>
      </c>
      <c r="M281" s="123">
        <v>4.2530896431225802E-106</v>
      </c>
      <c r="N281" s="123">
        <v>7.8015568386393801E-104</v>
      </c>
      <c r="O281" s="124">
        <v>11752.5126648473</v>
      </c>
      <c r="P281" s="121">
        <v>11237.296731389801</v>
      </c>
      <c r="Q281" s="121">
        <v>12398.388720098699</v>
      </c>
      <c r="R281" s="121">
        <v>5679.6660665580703</v>
      </c>
      <c r="S281" s="121">
        <v>5860.68078693998</v>
      </c>
      <c r="T281" s="16"/>
    </row>
    <row r="282" spans="1:20" x14ac:dyDescent="0.3">
      <c r="A282" s="119" t="s">
        <v>3354</v>
      </c>
      <c r="B282" s="120" t="s">
        <v>3355</v>
      </c>
      <c r="C282" s="119" t="s">
        <v>896</v>
      </c>
      <c r="D282" s="119">
        <v>131948176</v>
      </c>
      <c r="E282" s="119">
        <v>131951372</v>
      </c>
      <c r="F282" s="119">
        <v>3197</v>
      </c>
      <c r="G282" s="119" t="s">
        <v>903</v>
      </c>
      <c r="H282" s="119" t="s">
        <v>893</v>
      </c>
      <c r="I282" s="121">
        <v>4310.9774518097702</v>
      </c>
      <c r="J282" s="121">
        <v>1143.2869404564001</v>
      </c>
      <c r="K282" s="121">
        <v>9062.5132188398202</v>
      </c>
      <c r="L282" s="122">
        <v>2.98638535133556</v>
      </c>
      <c r="M282" s="123">
        <v>0</v>
      </c>
      <c r="N282" s="123">
        <v>0</v>
      </c>
      <c r="O282" s="124">
        <v>1117.3163448974501</v>
      </c>
      <c r="P282" s="121">
        <v>1109.53250165031</v>
      </c>
      <c r="Q282" s="121">
        <v>1203.0119748214499</v>
      </c>
      <c r="R282" s="121">
        <v>9139.6925208980501</v>
      </c>
      <c r="S282" s="121">
        <v>8985.3339167815902</v>
      </c>
      <c r="T282" s="16"/>
    </row>
    <row r="283" spans="1:20" x14ac:dyDescent="0.3">
      <c r="A283" s="119" t="s">
        <v>3356</v>
      </c>
      <c r="B283" s="120" t="s">
        <v>3357</v>
      </c>
      <c r="C283" s="119" t="s">
        <v>938</v>
      </c>
      <c r="D283" s="119">
        <v>115700021</v>
      </c>
      <c r="E283" s="119">
        <v>115768714</v>
      </c>
      <c r="F283" s="119">
        <v>68694</v>
      </c>
      <c r="G283" s="119" t="s">
        <v>903</v>
      </c>
      <c r="H283" s="119" t="s">
        <v>893</v>
      </c>
      <c r="I283" s="121">
        <v>18.5798529689446</v>
      </c>
      <c r="J283" s="121">
        <v>24.906954703744901</v>
      </c>
      <c r="K283" s="121">
        <v>9.0892003667440999</v>
      </c>
      <c r="L283" s="125">
        <v>-1.4245556230338601</v>
      </c>
      <c r="M283" s="123">
        <v>4.9492743165408604E-3</v>
      </c>
      <c r="N283" s="123">
        <v>1.3354640189059399E-2</v>
      </c>
      <c r="O283" s="124">
        <v>20.691043424026901</v>
      </c>
      <c r="P283" s="121">
        <v>22.204107067592499</v>
      </c>
      <c r="Q283" s="121">
        <v>31.8257136196152</v>
      </c>
      <c r="R283" s="121">
        <v>7.74550213635428</v>
      </c>
      <c r="S283" s="121">
        <v>10.432898597133899</v>
      </c>
      <c r="T283" s="16"/>
    </row>
    <row r="284" spans="1:20" x14ac:dyDescent="0.3">
      <c r="A284" s="119" t="s">
        <v>3358</v>
      </c>
      <c r="B284" s="120" t="s">
        <v>3359</v>
      </c>
      <c r="C284" s="119" t="s">
        <v>1241</v>
      </c>
      <c r="D284" s="119">
        <v>75549480</v>
      </c>
      <c r="E284" s="119">
        <v>75606020</v>
      </c>
      <c r="F284" s="119">
        <v>56541</v>
      </c>
      <c r="G284" s="119" t="s">
        <v>892</v>
      </c>
      <c r="H284" s="119" t="s">
        <v>893</v>
      </c>
      <c r="I284" s="121">
        <v>34.126005249568301</v>
      </c>
      <c r="J284" s="121">
        <v>45.521799067582698</v>
      </c>
      <c r="K284" s="121">
        <v>17.032314522546599</v>
      </c>
      <c r="L284" s="125">
        <v>-1.40114377707403</v>
      </c>
      <c r="M284" s="123">
        <v>3.8833657423126299E-5</v>
      </c>
      <c r="N284" s="123">
        <v>1.5576738491610199E-4</v>
      </c>
      <c r="O284" s="124">
        <v>41.382086848053703</v>
      </c>
      <c r="P284" s="121">
        <v>55.173841804320901</v>
      </c>
      <c r="Q284" s="121">
        <v>40.009468550373398</v>
      </c>
      <c r="R284" s="121">
        <v>21.023505798675899</v>
      </c>
      <c r="S284" s="121">
        <v>13.041123246417399</v>
      </c>
      <c r="T284" s="16"/>
    </row>
    <row r="285" spans="1:20" x14ac:dyDescent="0.3">
      <c r="A285" s="119" t="s">
        <v>3360</v>
      </c>
      <c r="B285" s="120" t="s">
        <v>3361</v>
      </c>
      <c r="C285" s="119" t="s">
        <v>1241</v>
      </c>
      <c r="D285" s="119">
        <v>57631744</v>
      </c>
      <c r="E285" s="119">
        <v>57729311</v>
      </c>
      <c r="F285" s="119">
        <v>97568</v>
      </c>
      <c r="G285" s="119" t="s">
        <v>892</v>
      </c>
      <c r="H285" s="119" t="s">
        <v>893</v>
      </c>
      <c r="I285" s="121">
        <v>77.0325930084813</v>
      </c>
      <c r="J285" s="121">
        <v>53.276670031073699</v>
      </c>
      <c r="K285" s="121">
        <v>112.66647747459299</v>
      </c>
      <c r="L285" s="122">
        <v>1.05059593602069</v>
      </c>
      <c r="M285" s="123">
        <v>1.03849125402079E-5</v>
      </c>
      <c r="N285" s="123">
        <v>4.5785296170452098E-5</v>
      </c>
      <c r="O285" s="124">
        <v>47.679360933627102</v>
      </c>
      <c r="P285" s="121">
        <v>61.229507368209802</v>
      </c>
      <c r="Q285" s="121">
        <v>50.921141791384301</v>
      </c>
      <c r="R285" s="121">
        <v>106.224029298573</v>
      </c>
      <c r="S285" s="121">
        <v>119.10892565061199</v>
      </c>
      <c r="T285" s="16"/>
    </row>
    <row r="286" spans="1:20" x14ac:dyDescent="0.3">
      <c r="A286" s="119" t="s">
        <v>3362</v>
      </c>
      <c r="B286" s="120" t="s">
        <v>3363</v>
      </c>
      <c r="C286" s="119" t="s">
        <v>899</v>
      </c>
      <c r="D286" s="119">
        <v>196946356</v>
      </c>
      <c r="E286" s="119">
        <v>196969060</v>
      </c>
      <c r="F286" s="119">
        <v>22705</v>
      </c>
      <c r="G286" s="119" t="s">
        <v>903</v>
      </c>
      <c r="H286" s="119" t="s">
        <v>893</v>
      </c>
      <c r="I286" s="121">
        <v>60.124175669075903</v>
      </c>
      <c r="J286" s="121">
        <v>39.1117861130897</v>
      </c>
      <c r="K286" s="121">
        <v>91.642760003055301</v>
      </c>
      <c r="L286" s="122">
        <v>1.2385822150794901</v>
      </c>
      <c r="M286" s="123">
        <v>1.3960139623272299E-11</v>
      </c>
      <c r="N286" s="123">
        <v>1.19532129081313E-10</v>
      </c>
      <c r="O286" s="124">
        <v>40.482476264400397</v>
      </c>
      <c r="P286" s="121">
        <v>32.296883007407303</v>
      </c>
      <c r="Q286" s="121">
        <v>44.5559990674613</v>
      </c>
      <c r="R286" s="121">
        <v>88.520024415477494</v>
      </c>
      <c r="S286" s="121">
        <v>94.765495590633094</v>
      </c>
      <c r="T286" s="16"/>
    </row>
    <row r="287" spans="1:20" x14ac:dyDescent="0.3">
      <c r="A287" s="119" t="s">
        <v>3364</v>
      </c>
      <c r="B287" s="120" t="s">
        <v>3365</v>
      </c>
      <c r="C287" s="119" t="s">
        <v>938</v>
      </c>
      <c r="D287" s="119">
        <v>230837119</v>
      </c>
      <c r="E287" s="119">
        <v>230869589</v>
      </c>
      <c r="F287" s="119">
        <v>32471</v>
      </c>
      <c r="G287" s="119" t="s">
        <v>903</v>
      </c>
      <c r="H287" s="119" t="s">
        <v>893</v>
      </c>
      <c r="I287" s="121">
        <v>2039.21382284894</v>
      </c>
      <c r="J287" s="121">
        <v>1412.5048642122799</v>
      </c>
      <c r="K287" s="121">
        <v>2979.2772608039199</v>
      </c>
      <c r="L287" s="122">
        <v>1.0768593831202</v>
      </c>
      <c r="M287" s="123">
        <v>4.0474591341663202E-97</v>
      </c>
      <c r="N287" s="123">
        <v>6.1770702321992696E-95</v>
      </c>
      <c r="O287" s="124">
        <v>1425.88277509055</v>
      </c>
      <c r="P287" s="121">
        <v>1353.1048276644999</v>
      </c>
      <c r="Q287" s="121">
        <v>1458.5269898817901</v>
      </c>
      <c r="R287" s="121">
        <v>3061.6863444703299</v>
      </c>
      <c r="S287" s="121">
        <v>2896.86817713752</v>
      </c>
      <c r="T287" s="16"/>
    </row>
    <row r="288" spans="1:20" x14ac:dyDescent="0.3">
      <c r="A288" s="119" t="s">
        <v>3366</v>
      </c>
      <c r="B288" s="120" t="s">
        <v>3367</v>
      </c>
      <c r="C288" s="119" t="s">
        <v>1000</v>
      </c>
      <c r="D288" s="119">
        <v>76310712</v>
      </c>
      <c r="E288" s="119">
        <v>76501837</v>
      </c>
      <c r="F288" s="119">
        <v>191126</v>
      </c>
      <c r="G288" s="119" t="s">
        <v>892</v>
      </c>
      <c r="H288" s="119" t="s">
        <v>893</v>
      </c>
      <c r="I288" s="121">
        <v>21.741323435797899</v>
      </c>
      <c r="J288" s="121">
        <v>12.313864757653599</v>
      </c>
      <c r="K288" s="121">
        <v>35.882511453014402</v>
      </c>
      <c r="L288" s="122">
        <v>1.43882267097143</v>
      </c>
      <c r="M288" s="123">
        <v>1.34878989926506E-3</v>
      </c>
      <c r="N288" s="123">
        <v>4.1407893318763196E-3</v>
      </c>
      <c r="O288" s="124">
        <v>17.992211673066802</v>
      </c>
      <c r="P288" s="121">
        <v>10.765627669135799</v>
      </c>
      <c r="Q288" s="121">
        <v>8.1837549307581892</v>
      </c>
      <c r="R288" s="121">
        <v>38.727510681771399</v>
      </c>
      <c r="S288" s="121">
        <v>33.037512224257398</v>
      </c>
      <c r="T288" s="16"/>
    </row>
    <row r="289" spans="1:20" x14ac:dyDescent="0.3">
      <c r="A289" s="119" t="s">
        <v>3368</v>
      </c>
      <c r="B289" s="120" t="s">
        <v>3369</v>
      </c>
      <c r="C289" s="119" t="s">
        <v>932</v>
      </c>
      <c r="D289" s="119">
        <v>24049701</v>
      </c>
      <c r="E289" s="119">
        <v>24063681</v>
      </c>
      <c r="F289" s="119">
        <v>13981</v>
      </c>
      <c r="G289" s="119" t="s">
        <v>892</v>
      </c>
      <c r="H289" s="119" t="s">
        <v>893</v>
      </c>
      <c r="I289" s="121">
        <v>13.604524128452701</v>
      </c>
      <c r="J289" s="121">
        <v>19.460056707640899</v>
      </c>
      <c r="K289" s="121">
        <v>4.8212252596704204</v>
      </c>
      <c r="L289" s="125">
        <v>-1.7927303296086201</v>
      </c>
      <c r="M289" s="123">
        <v>2.8533546167450099E-4</v>
      </c>
      <c r="N289" s="123">
        <v>9.8772357146878096E-4</v>
      </c>
      <c r="O289" s="124">
        <v>21.5906540076802</v>
      </c>
      <c r="P289" s="121">
        <v>19.5127001503086</v>
      </c>
      <c r="Q289" s="121">
        <v>17.276815964933999</v>
      </c>
      <c r="R289" s="121">
        <v>4.4260012207738697</v>
      </c>
      <c r="S289" s="121">
        <v>5.2164492985669604</v>
      </c>
      <c r="T289" s="16"/>
    </row>
    <row r="290" spans="1:20" x14ac:dyDescent="0.3">
      <c r="A290" s="119" t="s">
        <v>3370</v>
      </c>
      <c r="B290" s="120" t="s">
        <v>3371</v>
      </c>
      <c r="C290" s="119" t="s">
        <v>932</v>
      </c>
      <c r="D290" s="119">
        <v>47345158</v>
      </c>
      <c r="E290" s="119">
        <v>47387601</v>
      </c>
      <c r="F290" s="119">
        <v>42444</v>
      </c>
      <c r="G290" s="119" t="s">
        <v>892</v>
      </c>
      <c r="H290" s="119" t="s">
        <v>893</v>
      </c>
      <c r="I290" s="121">
        <v>18.633893540294199</v>
      </c>
      <c r="J290" s="121">
        <v>25.128763668959799</v>
      </c>
      <c r="K290" s="121">
        <v>8.8915883472958299</v>
      </c>
      <c r="L290" s="125">
        <v>-1.51364753327404</v>
      </c>
      <c r="M290" s="123">
        <v>3.9750905255943499E-3</v>
      </c>
      <c r="N290" s="123">
        <v>1.09616655040132E-2</v>
      </c>
      <c r="O290" s="124">
        <v>17.992211673066802</v>
      </c>
      <c r="P290" s="121">
        <v>25.568365714197501</v>
      </c>
      <c r="Q290" s="121">
        <v>31.8257136196152</v>
      </c>
      <c r="R290" s="121">
        <v>9.9585027467412104</v>
      </c>
      <c r="S290" s="121">
        <v>7.8246739478504397</v>
      </c>
      <c r="T290" s="16"/>
    </row>
    <row r="291" spans="1:20" x14ac:dyDescent="0.3">
      <c r="A291" s="119" t="s">
        <v>3372</v>
      </c>
      <c r="B291" s="120" t="s">
        <v>3373</v>
      </c>
      <c r="C291" s="119" t="s">
        <v>983</v>
      </c>
      <c r="D291" s="119">
        <v>112283400</v>
      </c>
      <c r="E291" s="119">
        <v>112305038</v>
      </c>
      <c r="F291" s="119">
        <v>21639</v>
      </c>
      <c r="G291" s="119" t="s">
        <v>892</v>
      </c>
      <c r="H291" s="119" t="s">
        <v>893</v>
      </c>
      <c r="I291" s="121">
        <v>11.153353813426</v>
      </c>
      <c r="J291" s="121">
        <v>6.2328971112856104</v>
      </c>
      <c r="K291" s="121">
        <v>18.534038866636699</v>
      </c>
      <c r="L291" s="122">
        <v>1.3755864946916401</v>
      </c>
      <c r="M291" s="123">
        <v>2.2042543189133599E-2</v>
      </c>
      <c r="N291" s="123">
        <v>4.9970956199536697E-2</v>
      </c>
      <c r="O291" s="124">
        <v>8.0964952528800804</v>
      </c>
      <c r="P291" s="121">
        <v>6.0556655638888799</v>
      </c>
      <c r="Q291" s="121">
        <v>4.5465305170878798</v>
      </c>
      <c r="R291" s="121">
        <v>18.810505188289</v>
      </c>
      <c r="S291" s="121">
        <v>18.257572544984399</v>
      </c>
      <c r="T291" s="16"/>
    </row>
    <row r="292" spans="1:20" x14ac:dyDescent="0.3">
      <c r="A292" s="119" t="s">
        <v>3374</v>
      </c>
      <c r="B292" s="120" t="s">
        <v>3375</v>
      </c>
      <c r="C292" s="119" t="s">
        <v>983</v>
      </c>
      <c r="D292" s="119">
        <v>99396870</v>
      </c>
      <c r="E292" s="119">
        <v>99430624</v>
      </c>
      <c r="F292" s="119">
        <v>33755</v>
      </c>
      <c r="G292" s="119" t="s">
        <v>903</v>
      </c>
      <c r="H292" s="119" t="s">
        <v>893</v>
      </c>
      <c r="I292" s="121">
        <v>1211.49209440645</v>
      </c>
      <c r="J292" s="121">
        <v>1527.4152575829701</v>
      </c>
      <c r="K292" s="121">
        <v>737.60734964167204</v>
      </c>
      <c r="L292" s="125">
        <v>-1.04805075628542</v>
      </c>
      <c r="M292" s="123">
        <v>3.9923998213642698E-42</v>
      </c>
      <c r="N292" s="123">
        <v>1.61021165733967E-40</v>
      </c>
      <c r="O292" s="124">
        <v>1491.55434769724</v>
      </c>
      <c r="P292" s="121">
        <v>1477.58239758889</v>
      </c>
      <c r="Q292" s="121">
        <v>1613.10902746278</v>
      </c>
      <c r="R292" s="121">
        <v>745.781205700398</v>
      </c>
      <c r="S292" s="121">
        <v>729.43349358294699</v>
      </c>
      <c r="T292" s="16"/>
    </row>
    <row r="293" spans="1:20" x14ac:dyDescent="0.3">
      <c r="A293" s="119" t="s">
        <v>3376</v>
      </c>
      <c r="B293" s="120" t="s">
        <v>396</v>
      </c>
      <c r="C293" s="119" t="s">
        <v>935</v>
      </c>
      <c r="D293" s="119">
        <v>5450503</v>
      </c>
      <c r="E293" s="119">
        <v>5470566</v>
      </c>
      <c r="F293" s="119">
        <v>20064</v>
      </c>
      <c r="G293" s="119" t="s">
        <v>892</v>
      </c>
      <c r="H293" s="119" t="s">
        <v>893</v>
      </c>
      <c r="I293" s="121">
        <v>11.7504179639232</v>
      </c>
      <c r="J293" s="121">
        <v>15.342410157820201</v>
      </c>
      <c r="K293" s="121">
        <v>6.3624296730778003</v>
      </c>
      <c r="L293" s="125">
        <v>-1.1117955461762099</v>
      </c>
      <c r="M293" s="123">
        <v>1.31704011440137E-2</v>
      </c>
      <c r="N293" s="123">
        <v>3.1965870562894301E-2</v>
      </c>
      <c r="O293" s="124">
        <v>15.2933799221068</v>
      </c>
      <c r="P293" s="121">
        <v>13.457034586419701</v>
      </c>
      <c r="Q293" s="121">
        <v>17.276815964933999</v>
      </c>
      <c r="R293" s="121">
        <v>6.6390018311608099</v>
      </c>
      <c r="S293" s="121">
        <v>6.0858575149947898</v>
      </c>
      <c r="T293" s="16"/>
    </row>
    <row r="294" spans="1:20" x14ac:dyDescent="0.3">
      <c r="A294" s="119" t="s">
        <v>3377</v>
      </c>
      <c r="B294" s="120" t="s">
        <v>3378</v>
      </c>
      <c r="C294" s="119" t="s">
        <v>972</v>
      </c>
      <c r="D294" s="119">
        <v>157204182</v>
      </c>
      <c r="E294" s="119">
        <v>157366075</v>
      </c>
      <c r="F294" s="119">
        <v>161894</v>
      </c>
      <c r="G294" s="119" t="s">
        <v>892</v>
      </c>
      <c r="H294" s="119" t="s">
        <v>893</v>
      </c>
      <c r="I294" s="121">
        <v>34.943730371574702</v>
      </c>
      <c r="J294" s="121">
        <v>19.406336406950601</v>
      </c>
      <c r="K294" s="121">
        <v>58.249821318510797</v>
      </c>
      <c r="L294" s="122">
        <v>1.52433972716514</v>
      </c>
      <c r="M294" s="123">
        <v>1.5438362990704701E-5</v>
      </c>
      <c r="N294" s="123">
        <v>6.6079796000375506E-5</v>
      </c>
      <c r="O294" s="124">
        <v>17.992211673066802</v>
      </c>
      <c r="P294" s="121">
        <v>17.494144962345601</v>
      </c>
      <c r="Q294" s="121">
        <v>22.7326525854394</v>
      </c>
      <c r="R294" s="121">
        <v>60.857516785640797</v>
      </c>
      <c r="S294" s="121">
        <v>55.642125851380897</v>
      </c>
      <c r="T294" s="16"/>
    </row>
    <row r="295" spans="1:20" x14ac:dyDescent="0.3">
      <c r="A295" s="119" t="s">
        <v>3379</v>
      </c>
      <c r="B295" s="120" t="s">
        <v>3380</v>
      </c>
      <c r="C295" s="119" t="s">
        <v>914</v>
      </c>
      <c r="D295" s="119">
        <v>141192353</v>
      </c>
      <c r="E295" s="119">
        <v>141195647</v>
      </c>
      <c r="F295" s="119">
        <v>3295</v>
      </c>
      <c r="G295" s="119" t="s">
        <v>892</v>
      </c>
      <c r="H295" s="119" t="s">
        <v>893</v>
      </c>
      <c r="I295" s="121">
        <v>34.094345845737003</v>
      </c>
      <c r="J295" s="121">
        <v>18.939134443237599</v>
      </c>
      <c r="K295" s="121">
        <v>56.827162949486301</v>
      </c>
      <c r="L295" s="122">
        <v>1.5437238048111599</v>
      </c>
      <c r="M295" s="123">
        <v>6.4661704660539901E-10</v>
      </c>
      <c r="N295" s="123">
        <v>4.7069585621591997E-9</v>
      </c>
      <c r="O295" s="124">
        <v>19.791432840373499</v>
      </c>
      <c r="P295" s="121">
        <v>18.8398484209876</v>
      </c>
      <c r="Q295" s="121">
        <v>18.186122068351501</v>
      </c>
      <c r="R295" s="121">
        <v>59.751016480447298</v>
      </c>
      <c r="S295" s="121">
        <v>53.903309418525303</v>
      </c>
      <c r="T295" s="16"/>
    </row>
    <row r="296" spans="1:20" x14ac:dyDescent="0.3">
      <c r="A296" s="119" t="s">
        <v>3381</v>
      </c>
      <c r="B296" s="120" t="s">
        <v>3382</v>
      </c>
      <c r="C296" s="119" t="s">
        <v>914</v>
      </c>
      <c r="D296" s="119">
        <v>141223343</v>
      </c>
      <c r="E296" s="119">
        <v>141227759</v>
      </c>
      <c r="F296" s="119">
        <v>4417</v>
      </c>
      <c r="G296" s="119" t="s">
        <v>892</v>
      </c>
      <c r="H296" s="119" t="s">
        <v>893</v>
      </c>
      <c r="I296" s="121">
        <v>37.421524885652303</v>
      </c>
      <c r="J296" s="121">
        <v>22.9827084990063</v>
      </c>
      <c r="K296" s="121">
        <v>59.079749465621298</v>
      </c>
      <c r="L296" s="122">
        <v>1.3016502015811799</v>
      </c>
      <c r="M296" s="123">
        <v>6.2659761295833804E-9</v>
      </c>
      <c r="N296" s="123">
        <v>4.1462374826244301E-8</v>
      </c>
      <c r="O296" s="124">
        <v>17.992211673066802</v>
      </c>
      <c r="P296" s="121">
        <v>30.951179548765399</v>
      </c>
      <c r="Q296" s="121">
        <v>20.004734275186699</v>
      </c>
      <c r="R296" s="121">
        <v>56.431515564866899</v>
      </c>
      <c r="S296" s="121">
        <v>61.727983366375703</v>
      </c>
      <c r="T296" s="16"/>
    </row>
    <row r="297" spans="1:20" x14ac:dyDescent="0.3">
      <c r="A297" s="119" t="s">
        <v>3383</v>
      </c>
      <c r="B297" s="120" t="s">
        <v>3384</v>
      </c>
      <c r="C297" s="119" t="s">
        <v>914</v>
      </c>
      <c r="D297" s="119">
        <v>141208697</v>
      </c>
      <c r="E297" s="119">
        <v>141212571</v>
      </c>
      <c r="F297" s="119">
        <v>3875</v>
      </c>
      <c r="G297" s="119" t="s">
        <v>892</v>
      </c>
      <c r="H297" s="119" t="s">
        <v>893</v>
      </c>
      <c r="I297" s="121">
        <v>14.596913096647</v>
      </c>
      <c r="J297" s="121">
        <v>8.8633631526737293</v>
      </c>
      <c r="K297" s="121">
        <v>23.197238012606899</v>
      </c>
      <c r="L297" s="122">
        <v>1.33205343056173</v>
      </c>
      <c r="M297" s="123">
        <v>5.82690309255987E-4</v>
      </c>
      <c r="N297" s="123">
        <v>1.9091155992355701E-3</v>
      </c>
      <c r="O297" s="124">
        <v>9.8957164201867602</v>
      </c>
      <c r="P297" s="121">
        <v>9.4199242104938108</v>
      </c>
      <c r="Q297" s="121">
        <v>7.2744488273406098</v>
      </c>
      <c r="R297" s="121">
        <v>17.7040048830955</v>
      </c>
      <c r="S297" s="121">
        <v>28.690471142118302</v>
      </c>
      <c r="T297" s="16"/>
    </row>
    <row r="298" spans="1:20" x14ac:dyDescent="0.3">
      <c r="A298" s="119" t="s">
        <v>3385</v>
      </c>
      <c r="B298" s="120" t="s">
        <v>3386</v>
      </c>
      <c r="C298" s="119" t="s">
        <v>1241</v>
      </c>
      <c r="D298" s="119">
        <v>36844831</v>
      </c>
      <c r="E298" s="119">
        <v>36920765</v>
      </c>
      <c r="F298" s="119">
        <v>75935</v>
      </c>
      <c r="G298" s="119" t="s">
        <v>903</v>
      </c>
      <c r="H298" s="119" t="s">
        <v>893</v>
      </c>
      <c r="I298" s="121">
        <v>460.79008116084998</v>
      </c>
      <c r="J298" s="121">
        <v>615.94379262142297</v>
      </c>
      <c r="K298" s="121">
        <v>228.05951396999001</v>
      </c>
      <c r="L298" s="125">
        <v>-1.4334310923165701</v>
      </c>
      <c r="M298" s="123">
        <v>5.9818572015023695E-44</v>
      </c>
      <c r="N298" s="123">
        <v>2.5644020187204599E-42</v>
      </c>
      <c r="O298" s="124">
        <v>613.534418051579</v>
      </c>
      <c r="P298" s="121">
        <v>609.60366676481397</v>
      </c>
      <c r="Q298" s="121">
        <v>624.69329304787504</v>
      </c>
      <c r="R298" s="121">
        <v>237.89756561659601</v>
      </c>
      <c r="S298" s="121">
        <v>218.221462323384</v>
      </c>
      <c r="T298" s="16"/>
    </row>
    <row r="299" spans="1:20" x14ac:dyDescent="0.3">
      <c r="A299" s="119" t="s">
        <v>3387</v>
      </c>
      <c r="B299" s="120" t="s">
        <v>3388</v>
      </c>
      <c r="C299" s="119" t="s">
        <v>914</v>
      </c>
      <c r="D299" s="119">
        <v>136028988</v>
      </c>
      <c r="E299" s="119">
        <v>136063818</v>
      </c>
      <c r="F299" s="119">
        <v>34831</v>
      </c>
      <c r="G299" s="119" t="s">
        <v>892</v>
      </c>
      <c r="H299" s="119" t="s">
        <v>893</v>
      </c>
      <c r="I299" s="121">
        <v>150.46090569916001</v>
      </c>
      <c r="J299" s="121">
        <v>91.667883711383894</v>
      </c>
      <c r="K299" s="121">
        <v>238.65043868082401</v>
      </c>
      <c r="L299" s="122">
        <v>1.3657248207644499</v>
      </c>
      <c r="M299" s="123">
        <v>2.9879469818951601E-35</v>
      </c>
      <c r="N299" s="123">
        <v>9.2234732319763805E-34</v>
      </c>
      <c r="O299" s="124">
        <v>98.0575536182142</v>
      </c>
      <c r="P299" s="121">
        <v>94.199242104938094</v>
      </c>
      <c r="Q299" s="121">
        <v>82.746855410999501</v>
      </c>
      <c r="R299" s="121">
        <v>243.43006714256299</v>
      </c>
      <c r="S299" s="121">
        <v>233.870810219085</v>
      </c>
      <c r="T299" s="16"/>
    </row>
    <row r="300" spans="1:20" x14ac:dyDescent="0.3">
      <c r="A300" s="119" t="s">
        <v>3389</v>
      </c>
      <c r="B300" s="120" t="s">
        <v>3390</v>
      </c>
      <c r="C300" s="119" t="s">
        <v>914</v>
      </c>
      <c r="D300" s="119">
        <v>138465479</v>
      </c>
      <c r="E300" s="119">
        <v>138469303</v>
      </c>
      <c r="F300" s="119">
        <v>3825</v>
      </c>
      <c r="G300" s="119" t="s">
        <v>892</v>
      </c>
      <c r="H300" s="119" t="s">
        <v>893</v>
      </c>
      <c r="I300" s="121">
        <v>1157.0509079558501</v>
      </c>
      <c r="J300" s="121">
        <v>1477.4362883582601</v>
      </c>
      <c r="K300" s="121">
        <v>676.47283735222504</v>
      </c>
      <c r="L300" s="125">
        <v>-1.12348492635329</v>
      </c>
      <c r="M300" s="123">
        <v>1.33983196684003E-39</v>
      </c>
      <c r="N300" s="123">
        <v>5.0019519435239105E-38</v>
      </c>
      <c r="O300" s="124">
        <v>1365.6088659857701</v>
      </c>
      <c r="P300" s="121">
        <v>1553.6146430021599</v>
      </c>
      <c r="Q300" s="121">
        <v>1513.08535608685</v>
      </c>
      <c r="R300" s="121">
        <v>666.11318372646804</v>
      </c>
      <c r="S300" s="121">
        <v>686.83249097798296</v>
      </c>
      <c r="T300" s="16"/>
    </row>
    <row r="301" spans="1:20" x14ac:dyDescent="0.3">
      <c r="A301" s="119" t="s">
        <v>1237</v>
      </c>
      <c r="B301" s="120" t="s">
        <v>1238</v>
      </c>
      <c r="C301" s="119" t="s">
        <v>899</v>
      </c>
      <c r="D301" s="119">
        <v>142596393</v>
      </c>
      <c r="E301" s="119">
        <v>142713664</v>
      </c>
      <c r="F301" s="119">
        <v>117272</v>
      </c>
      <c r="G301" s="119" t="s">
        <v>892</v>
      </c>
      <c r="H301" s="119" t="s">
        <v>893</v>
      </c>
      <c r="I301" s="121">
        <v>275.57815237497499</v>
      </c>
      <c r="J301" s="121">
        <v>378.047438034479</v>
      </c>
      <c r="K301" s="121">
        <v>121.87422388572</v>
      </c>
      <c r="L301" s="125">
        <v>-1.61768647123925</v>
      </c>
      <c r="M301" s="123">
        <v>7.3276518660278794E-36</v>
      </c>
      <c r="N301" s="123">
        <v>2.30675931762729E-34</v>
      </c>
      <c r="O301" s="124">
        <v>362.54306521229699</v>
      </c>
      <c r="P301" s="121">
        <v>381.50693052499901</v>
      </c>
      <c r="Q301" s="121">
        <v>390.09231836613998</v>
      </c>
      <c r="R301" s="121">
        <v>115.076031740121</v>
      </c>
      <c r="S301" s="121">
        <v>128.67241603131799</v>
      </c>
      <c r="T301" s="16"/>
    </row>
    <row r="302" spans="1:20" x14ac:dyDescent="0.3">
      <c r="A302" s="119" t="s">
        <v>3391</v>
      </c>
      <c r="B302" s="120" t="s">
        <v>3392</v>
      </c>
      <c r="C302" s="119" t="s">
        <v>906</v>
      </c>
      <c r="D302" s="119">
        <v>93569814</v>
      </c>
      <c r="E302" s="119">
        <v>93583487</v>
      </c>
      <c r="F302" s="119">
        <v>13674</v>
      </c>
      <c r="G302" s="119" t="s">
        <v>892</v>
      </c>
      <c r="H302" s="119" t="s">
        <v>893</v>
      </c>
      <c r="I302" s="121">
        <v>676.03637452038095</v>
      </c>
      <c r="J302" s="121">
        <v>453.46916814915397</v>
      </c>
      <c r="K302" s="121">
        <v>1009.88718407722</v>
      </c>
      <c r="L302" s="122">
        <v>1.1515433001005599</v>
      </c>
      <c r="M302" s="123">
        <v>6.1766682263975899E-36</v>
      </c>
      <c r="N302" s="123">
        <v>1.9508658899832302E-34</v>
      </c>
      <c r="O302" s="124">
        <v>491.18737867472498</v>
      </c>
      <c r="P302" s="121">
        <v>424.56944120154202</v>
      </c>
      <c r="Q302" s="121">
        <v>444.65068457119497</v>
      </c>
      <c r="R302" s="121">
        <v>1092.11580122595</v>
      </c>
      <c r="S302" s="121">
        <v>927.65856692849104</v>
      </c>
      <c r="T302" s="16"/>
    </row>
    <row r="303" spans="1:20" x14ac:dyDescent="0.3">
      <c r="A303" s="119" t="s">
        <v>3393</v>
      </c>
      <c r="B303" s="120" t="s">
        <v>3394</v>
      </c>
      <c r="C303" s="119" t="s">
        <v>938</v>
      </c>
      <c r="D303" s="119">
        <v>52895910</v>
      </c>
      <c r="E303" s="119">
        <v>52927212</v>
      </c>
      <c r="F303" s="119">
        <v>31303</v>
      </c>
      <c r="G303" s="119" t="s">
        <v>903</v>
      </c>
      <c r="H303" s="119" t="s">
        <v>893</v>
      </c>
      <c r="I303" s="121">
        <v>93.769666602906</v>
      </c>
      <c r="J303" s="121">
        <v>137.366710067893</v>
      </c>
      <c r="K303" s="121">
        <v>28.374101405425801</v>
      </c>
      <c r="L303" s="125">
        <v>-2.2142713131659701</v>
      </c>
      <c r="M303" s="123">
        <v>2.4110123171000599E-24</v>
      </c>
      <c r="N303" s="123">
        <v>4.4873055583724598E-23</v>
      </c>
      <c r="O303" s="124">
        <v>134.04197696434801</v>
      </c>
      <c r="P303" s="121">
        <v>148.02738045061699</v>
      </c>
      <c r="Q303" s="121">
        <v>130.03077278871299</v>
      </c>
      <c r="R303" s="121">
        <v>25.449507019449801</v>
      </c>
      <c r="S303" s="121">
        <v>31.298695791401801</v>
      </c>
      <c r="T303" s="16"/>
    </row>
    <row r="304" spans="1:20" x14ac:dyDescent="0.3">
      <c r="A304" s="119" t="s">
        <v>3395</v>
      </c>
      <c r="B304" s="120" t="s">
        <v>3396</v>
      </c>
      <c r="C304" s="119" t="s">
        <v>899</v>
      </c>
      <c r="D304" s="119">
        <v>122325248</v>
      </c>
      <c r="E304" s="119">
        <v>122341969</v>
      </c>
      <c r="F304" s="119">
        <v>16722</v>
      </c>
      <c r="G304" s="119" t="s">
        <v>892</v>
      </c>
      <c r="H304" s="119" t="s">
        <v>893</v>
      </c>
      <c r="I304" s="121">
        <v>8.7119397898018303</v>
      </c>
      <c r="J304" s="121">
        <v>14.5198996496697</v>
      </c>
      <c r="K304" s="121">
        <v>0</v>
      </c>
      <c r="L304" s="125">
        <v>-4.3145689628674901</v>
      </c>
      <c r="M304" s="123">
        <v>2.8889775292059702E-7</v>
      </c>
      <c r="N304" s="123">
        <v>1.5724115356537E-6</v>
      </c>
      <c r="O304" s="124">
        <v>6.29727408557339</v>
      </c>
      <c r="P304" s="121">
        <v>18.166996691666601</v>
      </c>
      <c r="Q304" s="121">
        <v>19.0954281717691</v>
      </c>
      <c r="R304" s="121">
        <v>0</v>
      </c>
      <c r="S304" s="121">
        <v>0</v>
      </c>
      <c r="T304" s="16"/>
    </row>
    <row r="305" spans="1:20" x14ac:dyDescent="0.3">
      <c r="A305" s="119" t="s">
        <v>3397</v>
      </c>
      <c r="B305" s="120" t="s">
        <v>3398</v>
      </c>
      <c r="C305" s="119" t="s">
        <v>911</v>
      </c>
      <c r="D305" s="119">
        <v>33015876</v>
      </c>
      <c r="E305" s="119">
        <v>33033582</v>
      </c>
      <c r="F305" s="119">
        <v>17707</v>
      </c>
      <c r="G305" s="119" t="s">
        <v>892</v>
      </c>
      <c r="H305" s="119" t="s">
        <v>893</v>
      </c>
      <c r="I305" s="121">
        <v>371.66976858777298</v>
      </c>
      <c r="J305" s="121">
        <v>263.706908609626</v>
      </c>
      <c r="K305" s="121">
        <v>533.61405855499402</v>
      </c>
      <c r="L305" s="122">
        <v>1.01217579811292</v>
      </c>
      <c r="M305" s="123">
        <v>5.0332391961652099E-29</v>
      </c>
      <c r="N305" s="123">
        <v>1.1898278084912499E-27</v>
      </c>
      <c r="O305" s="124">
        <v>269.88317509600301</v>
      </c>
      <c r="P305" s="121">
        <v>252.99225022469099</v>
      </c>
      <c r="Q305" s="121">
        <v>268.24530050818498</v>
      </c>
      <c r="R305" s="121">
        <v>574.27365839541005</v>
      </c>
      <c r="S305" s="121">
        <v>492.95445871457798</v>
      </c>
      <c r="T305" s="16"/>
    </row>
    <row r="306" spans="1:20" x14ac:dyDescent="0.3">
      <c r="A306" s="119" t="s">
        <v>3399</v>
      </c>
      <c r="B306" s="120" t="s">
        <v>3400</v>
      </c>
      <c r="C306" s="119" t="s">
        <v>899</v>
      </c>
      <c r="D306" s="119">
        <v>172505508</v>
      </c>
      <c r="E306" s="119">
        <v>172523475</v>
      </c>
      <c r="F306" s="119">
        <v>17968</v>
      </c>
      <c r="G306" s="119" t="s">
        <v>903</v>
      </c>
      <c r="H306" s="119" t="s">
        <v>893</v>
      </c>
      <c r="I306" s="121">
        <v>11.697120468973401</v>
      </c>
      <c r="J306" s="121">
        <v>18.5467618689392</v>
      </c>
      <c r="K306" s="121">
        <v>1.42265836902456</v>
      </c>
      <c r="L306" s="125">
        <v>-3.2446494677073101</v>
      </c>
      <c r="M306" s="123">
        <v>9.4501188395236195E-6</v>
      </c>
      <c r="N306" s="123">
        <v>4.1915814252869599E-5</v>
      </c>
      <c r="O306" s="124">
        <v>26.088706925946902</v>
      </c>
      <c r="P306" s="121">
        <v>16.821293233024701</v>
      </c>
      <c r="Q306" s="121">
        <v>12.7302854478461</v>
      </c>
      <c r="R306" s="121">
        <v>1.1065003051934701</v>
      </c>
      <c r="S306" s="121">
        <v>1.7388164328556499</v>
      </c>
      <c r="T306" s="16"/>
    </row>
    <row r="307" spans="1:20" x14ac:dyDescent="0.3">
      <c r="A307" s="119" t="s">
        <v>3401</v>
      </c>
      <c r="B307" s="120" t="s">
        <v>3402</v>
      </c>
      <c r="C307" s="119" t="s">
        <v>983</v>
      </c>
      <c r="D307" s="119">
        <v>123706207</v>
      </c>
      <c r="E307" s="119">
        <v>123940267</v>
      </c>
      <c r="F307" s="119">
        <v>234061</v>
      </c>
      <c r="G307" s="119" t="s">
        <v>903</v>
      </c>
      <c r="H307" s="119" t="s">
        <v>893</v>
      </c>
      <c r="I307" s="121">
        <v>3756.3328924501502</v>
      </c>
      <c r="J307" s="121">
        <v>2198.6881690177402</v>
      </c>
      <c r="K307" s="121">
        <v>6092.7999775987601</v>
      </c>
      <c r="L307" s="122">
        <v>1.4679536239093001</v>
      </c>
      <c r="M307" s="123">
        <v>1.6020753563153999E-160</v>
      </c>
      <c r="N307" s="123">
        <v>7.4543394079094799E-158</v>
      </c>
      <c r="O307" s="124">
        <v>2117.6833139199698</v>
      </c>
      <c r="P307" s="121">
        <v>2225.1206688645002</v>
      </c>
      <c r="Q307" s="121">
        <v>2253.26052426876</v>
      </c>
      <c r="R307" s="121">
        <v>6017.14865964208</v>
      </c>
      <c r="S307" s="121">
        <v>6168.4512955554301</v>
      </c>
      <c r="T307" s="16"/>
    </row>
    <row r="308" spans="1:20" x14ac:dyDescent="0.3">
      <c r="A308" s="119" t="s">
        <v>3403</v>
      </c>
      <c r="B308" s="120" t="s">
        <v>3404</v>
      </c>
      <c r="C308" s="119" t="s">
        <v>914</v>
      </c>
      <c r="D308" s="119">
        <v>76083383</v>
      </c>
      <c r="E308" s="119">
        <v>76353939</v>
      </c>
      <c r="F308" s="119">
        <v>270557</v>
      </c>
      <c r="G308" s="119" t="s">
        <v>892</v>
      </c>
      <c r="H308" s="119" t="s">
        <v>893</v>
      </c>
      <c r="I308" s="121">
        <v>1009.75159574906</v>
      </c>
      <c r="J308" s="121">
        <v>332.55597949277399</v>
      </c>
      <c r="K308" s="121">
        <v>2025.54502013348</v>
      </c>
      <c r="L308" s="122">
        <v>2.6022316318285301</v>
      </c>
      <c r="M308" s="123">
        <v>3.9191290073557999E-217</v>
      </c>
      <c r="N308" s="123">
        <v>3.5602487653965001E-214</v>
      </c>
      <c r="O308" s="124">
        <v>334.65513711904299</v>
      </c>
      <c r="P308" s="121">
        <v>325.66023699135701</v>
      </c>
      <c r="Q308" s="121">
        <v>337.35256436792099</v>
      </c>
      <c r="R308" s="121">
        <v>2075.7945725429499</v>
      </c>
      <c r="S308" s="121">
        <v>1975.29546772402</v>
      </c>
      <c r="T308" s="16"/>
    </row>
    <row r="309" spans="1:20" x14ac:dyDescent="0.3">
      <c r="A309" s="119" t="s">
        <v>3405</v>
      </c>
      <c r="B309" s="120" t="s">
        <v>3406</v>
      </c>
      <c r="C309" s="119" t="s">
        <v>983</v>
      </c>
      <c r="D309" s="119">
        <v>86668507</v>
      </c>
      <c r="E309" s="119">
        <v>86736072</v>
      </c>
      <c r="F309" s="119">
        <v>67566</v>
      </c>
      <c r="G309" s="119" t="s">
        <v>892</v>
      </c>
      <c r="H309" s="119" t="s">
        <v>893</v>
      </c>
      <c r="I309" s="121">
        <v>14.563990512090401</v>
      </c>
      <c r="J309" s="121">
        <v>18.8724867828616</v>
      </c>
      <c r="K309" s="121">
        <v>8.1012461059334502</v>
      </c>
      <c r="L309" s="125">
        <v>-1.1177586534211299</v>
      </c>
      <c r="M309" s="123">
        <v>1.8106913163897301E-2</v>
      </c>
      <c r="N309" s="123">
        <v>4.2140488279574097E-2</v>
      </c>
      <c r="O309" s="124">
        <v>19.791432840373499</v>
      </c>
      <c r="P309" s="121">
        <v>16.821293233024701</v>
      </c>
      <c r="Q309" s="121">
        <v>20.004734275186699</v>
      </c>
      <c r="R309" s="121">
        <v>6.6390018311608099</v>
      </c>
      <c r="S309" s="121">
        <v>9.5634903807060905</v>
      </c>
      <c r="T309" s="16"/>
    </row>
    <row r="310" spans="1:20" x14ac:dyDescent="0.3">
      <c r="A310" s="119" t="s">
        <v>3407</v>
      </c>
      <c r="B310" s="120" t="s">
        <v>3408</v>
      </c>
      <c r="C310" s="119" t="s">
        <v>938</v>
      </c>
      <c r="D310" s="119">
        <v>78303884</v>
      </c>
      <c r="E310" s="119">
        <v>78540701</v>
      </c>
      <c r="F310" s="119">
        <v>236818</v>
      </c>
      <c r="G310" s="119" t="s">
        <v>892</v>
      </c>
      <c r="H310" s="119" t="s">
        <v>893</v>
      </c>
      <c r="I310" s="121">
        <v>2.5672265833397399</v>
      </c>
      <c r="J310" s="121">
        <v>0.74843801409843802</v>
      </c>
      <c r="K310" s="121">
        <v>5.2954094372017</v>
      </c>
      <c r="L310" s="122">
        <v>1.89227861169936</v>
      </c>
      <c r="M310" s="123">
        <v>1.13796284257918E-2</v>
      </c>
      <c r="N310" s="123">
        <v>2.80741449363427E-2</v>
      </c>
      <c r="O310" s="124">
        <v>0.89961058365334201</v>
      </c>
      <c r="P310" s="121">
        <v>1.3457034586419701</v>
      </c>
      <c r="Q310" s="121">
        <v>0</v>
      </c>
      <c r="R310" s="121">
        <v>8.8520024415477501</v>
      </c>
      <c r="S310" s="121">
        <v>1.7388164328556499</v>
      </c>
      <c r="T310" s="16"/>
    </row>
    <row r="311" spans="1:20" x14ac:dyDescent="0.3">
      <c r="A311" s="119" t="s">
        <v>3409</v>
      </c>
      <c r="B311" s="120" t="s">
        <v>3410</v>
      </c>
      <c r="C311" s="119" t="s">
        <v>983</v>
      </c>
      <c r="D311" s="119">
        <v>73909177</v>
      </c>
      <c r="E311" s="119">
        <v>73917496</v>
      </c>
      <c r="F311" s="119">
        <v>8320</v>
      </c>
      <c r="G311" s="119" t="s">
        <v>892</v>
      </c>
      <c r="H311" s="119" t="s">
        <v>893</v>
      </c>
      <c r="I311" s="121">
        <v>8.7456569369512192</v>
      </c>
      <c r="J311" s="121">
        <v>14.5760948949187</v>
      </c>
      <c r="K311" s="121">
        <v>0</v>
      </c>
      <c r="L311" s="125">
        <v>-3.2958181072628498</v>
      </c>
      <c r="M311" s="123">
        <v>7.8160033841712203E-7</v>
      </c>
      <c r="N311" s="123">
        <v>4.0419055722373104E-6</v>
      </c>
      <c r="O311" s="124">
        <v>12.594548171146799</v>
      </c>
      <c r="P311" s="121">
        <v>17.494144962345601</v>
      </c>
      <c r="Q311" s="121">
        <v>13.639591551263701</v>
      </c>
      <c r="R311" s="121">
        <v>0</v>
      </c>
      <c r="S311" s="121">
        <v>0</v>
      </c>
      <c r="T311" s="16"/>
    </row>
    <row r="312" spans="1:20" x14ac:dyDescent="0.3">
      <c r="A312" s="119" t="s">
        <v>3411</v>
      </c>
      <c r="B312" s="120" t="s">
        <v>3412</v>
      </c>
      <c r="C312" s="119" t="s">
        <v>983</v>
      </c>
      <c r="D312" s="119">
        <v>69088103</v>
      </c>
      <c r="E312" s="119">
        <v>69104805</v>
      </c>
      <c r="F312" s="119">
        <v>16703</v>
      </c>
      <c r="G312" s="119" t="s">
        <v>892</v>
      </c>
      <c r="H312" s="119" t="s">
        <v>893</v>
      </c>
      <c r="I312" s="121">
        <v>108.61479119705901</v>
      </c>
      <c r="J312" s="121">
        <v>136.527194910491</v>
      </c>
      <c r="K312" s="121">
        <v>66.746185626910105</v>
      </c>
      <c r="L312" s="125">
        <v>-1.0585116724771799</v>
      </c>
      <c r="M312" s="123">
        <v>2.62517136885869E-6</v>
      </c>
      <c r="N312" s="123">
        <v>1.26850035976994E-5</v>
      </c>
      <c r="O312" s="124">
        <v>134.941587548001</v>
      </c>
      <c r="P312" s="121">
        <v>131.878938946913</v>
      </c>
      <c r="Q312" s="121">
        <v>142.76105823655999</v>
      </c>
      <c r="R312" s="121">
        <v>75.242020753155799</v>
      </c>
      <c r="S312" s="121">
        <v>58.250350500664403</v>
      </c>
      <c r="T312" s="16"/>
    </row>
    <row r="313" spans="1:20" x14ac:dyDescent="0.3">
      <c r="A313" s="119" t="s">
        <v>3413</v>
      </c>
      <c r="B313" s="120" t="s">
        <v>3414</v>
      </c>
      <c r="C313" s="119" t="s">
        <v>938</v>
      </c>
      <c r="D313" s="119">
        <v>50960745</v>
      </c>
      <c r="E313" s="119">
        <v>50974634</v>
      </c>
      <c r="F313" s="119">
        <v>13890</v>
      </c>
      <c r="G313" s="119" t="s">
        <v>892</v>
      </c>
      <c r="H313" s="119" t="s">
        <v>893</v>
      </c>
      <c r="I313" s="121">
        <v>579.09036796539101</v>
      </c>
      <c r="J313" s="121">
        <v>398.696760352279</v>
      </c>
      <c r="K313" s="121">
        <v>849.68077938505803</v>
      </c>
      <c r="L313" s="122">
        <v>1.0887718261709201</v>
      </c>
      <c r="M313" s="123">
        <v>3.3091646066496097E-39</v>
      </c>
      <c r="N313" s="123">
        <v>1.21635709443265E-37</v>
      </c>
      <c r="O313" s="124">
        <v>448.00607065936401</v>
      </c>
      <c r="P313" s="121">
        <v>388.90829954753002</v>
      </c>
      <c r="Q313" s="121">
        <v>359.17591084994302</v>
      </c>
      <c r="R313" s="121">
        <v>882.98724354438798</v>
      </c>
      <c r="S313" s="121">
        <v>816.37431522572899</v>
      </c>
      <c r="T313" s="16"/>
    </row>
    <row r="314" spans="1:20" x14ac:dyDescent="0.3">
      <c r="A314" s="119" t="s">
        <v>1244</v>
      </c>
      <c r="B314" s="120" t="s">
        <v>1245</v>
      </c>
      <c r="C314" s="119" t="s">
        <v>906</v>
      </c>
      <c r="D314" s="119">
        <v>26120030</v>
      </c>
      <c r="E314" s="119">
        <v>26125037</v>
      </c>
      <c r="F314" s="119">
        <v>5008</v>
      </c>
      <c r="G314" s="119" t="s">
        <v>903</v>
      </c>
      <c r="H314" s="119" t="s">
        <v>893</v>
      </c>
      <c r="I314" s="121">
        <v>176.07969238192899</v>
      </c>
      <c r="J314" s="121">
        <v>239.484307758444</v>
      </c>
      <c r="K314" s="121">
        <v>80.972769317155695</v>
      </c>
      <c r="L314" s="125">
        <v>-1.5591120732345201</v>
      </c>
      <c r="M314" s="123">
        <v>1.00540713131442E-29</v>
      </c>
      <c r="N314" s="123">
        <v>2.4495723938805998E-28</v>
      </c>
      <c r="O314" s="124">
        <v>250.991352839282</v>
      </c>
      <c r="P314" s="121">
        <v>245.59088120216001</v>
      </c>
      <c r="Q314" s="121">
        <v>221.87068923388901</v>
      </c>
      <c r="R314" s="121">
        <v>86.307023805090495</v>
      </c>
      <c r="S314" s="121">
        <v>75.638514829220895</v>
      </c>
      <c r="T314" s="16"/>
    </row>
    <row r="315" spans="1:20" x14ac:dyDescent="0.3">
      <c r="A315" s="119" t="s">
        <v>3415</v>
      </c>
      <c r="B315" s="120" t="s">
        <v>3416</v>
      </c>
      <c r="C315" s="119" t="s">
        <v>983</v>
      </c>
      <c r="D315" s="119">
        <v>7559270</v>
      </c>
      <c r="E315" s="119">
        <v>7666998</v>
      </c>
      <c r="F315" s="119">
        <v>107729</v>
      </c>
      <c r="G315" s="119" t="s">
        <v>903</v>
      </c>
      <c r="H315" s="119" t="s">
        <v>893</v>
      </c>
      <c r="I315" s="121">
        <v>38965.008368624003</v>
      </c>
      <c r="J315" s="121">
        <v>27250.018515425199</v>
      </c>
      <c r="K315" s="121">
        <v>56537.493148422203</v>
      </c>
      <c r="L315" s="122">
        <v>1.0524083877823001</v>
      </c>
      <c r="M315" s="123">
        <v>1.00846860453973E-161</v>
      </c>
      <c r="N315" s="123">
        <v>4.9329629663601296E-159</v>
      </c>
      <c r="O315" s="124">
        <v>26677.0522476562</v>
      </c>
      <c r="P315" s="121">
        <v>28020.237415843199</v>
      </c>
      <c r="Q315" s="121">
        <v>27052.765882776301</v>
      </c>
      <c r="R315" s="121">
        <v>55067.200688563302</v>
      </c>
      <c r="S315" s="121">
        <v>58007.785608281003</v>
      </c>
      <c r="T315" s="16"/>
    </row>
    <row r="316" spans="1:20" x14ac:dyDescent="0.3">
      <c r="A316" s="119" t="s">
        <v>3417</v>
      </c>
      <c r="B316" s="120" t="s">
        <v>3418</v>
      </c>
      <c r="C316" s="119" t="s">
        <v>906</v>
      </c>
      <c r="D316" s="119">
        <v>55835433</v>
      </c>
      <c r="E316" s="119">
        <v>55842966</v>
      </c>
      <c r="F316" s="119">
        <v>7534</v>
      </c>
      <c r="G316" s="119" t="s">
        <v>903</v>
      </c>
      <c r="H316" s="119" t="s">
        <v>893</v>
      </c>
      <c r="I316" s="121">
        <v>37.677981380959103</v>
      </c>
      <c r="J316" s="121">
        <v>13.688654775588301</v>
      </c>
      <c r="K316" s="121">
        <v>73.661971289015398</v>
      </c>
      <c r="L316" s="122">
        <v>2.3500372662998101</v>
      </c>
      <c r="M316" s="123">
        <v>5.2622390911435999E-14</v>
      </c>
      <c r="N316" s="123">
        <v>5.5310046910053102E-13</v>
      </c>
      <c r="O316" s="124">
        <v>9.8957164201867602</v>
      </c>
      <c r="P316" s="121">
        <v>14.8027380450617</v>
      </c>
      <c r="Q316" s="121">
        <v>16.3675098615164</v>
      </c>
      <c r="R316" s="121">
        <v>70.816019532382001</v>
      </c>
      <c r="S316" s="121">
        <v>76.507923045648695</v>
      </c>
      <c r="T316" s="16"/>
    </row>
    <row r="317" spans="1:20" x14ac:dyDescent="0.3">
      <c r="A317" s="119" t="s">
        <v>3419</v>
      </c>
      <c r="B317" s="120" t="s">
        <v>3420</v>
      </c>
      <c r="C317" s="119" t="s">
        <v>906</v>
      </c>
      <c r="D317" s="119">
        <v>55966781</v>
      </c>
      <c r="E317" s="119">
        <v>55972789</v>
      </c>
      <c r="F317" s="119">
        <v>6009</v>
      </c>
      <c r="G317" s="119" t="s">
        <v>892</v>
      </c>
      <c r="H317" s="119" t="s">
        <v>893</v>
      </c>
      <c r="I317" s="121">
        <v>3790.0777843067499</v>
      </c>
      <c r="J317" s="121">
        <v>4867.4521650957804</v>
      </c>
      <c r="K317" s="121">
        <v>2174.01621312319</v>
      </c>
      <c r="L317" s="125">
        <v>-1.15988279764323</v>
      </c>
      <c r="M317" s="123">
        <v>1.61897813753422E-88</v>
      </c>
      <c r="N317" s="123">
        <v>2.00553544998314E-86</v>
      </c>
      <c r="O317" s="124">
        <v>4713.0598477598596</v>
      </c>
      <c r="P317" s="121">
        <v>4715.3449190814699</v>
      </c>
      <c r="Q317" s="121">
        <v>5173.9517284460098</v>
      </c>
      <c r="R317" s="121">
        <v>2078.0075731533302</v>
      </c>
      <c r="S317" s="121">
        <v>2270.0248530930598</v>
      </c>
      <c r="T317" s="16"/>
    </row>
    <row r="318" spans="1:20" x14ac:dyDescent="0.3">
      <c r="A318" s="119" t="s">
        <v>3421</v>
      </c>
      <c r="B318" s="120" t="s">
        <v>3422</v>
      </c>
      <c r="C318" s="119" t="s">
        <v>906</v>
      </c>
      <c r="D318" s="119">
        <v>54292111</v>
      </c>
      <c r="E318" s="119">
        <v>54301015</v>
      </c>
      <c r="F318" s="119">
        <v>8905</v>
      </c>
      <c r="G318" s="119" t="s">
        <v>903</v>
      </c>
      <c r="H318" s="119" t="s">
        <v>893</v>
      </c>
      <c r="I318" s="121">
        <v>16.1503057488388</v>
      </c>
      <c r="J318" s="121">
        <v>21.490025464564098</v>
      </c>
      <c r="K318" s="121">
        <v>8.1407261752508209</v>
      </c>
      <c r="L318" s="125">
        <v>-1.3371804865343999</v>
      </c>
      <c r="M318" s="123">
        <v>4.1429205736524697E-3</v>
      </c>
      <c r="N318" s="123">
        <v>1.1370233892039699E-2</v>
      </c>
      <c r="O318" s="124">
        <v>25.189096342293599</v>
      </c>
      <c r="P318" s="121">
        <v>20.1855518796296</v>
      </c>
      <c r="Q318" s="121">
        <v>19.0954281717691</v>
      </c>
      <c r="R318" s="121">
        <v>11.065003051934699</v>
      </c>
      <c r="S318" s="121">
        <v>5.2164492985669604</v>
      </c>
      <c r="T318" s="16"/>
    </row>
    <row r="319" spans="1:20" x14ac:dyDescent="0.3">
      <c r="A319" s="119" t="s">
        <v>3423</v>
      </c>
      <c r="B319" s="120" t="s">
        <v>3424</v>
      </c>
      <c r="C319" s="119" t="s">
        <v>906</v>
      </c>
      <c r="D319" s="119">
        <v>53954903</v>
      </c>
      <c r="E319" s="119">
        <v>53958956</v>
      </c>
      <c r="F319" s="119">
        <v>4054</v>
      </c>
      <c r="G319" s="119" t="s">
        <v>892</v>
      </c>
      <c r="H319" s="119" t="s">
        <v>893</v>
      </c>
      <c r="I319" s="121">
        <v>5.3966404864469704</v>
      </c>
      <c r="J319" s="121">
        <v>8.4147953331263992</v>
      </c>
      <c r="K319" s="121">
        <v>0.86940821642782695</v>
      </c>
      <c r="L319" s="125">
        <v>-2.4911107990498502</v>
      </c>
      <c r="M319" s="123">
        <v>2.27924452000865E-3</v>
      </c>
      <c r="N319" s="123">
        <v>6.6454451640233902E-3</v>
      </c>
      <c r="O319" s="124">
        <v>9.8957164201867602</v>
      </c>
      <c r="P319" s="121">
        <v>8.0742207518518399</v>
      </c>
      <c r="Q319" s="121">
        <v>7.2744488273406098</v>
      </c>
      <c r="R319" s="121">
        <v>0</v>
      </c>
      <c r="S319" s="121">
        <v>1.7388164328556499</v>
      </c>
      <c r="T319" s="16"/>
    </row>
    <row r="320" spans="1:20" x14ac:dyDescent="0.3">
      <c r="A320" s="119" t="s">
        <v>3425</v>
      </c>
      <c r="B320" s="120" t="s">
        <v>3426</v>
      </c>
      <c r="C320" s="119" t="s">
        <v>902</v>
      </c>
      <c r="D320" s="119">
        <v>115003975</v>
      </c>
      <c r="E320" s="119">
        <v>115019977</v>
      </c>
      <c r="F320" s="119">
        <v>16003</v>
      </c>
      <c r="G320" s="119" t="s">
        <v>903</v>
      </c>
      <c r="H320" s="119" t="s">
        <v>893</v>
      </c>
      <c r="I320" s="121">
        <v>6025.8027060203503</v>
      </c>
      <c r="J320" s="121">
        <v>7919.4540179938103</v>
      </c>
      <c r="K320" s="121">
        <v>3185.3257380601499</v>
      </c>
      <c r="L320" s="125">
        <v>-1.3151431327302201</v>
      </c>
      <c r="M320" s="123">
        <v>4.8605283783638998E-154</v>
      </c>
      <c r="N320" s="123">
        <v>2.1073704516829101E-151</v>
      </c>
      <c r="O320" s="124">
        <v>8070.4065459541298</v>
      </c>
      <c r="P320" s="121">
        <v>7965.2187717018396</v>
      </c>
      <c r="Q320" s="121">
        <v>7722.7367363254798</v>
      </c>
      <c r="R320" s="121">
        <v>3207.7443847558602</v>
      </c>
      <c r="S320" s="121">
        <v>3162.90709136443</v>
      </c>
      <c r="T320" s="16"/>
    </row>
    <row r="321" spans="1:20" x14ac:dyDescent="0.3">
      <c r="A321" s="119" t="s">
        <v>3427</v>
      </c>
      <c r="B321" s="120" t="s">
        <v>3428</v>
      </c>
      <c r="C321" s="119" t="s">
        <v>911</v>
      </c>
      <c r="D321" s="119">
        <v>94377316</v>
      </c>
      <c r="E321" s="119">
        <v>94401419</v>
      </c>
      <c r="F321" s="119">
        <v>24104</v>
      </c>
      <c r="G321" s="119" t="s">
        <v>903</v>
      </c>
      <c r="H321" s="119" t="s">
        <v>893</v>
      </c>
      <c r="I321" s="121">
        <v>9.5124107485463298</v>
      </c>
      <c r="J321" s="121">
        <v>4.6572029583898704</v>
      </c>
      <c r="K321" s="121">
        <v>16.795222433780999</v>
      </c>
      <c r="L321" s="122">
        <v>1.64013186181892</v>
      </c>
      <c r="M321" s="123">
        <v>5.7677507798295502E-3</v>
      </c>
      <c r="N321" s="123">
        <v>1.5301262915701301E-2</v>
      </c>
      <c r="O321" s="124">
        <v>6.29727408557339</v>
      </c>
      <c r="P321" s="121">
        <v>4.0371103759259199</v>
      </c>
      <c r="Q321" s="121">
        <v>3.6372244136703098</v>
      </c>
      <c r="R321" s="121">
        <v>18.810505188289</v>
      </c>
      <c r="S321" s="121">
        <v>14.779939679273101</v>
      </c>
      <c r="T321" s="16"/>
    </row>
    <row r="322" spans="1:20" x14ac:dyDescent="0.3">
      <c r="A322" s="119" t="s">
        <v>3429</v>
      </c>
      <c r="B322" s="120" t="s">
        <v>3430</v>
      </c>
      <c r="C322" s="119" t="s">
        <v>932</v>
      </c>
      <c r="D322" s="119">
        <v>219538948</v>
      </c>
      <c r="E322" s="119">
        <v>219543809</v>
      </c>
      <c r="F322" s="119">
        <v>4862</v>
      </c>
      <c r="G322" s="119" t="s">
        <v>903</v>
      </c>
      <c r="H322" s="119" t="s">
        <v>893</v>
      </c>
      <c r="I322" s="121">
        <v>13420.466373347799</v>
      </c>
      <c r="J322" s="121">
        <v>9504.1558546587894</v>
      </c>
      <c r="K322" s="121">
        <v>19294.932151381199</v>
      </c>
      <c r="L322" s="122">
        <v>1.0207689449508</v>
      </c>
      <c r="M322" s="123">
        <v>1.92416366063228E-70</v>
      </c>
      <c r="N322" s="123">
        <v>1.56868675871291E-68</v>
      </c>
      <c r="O322" s="124">
        <v>9244.3983576217397</v>
      </c>
      <c r="P322" s="121">
        <v>9493.9379007191201</v>
      </c>
      <c r="Q322" s="121">
        <v>9774.1313056355302</v>
      </c>
      <c r="R322" s="121">
        <v>18463.0640924582</v>
      </c>
      <c r="S322" s="121">
        <v>20126.800210304202</v>
      </c>
      <c r="T322" s="16"/>
    </row>
    <row r="323" spans="1:20" x14ac:dyDescent="0.3">
      <c r="A323" s="119" t="s">
        <v>3431</v>
      </c>
      <c r="B323" s="120" t="s">
        <v>3432</v>
      </c>
      <c r="C323" s="119" t="s">
        <v>992</v>
      </c>
      <c r="D323" s="119">
        <v>57495966</v>
      </c>
      <c r="E323" s="119">
        <v>57525652</v>
      </c>
      <c r="F323" s="119">
        <v>29687</v>
      </c>
      <c r="G323" s="119" t="s">
        <v>903</v>
      </c>
      <c r="H323" s="119" t="s">
        <v>893</v>
      </c>
      <c r="I323" s="121">
        <v>24.794755956361801</v>
      </c>
      <c r="J323" s="121">
        <v>36.187245215911702</v>
      </c>
      <c r="K323" s="121">
        <v>7.7060220670369102</v>
      </c>
      <c r="L323" s="125">
        <v>-2.220887402926</v>
      </c>
      <c r="M323" s="123">
        <v>9.5675752625429099E-6</v>
      </c>
      <c r="N323" s="123">
        <v>4.2377671995247497E-5</v>
      </c>
      <c r="O323" s="124">
        <v>37.7836445134404</v>
      </c>
      <c r="P323" s="121">
        <v>44.408214135185098</v>
      </c>
      <c r="Q323" s="121">
        <v>26.3698769991097</v>
      </c>
      <c r="R323" s="121">
        <v>11.065003051934699</v>
      </c>
      <c r="S323" s="121">
        <v>4.3470410821391301</v>
      </c>
      <c r="T323" s="16"/>
    </row>
    <row r="324" spans="1:20" x14ac:dyDescent="0.3">
      <c r="A324" s="119" t="s">
        <v>3433</v>
      </c>
      <c r="B324" s="120" t="s">
        <v>3434</v>
      </c>
      <c r="C324" s="119" t="s">
        <v>992</v>
      </c>
      <c r="D324" s="119">
        <v>45091214</v>
      </c>
      <c r="E324" s="119">
        <v>45101127</v>
      </c>
      <c r="F324" s="119">
        <v>9914</v>
      </c>
      <c r="G324" s="119" t="s">
        <v>903</v>
      </c>
      <c r="H324" s="119" t="s">
        <v>893</v>
      </c>
      <c r="I324" s="121">
        <v>17.360450442427101</v>
      </c>
      <c r="J324" s="121">
        <v>23.691314725933299</v>
      </c>
      <c r="K324" s="121">
        <v>7.8641540171678104</v>
      </c>
      <c r="L324" s="125">
        <v>-1.5201747702196</v>
      </c>
      <c r="M324" s="123">
        <v>3.9399272978202296E-3</v>
      </c>
      <c r="N324" s="123">
        <v>1.08741309404683E-2</v>
      </c>
      <c r="O324" s="124">
        <v>21.5906540076802</v>
      </c>
      <c r="P324" s="121">
        <v>22.204107067592499</v>
      </c>
      <c r="Q324" s="121">
        <v>27.279183102527298</v>
      </c>
      <c r="R324" s="121">
        <v>4.4260012207738697</v>
      </c>
      <c r="S324" s="121">
        <v>11.3023068135617</v>
      </c>
      <c r="T324" s="16"/>
    </row>
    <row r="325" spans="1:20" x14ac:dyDescent="0.3">
      <c r="A325" s="119" t="s">
        <v>3435</v>
      </c>
      <c r="B325" s="120" t="s">
        <v>3436</v>
      </c>
      <c r="C325" s="119" t="s">
        <v>992</v>
      </c>
      <c r="D325" s="119">
        <v>45293445</v>
      </c>
      <c r="E325" s="119">
        <v>45308529</v>
      </c>
      <c r="F325" s="119">
        <v>15085</v>
      </c>
      <c r="G325" s="119" t="s">
        <v>903</v>
      </c>
      <c r="H325" s="119" t="s">
        <v>893</v>
      </c>
      <c r="I325" s="121">
        <v>5.1575697095933402</v>
      </c>
      <c r="J325" s="121">
        <v>7.72654129956108</v>
      </c>
      <c r="K325" s="121">
        <v>1.3041123246417401</v>
      </c>
      <c r="L325" s="125">
        <v>-1.72638851767281</v>
      </c>
      <c r="M325" s="123">
        <v>1.2433300894605899E-2</v>
      </c>
      <c r="N325" s="123">
        <v>3.0373937913484E-2</v>
      </c>
      <c r="O325" s="124">
        <v>10.7953270038401</v>
      </c>
      <c r="P325" s="121">
        <v>8.74707248117282</v>
      </c>
      <c r="Q325" s="121">
        <v>3.6372244136703098</v>
      </c>
      <c r="R325" s="121">
        <v>0</v>
      </c>
      <c r="S325" s="121">
        <v>2.6082246492834802</v>
      </c>
      <c r="T325" s="16"/>
    </row>
    <row r="326" spans="1:20" x14ac:dyDescent="0.3">
      <c r="A326" s="119" t="s">
        <v>3437</v>
      </c>
      <c r="B326" s="120" t="s">
        <v>3438</v>
      </c>
      <c r="C326" s="119" t="s">
        <v>902</v>
      </c>
      <c r="D326" s="119">
        <v>2752040</v>
      </c>
      <c r="E326" s="119">
        <v>2816500</v>
      </c>
      <c r="F326" s="119">
        <v>64461</v>
      </c>
      <c r="G326" s="119" t="s">
        <v>892</v>
      </c>
      <c r="H326" s="119" t="s">
        <v>893</v>
      </c>
      <c r="I326" s="121">
        <v>8.4335846519563997</v>
      </c>
      <c r="J326" s="121">
        <v>13.687140984862801</v>
      </c>
      <c r="K326" s="121">
        <v>0.55325015259673405</v>
      </c>
      <c r="L326" s="125">
        <v>-3.7126781794906201</v>
      </c>
      <c r="M326" s="123">
        <v>6.9327806370834504E-6</v>
      </c>
      <c r="N326" s="123">
        <v>3.1504682280524303E-5</v>
      </c>
      <c r="O326" s="124">
        <v>17.092601089413499</v>
      </c>
      <c r="P326" s="121">
        <v>9.4199242104938108</v>
      </c>
      <c r="Q326" s="121">
        <v>14.5488976546812</v>
      </c>
      <c r="R326" s="121">
        <v>1.1065003051934701</v>
      </c>
      <c r="S326" s="121">
        <v>0</v>
      </c>
      <c r="T326" s="16"/>
    </row>
    <row r="327" spans="1:20" x14ac:dyDescent="0.3">
      <c r="A327" s="119" t="s">
        <v>3439</v>
      </c>
      <c r="B327" s="120" t="s">
        <v>3440</v>
      </c>
      <c r="C327" s="119" t="s">
        <v>972</v>
      </c>
      <c r="D327" s="119">
        <v>42408373</v>
      </c>
      <c r="E327" s="119">
        <v>42657105</v>
      </c>
      <c r="F327" s="119">
        <v>248733</v>
      </c>
      <c r="G327" s="119" t="s">
        <v>903</v>
      </c>
      <c r="H327" s="119" t="s">
        <v>893</v>
      </c>
      <c r="I327" s="121">
        <v>103.202080003372</v>
      </c>
      <c r="J327" s="121">
        <v>129.63990894419101</v>
      </c>
      <c r="K327" s="121">
        <v>63.545336592143201</v>
      </c>
      <c r="L327" s="125">
        <v>-1.01244806095325</v>
      </c>
      <c r="M327" s="123">
        <v>2.4564062921590299E-6</v>
      </c>
      <c r="N327" s="123">
        <v>1.19238836731597E-5</v>
      </c>
      <c r="O327" s="124">
        <v>152.03418863741501</v>
      </c>
      <c r="P327" s="121">
        <v>133.22464240555499</v>
      </c>
      <c r="Q327" s="121">
        <v>103.660895789604</v>
      </c>
      <c r="R327" s="121">
        <v>57.538015870060299</v>
      </c>
      <c r="S327" s="121">
        <v>69.552657314226096</v>
      </c>
      <c r="T327" s="16"/>
    </row>
    <row r="328" spans="1:20" x14ac:dyDescent="0.3">
      <c r="A328" s="119" t="s">
        <v>3441</v>
      </c>
      <c r="B328" s="120" t="s">
        <v>3442</v>
      </c>
      <c r="C328" s="119" t="s">
        <v>896</v>
      </c>
      <c r="D328" s="119">
        <v>13574227</v>
      </c>
      <c r="E328" s="119">
        <v>13615158</v>
      </c>
      <c r="F328" s="119">
        <v>40932</v>
      </c>
      <c r="G328" s="119" t="s">
        <v>892</v>
      </c>
      <c r="H328" s="119" t="s">
        <v>893</v>
      </c>
      <c r="I328" s="121">
        <v>299.65171089940998</v>
      </c>
      <c r="J328" s="121">
        <v>376.51789522864601</v>
      </c>
      <c r="K328" s="121">
        <v>184.35243440555601</v>
      </c>
      <c r="L328" s="125">
        <v>-1.0258282045043701</v>
      </c>
      <c r="M328" s="123">
        <v>2.91767155648511E-17</v>
      </c>
      <c r="N328" s="123">
        <v>3.83600415458762E-16</v>
      </c>
      <c r="O328" s="124">
        <v>400.32670972573698</v>
      </c>
      <c r="P328" s="121">
        <v>354.59286135216001</v>
      </c>
      <c r="Q328" s="121">
        <v>374.63411460804201</v>
      </c>
      <c r="R328" s="121">
        <v>186.99855157769599</v>
      </c>
      <c r="S328" s="121">
        <v>181.706317233416</v>
      </c>
      <c r="T328" s="16"/>
    </row>
    <row r="329" spans="1:20" x14ac:dyDescent="0.3">
      <c r="A329" s="119" t="s">
        <v>3443</v>
      </c>
      <c r="B329" s="120" t="s">
        <v>3444</v>
      </c>
      <c r="C329" s="119" t="s">
        <v>896</v>
      </c>
      <c r="D329" s="119">
        <v>36740775</v>
      </c>
      <c r="E329" s="119">
        <v>36839444</v>
      </c>
      <c r="F329" s="119">
        <v>98670</v>
      </c>
      <c r="G329" s="119" t="s">
        <v>903</v>
      </c>
      <c r="H329" s="119" t="s">
        <v>893</v>
      </c>
      <c r="I329" s="121">
        <v>28.186835112228401</v>
      </c>
      <c r="J329" s="121">
        <v>39.390547218916304</v>
      </c>
      <c r="K329" s="121">
        <v>11.3812669521965</v>
      </c>
      <c r="L329" s="125">
        <v>-1.66667430385812</v>
      </c>
      <c r="M329" s="123">
        <v>4.3896668324682098E-6</v>
      </c>
      <c r="N329" s="123">
        <v>2.0560194982321599E-5</v>
      </c>
      <c r="O329" s="124">
        <v>40.482476264400397</v>
      </c>
      <c r="P329" s="121">
        <v>37.679696841975201</v>
      </c>
      <c r="Q329" s="121">
        <v>40.009468550373398</v>
      </c>
      <c r="R329" s="121">
        <v>8.8520024415477501</v>
      </c>
      <c r="S329" s="121">
        <v>13.910531462845199</v>
      </c>
      <c r="T329" s="16"/>
    </row>
    <row r="330" spans="1:20" x14ac:dyDescent="0.3">
      <c r="A330" s="119" t="s">
        <v>3445</v>
      </c>
      <c r="B330" s="120" t="s">
        <v>3446</v>
      </c>
      <c r="C330" s="119" t="s">
        <v>972</v>
      </c>
      <c r="D330" s="119">
        <v>74365145</v>
      </c>
      <c r="E330" s="119">
        <v>74388749</v>
      </c>
      <c r="F330" s="119">
        <v>23605</v>
      </c>
      <c r="G330" s="119" t="s">
        <v>892</v>
      </c>
      <c r="H330" s="119" t="s">
        <v>893</v>
      </c>
      <c r="I330" s="121">
        <v>12.754535895450999</v>
      </c>
      <c r="J330" s="121">
        <v>21.257559825751599</v>
      </c>
      <c r="K330" s="121">
        <v>0</v>
      </c>
      <c r="L330" s="125">
        <v>-4.9872210450093597</v>
      </c>
      <c r="M330" s="123">
        <v>1.61552734742434E-9</v>
      </c>
      <c r="N330" s="123">
        <v>1.13557167305874E-8</v>
      </c>
      <c r="O330" s="124">
        <v>20.691043424026901</v>
      </c>
      <c r="P330" s="121">
        <v>24.895513984876501</v>
      </c>
      <c r="Q330" s="121">
        <v>18.186122068351501</v>
      </c>
      <c r="R330" s="121">
        <v>0</v>
      </c>
      <c r="S330" s="121">
        <v>0</v>
      </c>
      <c r="T330" s="16"/>
    </row>
    <row r="331" spans="1:20" x14ac:dyDescent="0.3">
      <c r="A331" s="119" t="s">
        <v>3447</v>
      </c>
      <c r="B331" s="120" t="s">
        <v>3448</v>
      </c>
      <c r="C331" s="119" t="s">
        <v>911</v>
      </c>
      <c r="D331" s="119">
        <v>62433542</v>
      </c>
      <c r="E331" s="119">
        <v>62556235</v>
      </c>
      <c r="F331" s="119">
        <v>122694</v>
      </c>
      <c r="G331" s="119" t="s">
        <v>903</v>
      </c>
      <c r="H331" s="119" t="s">
        <v>893</v>
      </c>
      <c r="I331" s="121">
        <v>24525.677935948399</v>
      </c>
      <c r="J331" s="121">
        <v>14895.9846207469</v>
      </c>
      <c r="K331" s="121">
        <v>38970.217908750703</v>
      </c>
      <c r="L331" s="122">
        <v>1.3859003624631201</v>
      </c>
      <c r="M331" s="123">
        <v>1.3927097106365201E-115</v>
      </c>
      <c r="N331" s="123">
        <v>3.1257321352720998E-113</v>
      </c>
      <c r="O331" s="124">
        <v>15704.501958836399</v>
      </c>
      <c r="P331" s="121">
        <v>15617.561489269399</v>
      </c>
      <c r="Q331" s="121">
        <v>13365.890414134999</v>
      </c>
      <c r="R331" s="121">
        <v>38362.3655810575</v>
      </c>
      <c r="S331" s="121">
        <v>39578.070236443898</v>
      </c>
      <c r="T331" s="16"/>
    </row>
    <row r="332" spans="1:20" x14ac:dyDescent="0.3">
      <c r="A332" s="119" t="s">
        <v>3449</v>
      </c>
      <c r="B332" s="120" t="s">
        <v>3450</v>
      </c>
      <c r="C332" s="119" t="s">
        <v>972</v>
      </c>
      <c r="D332" s="119">
        <v>8182072</v>
      </c>
      <c r="E332" s="119">
        <v>8241803</v>
      </c>
      <c r="F332" s="119">
        <v>59732</v>
      </c>
      <c r="G332" s="119" t="s">
        <v>892</v>
      </c>
      <c r="H332" s="119" t="s">
        <v>893</v>
      </c>
      <c r="I332" s="121">
        <v>2272.2995755142301</v>
      </c>
      <c r="J332" s="121">
        <v>3031.15585340384</v>
      </c>
      <c r="K332" s="121">
        <v>1134.0151586798099</v>
      </c>
      <c r="L332" s="125">
        <v>-1.41477842277305</v>
      </c>
      <c r="M332" s="123">
        <v>2.0891342664255499E-89</v>
      </c>
      <c r="N332" s="123">
        <v>2.6747929127919701E-87</v>
      </c>
      <c r="O332" s="124">
        <v>2805.8854104147699</v>
      </c>
      <c r="P332" s="121">
        <v>3103.19217562839</v>
      </c>
      <c r="Q332" s="121">
        <v>3184.3899741683499</v>
      </c>
      <c r="R332" s="121">
        <v>1069.9857951220799</v>
      </c>
      <c r="S332" s="121">
        <v>1198.0445222375499</v>
      </c>
      <c r="T332" s="16"/>
    </row>
    <row r="333" spans="1:20" x14ac:dyDescent="0.3">
      <c r="A333" s="119" t="s">
        <v>3451</v>
      </c>
      <c r="B333" s="120" t="s">
        <v>3452</v>
      </c>
      <c r="C333" s="119" t="s">
        <v>1241</v>
      </c>
      <c r="D333" s="119">
        <v>99606669</v>
      </c>
      <c r="E333" s="119">
        <v>99897134</v>
      </c>
      <c r="F333" s="119">
        <v>290466</v>
      </c>
      <c r="G333" s="119" t="s">
        <v>892</v>
      </c>
      <c r="H333" s="119" t="s">
        <v>893</v>
      </c>
      <c r="I333" s="121">
        <v>232.39413834715401</v>
      </c>
      <c r="J333" s="121">
        <v>313.187408445377</v>
      </c>
      <c r="K333" s="121">
        <v>111.20423319982</v>
      </c>
      <c r="L333" s="125">
        <v>-1.48707970159319</v>
      </c>
      <c r="M333" s="123">
        <v>2.9356379654550001E-24</v>
      </c>
      <c r="N333" s="123">
        <v>5.4266633204442801E-23</v>
      </c>
      <c r="O333" s="124">
        <v>338.25357945365602</v>
      </c>
      <c r="P333" s="121">
        <v>299.41901954783901</v>
      </c>
      <c r="Q333" s="121">
        <v>301.88962633463501</v>
      </c>
      <c r="R333" s="121">
        <v>112.863031129734</v>
      </c>
      <c r="S333" s="121">
        <v>109.54543526990599</v>
      </c>
      <c r="T333" s="16"/>
    </row>
    <row r="334" spans="1:20" x14ac:dyDescent="0.3">
      <c r="A334" s="119" t="s">
        <v>3453</v>
      </c>
      <c r="B334" s="120" t="s">
        <v>3454</v>
      </c>
      <c r="C334" s="119" t="s">
        <v>932</v>
      </c>
      <c r="D334" s="119">
        <v>112829751</v>
      </c>
      <c r="E334" s="119">
        <v>112836816</v>
      </c>
      <c r="F334" s="119">
        <v>7066</v>
      </c>
      <c r="G334" s="119" t="s">
        <v>903</v>
      </c>
      <c r="H334" s="119" t="s">
        <v>893</v>
      </c>
      <c r="I334" s="121">
        <v>4.8779827618468197</v>
      </c>
      <c r="J334" s="121">
        <v>2.70282048624416</v>
      </c>
      <c r="K334" s="121">
        <v>8.1407261752508209</v>
      </c>
      <c r="L334" s="122">
        <v>1.2943318421958301</v>
      </c>
      <c r="M334" s="123">
        <v>7.3659326614425704E-3</v>
      </c>
      <c r="N334" s="123">
        <v>1.9089567931838001E-2</v>
      </c>
      <c r="O334" s="124">
        <v>3.5984423346133698</v>
      </c>
      <c r="P334" s="121">
        <v>2.6914069172839499</v>
      </c>
      <c r="Q334" s="121">
        <v>1.81861220683515</v>
      </c>
      <c r="R334" s="121">
        <v>11.065003051934699</v>
      </c>
      <c r="S334" s="121">
        <v>5.2164492985669604</v>
      </c>
      <c r="T334" s="16"/>
    </row>
    <row r="335" spans="1:20" x14ac:dyDescent="0.3">
      <c r="A335" s="119" t="s">
        <v>3455</v>
      </c>
      <c r="B335" s="120" t="s">
        <v>3456</v>
      </c>
      <c r="C335" s="119" t="s">
        <v>932</v>
      </c>
      <c r="D335" s="119">
        <v>112912971</v>
      </c>
      <c r="E335" s="119">
        <v>112918882</v>
      </c>
      <c r="F335" s="119">
        <v>5912</v>
      </c>
      <c r="G335" s="119" t="s">
        <v>892</v>
      </c>
      <c r="H335" s="119" t="s">
        <v>893</v>
      </c>
      <c r="I335" s="121">
        <v>4.3774957847951299</v>
      </c>
      <c r="J335" s="121">
        <v>2.02673691700176</v>
      </c>
      <c r="K335" s="121">
        <v>7.9036340864851802</v>
      </c>
      <c r="L335" s="122">
        <v>1.67076211741947</v>
      </c>
      <c r="M335" s="123">
        <v>1.04907002150693E-2</v>
      </c>
      <c r="N335" s="123">
        <v>2.61335972842618E-2</v>
      </c>
      <c r="O335" s="124">
        <v>4.4980529182667102</v>
      </c>
      <c r="P335" s="121">
        <v>0.67285172932098603</v>
      </c>
      <c r="Q335" s="121">
        <v>0.90930610341757701</v>
      </c>
      <c r="R335" s="121">
        <v>8.8520024415477501</v>
      </c>
      <c r="S335" s="121">
        <v>6.9552657314226103</v>
      </c>
      <c r="T335" s="16"/>
    </row>
    <row r="336" spans="1:20" x14ac:dyDescent="0.3">
      <c r="A336" s="119" t="s">
        <v>3457</v>
      </c>
      <c r="B336" s="120" t="s">
        <v>3458</v>
      </c>
      <c r="C336" s="119" t="s">
        <v>932</v>
      </c>
      <c r="D336" s="119">
        <v>113157325</v>
      </c>
      <c r="E336" s="119">
        <v>113209396</v>
      </c>
      <c r="F336" s="119">
        <v>52072</v>
      </c>
      <c r="G336" s="119" t="s">
        <v>892</v>
      </c>
      <c r="H336" s="119" t="s">
        <v>893</v>
      </c>
      <c r="I336" s="121">
        <v>17.748616878306301</v>
      </c>
      <c r="J336" s="121">
        <v>23.073697088028101</v>
      </c>
      <c r="K336" s="121">
        <v>9.7609965637236495</v>
      </c>
      <c r="L336" s="125">
        <v>-1.1342208289214999</v>
      </c>
      <c r="M336" s="123">
        <v>1.1487522893110101E-3</v>
      </c>
      <c r="N336" s="123">
        <v>3.5732508435001101E-3</v>
      </c>
      <c r="O336" s="124">
        <v>17.992211673066802</v>
      </c>
      <c r="P336" s="121">
        <v>27.586920902160401</v>
      </c>
      <c r="Q336" s="121">
        <v>23.641958688856999</v>
      </c>
      <c r="R336" s="121">
        <v>9.9585027467412104</v>
      </c>
      <c r="S336" s="121">
        <v>9.5634903807060905</v>
      </c>
      <c r="T336" s="16"/>
    </row>
    <row r="337" spans="1:20" x14ac:dyDescent="0.3">
      <c r="A337" s="119" t="s">
        <v>3459</v>
      </c>
      <c r="B337" s="120" t="s">
        <v>3460</v>
      </c>
      <c r="C337" s="119" t="s">
        <v>992</v>
      </c>
      <c r="D337" s="119">
        <v>1309909</v>
      </c>
      <c r="E337" s="119">
        <v>1329139</v>
      </c>
      <c r="F337" s="119">
        <v>19231</v>
      </c>
      <c r="G337" s="119" t="s">
        <v>903</v>
      </c>
      <c r="H337" s="119" t="s">
        <v>893</v>
      </c>
      <c r="I337" s="121">
        <v>29.0752923000023</v>
      </c>
      <c r="J337" s="121">
        <v>38.790049934451403</v>
      </c>
      <c r="K337" s="121">
        <v>14.5031558483286</v>
      </c>
      <c r="L337" s="125">
        <v>-1.39457700632501</v>
      </c>
      <c r="M337" s="123">
        <v>2.8079969546115203E-4</v>
      </c>
      <c r="N337" s="123">
        <v>9.7308188743186095E-4</v>
      </c>
      <c r="O337" s="124">
        <v>42.281697431707101</v>
      </c>
      <c r="P337" s="121">
        <v>34.988289924691301</v>
      </c>
      <c r="Q337" s="121">
        <v>39.1001624469558</v>
      </c>
      <c r="R337" s="121">
        <v>17.7040048830955</v>
      </c>
      <c r="S337" s="121">
        <v>11.3023068135617</v>
      </c>
      <c r="T337" s="16"/>
    </row>
    <row r="338" spans="1:20" x14ac:dyDescent="0.3">
      <c r="A338" s="119" t="s">
        <v>3461</v>
      </c>
      <c r="B338" s="120" t="s">
        <v>3462</v>
      </c>
      <c r="C338" s="119" t="s">
        <v>992</v>
      </c>
      <c r="D338" s="119">
        <v>21395365</v>
      </c>
      <c r="E338" s="119">
        <v>21397526</v>
      </c>
      <c r="F338" s="119">
        <v>2162</v>
      </c>
      <c r="G338" s="119" t="s">
        <v>903</v>
      </c>
      <c r="H338" s="119" t="s">
        <v>893</v>
      </c>
      <c r="I338" s="121">
        <v>34.682536263507401</v>
      </c>
      <c r="J338" s="121">
        <v>44.236279589473803</v>
      </c>
      <c r="K338" s="121">
        <v>20.3519212745578</v>
      </c>
      <c r="L338" s="125">
        <v>-1.0641503361207101</v>
      </c>
      <c r="M338" s="123">
        <v>1.02939242246684E-3</v>
      </c>
      <c r="N338" s="123">
        <v>3.2293568892287302E-3</v>
      </c>
      <c r="O338" s="124">
        <v>43.181308015360401</v>
      </c>
      <c r="P338" s="121">
        <v>53.155286616357898</v>
      </c>
      <c r="Q338" s="121">
        <v>36.372244136703102</v>
      </c>
      <c r="R338" s="121">
        <v>15.491004272708601</v>
      </c>
      <c r="S338" s="121">
        <v>25.212838276406998</v>
      </c>
      <c r="T338" s="16"/>
    </row>
    <row r="339" spans="1:20" x14ac:dyDescent="0.3">
      <c r="A339" s="119" t="s">
        <v>3463</v>
      </c>
      <c r="B339" s="120" t="s">
        <v>3464</v>
      </c>
      <c r="C339" s="119" t="s">
        <v>992</v>
      </c>
      <c r="D339" s="119">
        <v>21511017</v>
      </c>
      <c r="E339" s="119">
        <v>21514064</v>
      </c>
      <c r="F339" s="119">
        <v>3048</v>
      </c>
      <c r="G339" s="119" t="s">
        <v>903</v>
      </c>
      <c r="H339" s="119" t="s">
        <v>893</v>
      </c>
      <c r="I339" s="121">
        <v>21.348880671207102</v>
      </c>
      <c r="J339" s="121">
        <v>30.8919838719737</v>
      </c>
      <c r="K339" s="121">
        <v>7.0342258700573499</v>
      </c>
      <c r="L339" s="125">
        <v>-2.0067882711496901</v>
      </c>
      <c r="M339" s="123">
        <v>2.0381402091475901E-6</v>
      </c>
      <c r="N339" s="123">
        <v>9.9773160815777607E-6</v>
      </c>
      <c r="O339" s="124">
        <v>25.189096342293599</v>
      </c>
      <c r="P339" s="121">
        <v>35.661141654012297</v>
      </c>
      <c r="Q339" s="121">
        <v>31.8257136196152</v>
      </c>
      <c r="R339" s="121">
        <v>8.8520024415477501</v>
      </c>
      <c r="S339" s="121">
        <v>5.2164492985669604</v>
      </c>
      <c r="T339" s="16"/>
    </row>
    <row r="340" spans="1:20" x14ac:dyDescent="0.3">
      <c r="A340" s="119" t="s">
        <v>3465</v>
      </c>
      <c r="B340" s="120" t="s">
        <v>3466</v>
      </c>
      <c r="C340" s="119" t="s">
        <v>992</v>
      </c>
      <c r="D340" s="119">
        <v>14322985</v>
      </c>
      <c r="E340" s="119">
        <v>14337614</v>
      </c>
      <c r="F340" s="119">
        <v>14630</v>
      </c>
      <c r="G340" s="119" t="s">
        <v>903</v>
      </c>
      <c r="H340" s="119" t="s">
        <v>893</v>
      </c>
      <c r="I340" s="121">
        <v>3934.7981199324799</v>
      </c>
      <c r="J340" s="121">
        <v>2094.5471652159399</v>
      </c>
      <c r="K340" s="121">
        <v>6695.17455200729</v>
      </c>
      <c r="L340" s="122">
        <v>1.6741739244710001</v>
      </c>
      <c r="M340" s="123">
        <v>1.03728254331094E-243</v>
      </c>
      <c r="N340" s="123">
        <v>1.41344564848163E-240</v>
      </c>
      <c r="O340" s="124">
        <v>2116.7837033363098</v>
      </c>
      <c r="P340" s="121">
        <v>2130.9214267595598</v>
      </c>
      <c r="Q340" s="121">
        <v>2035.9363655519501</v>
      </c>
      <c r="R340" s="121">
        <v>6795.0183741930896</v>
      </c>
      <c r="S340" s="121">
        <v>6595.3307298214904</v>
      </c>
      <c r="T340" s="16"/>
    </row>
    <row r="341" spans="1:20" x14ac:dyDescent="0.3">
      <c r="A341" s="119" t="s">
        <v>3467</v>
      </c>
      <c r="B341" s="120" t="s">
        <v>3468</v>
      </c>
      <c r="C341" s="119" t="s">
        <v>992</v>
      </c>
      <c r="D341" s="119">
        <v>17956979</v>
      </c>
      <c r="E341" s="119">
        <v>18059188</v>
      </c>
      <c r="F341" s="119">
        <v>102210</v>
      </c>
      <c r="G341" s="119" t="s">
        <v>903</v>
      </c>
      <c r="H341" s="119" t="s">
        <v>893</v>
      </c>
      <c r="I341" s="121">
        <v>6.4866735483332203</v>
      </c>
      <c r="J341" s="121">
        <v>10.4422891454909</v>
      </c>
      <c r="K341" s="121">
        <v>0.55325015259673405</v>
      </c>
      <c r="L341" s="125">
        <v>-3.2324702146925</v>
      </c>
      <c r="M341" s="123">
        <v>8.6937759516664105E-5</v>
      </c>
      <c r="N341" s="123">
        <v>3.3018348363515802E-4</v>
      </c>
      <c r="O341" s="124">
        <v>10.7953270038401</v>
      </c>
      <c r="P341" s="121">
        <v>11.438479398456799</v>
      </c>
      <c r="Q341" s="121">
        <v>9.0930610341757703</v>
      </c>
      <c r="R341" s="121">
        <v>1.1065003051934701</v>
      </c>
      <c r="S341" s="121">
        <v>0</v>
      </c>
      <c r="T341" s="16"/>
    </row>
    <row r="342" spans="1:20" x14ac:dyDescent="0.3">
      <c r="A342" s="119" t="s">
        <v>3469</v>
      </c>
      <c r="B342" s="120" t="s">
        <v>3470</v>
      </c>
      <c r="C342" s="119" t="s">
        <v>992</v>
      </c>
      <c r="D342" s="119">
        <v>9514358</v>
      </c>
      <c r="E342" s="119">
        <v>9530524</v>
      </c>
      <c r="F342" s="119">
        <v>16167</v>
      </c>
      <c r="G342" s="119" t="s">
        <v>892</v>
      </c>
      <c r="H342" s="119" t="s">
        <v>893</v>
      </c>
      <c r="I342" s="121">
        <v>7.6783306431672997</v>
      </c>
      <c r="J342" s="121">
        <v>10.9793706095013</v>
      </c>
      <c r="K342" s="121">
        <v>2.7267706936663001</v>
      </c>
      <c r="L342" s="125">
        <v>-1.8493363934509299</v>
      </c>
      <c r="M342" s="123">
        <v>1.3227792773721001E-2</v>
      </c>
      <c r="N342" s="123">
        <v>3.2080676677380501E-2</v>
      </c>
      <c r="O342" s="124">
        <v>8.0964952528800804</v>
      </c>
      <c r="P342" s="121">
        <v>12.111331127777801</v>
      </c>
      <c r="Q342" s="121">
        <v>12.7302854478461</v>
      </c>
      <c r="R342" s="121">
        <v>1.1065003051934701</v>
      </c>
      <c r="S342" s="121">
        <v>4.3470410821391301</v>
      </c>
      <c r="T342" s="16"/>
    </row>
    <row r="343" spans="1:20" x14ac:dyDescent="0.3">
      <c r="A343" s="119" t="s">
        <v>3471</v>
      </c>
      <c r="B343" s="120" t="s">
        <v>3472</v>
      </c>
      <c r="C343" s="119" t="s">
        <v>902</v>
      </c>
      <c r="D343" s="119">
        <v>72301638</v>
      </c>
      <c r="E343" s="119">
        <v>72307187</v>
      </c>
      <c r="F343" s="119">
        <v>5550</v>
      </c>
      <c r="G343" s="119" t="s">
        <v>903</v>
      </c>
      <c r="H343" s="119" t="s">
        <v>893</v>
      </c>
      <c r="I343" s="121">
        <v>61.625097140895299</v>
      </c>
      <c r="J343" s="121">
        <v>84.556485105169401</v>
      </c>
      <c r="K343" s="121">
        <v>27.2280151944842</v>
      </c>
      <c r="L343" s="125">
        <v>-1.6225554746883</v>
      </c>
      <c r="M343" s="123">
        <v>1.4908348988308999E-8</v>
      </c>
      <c r="N343" s="123">
        <v>9.4455853088665204E-8</v>
      </c>
      <c r="O343" s="124">
        <v>88.161837198027499</v>
      </c>
      <c r="P343" s="121">
        <v>82.760762706481302</v>
      </c>
      <c r="Q343" s="121">
        <v>82.746855410999501</v>
      </c>
      <c r="R343" s="121">
        <v>30.982008545417099</v>
      </c>
      <c r="S343" s="121">
        <v>23.474021843551299</v>
      </c>
      <c r="T343" s="16"/>
    </row>
    <row r="344" spans="1:20" x14ac:dyDescent="0.3">
      <c r="A344" s="119" t="s">
        <v>3473</v>
      </c>
      <c r="B344" s="120" t="s">
        <v>3474</v>
      </c>
      <c r="C344" s="119" t="s">
        <v>992</v>
      </c>
      <c r="D344" s="119">
        <v>31605283</v>
      </c>
      <c r="E344" s="119">
        <v>31606515</v>
      </c>
      <c r="F344" s="119">
        <v>1233</v>
      </c>
      <c r="G344" s="119" t="s">
        <v>892</v>
      </c>
      <c r="H344" s="119" t="s">
        <v>893</v>
      </c>
      <c r="I344" s="121">
        <v>122.44637851716899</v>
      </c>
      <c r="J344" s="121">
        <v>160.159375364006</v>
      </c>
      <c r="K344" s="121">
        <v>65.876883246912996</v>
      </c>
      <c r="L344" s="125">
        <v>-1.26074719685929</v>
      </c>
      <c r="M344" s="123">
        <v>4.9697648823710197E-15</v>
      </c>
      <c r="N344" s="123">
        <v>5.6332342277375598E-14</v>
      </c>
      <c r="O344" s="124">
        <v>162.829515641255</v>
      </c>
      <c r="P344" s="121">
        <v>162.15726676635799</v>
      </c>
      <c r="Q344" s="121">
        <v>155.49134368440599</v>
      </c>
      <c r="R344" s="121">
        <v>63.070517396027697</v>
      </c>
      <c r="S344" s="121">
        <v>68.683249097798296</v>
      </c>
      <c r="T344" s="16"/>
    </row>
    <row r="345" spans="1:20" x14ac:dyDescent="0.3">
      <c r="A345" s="119" t="s">
        <v>3475</v>
      </c>
      <c r="B345" s="120" t="s">
        <v>3476</v>
      </c>
      <c r="C345" s="119" t="s">
        <v>995</v>
      </c>
      <c r="D345" s="119">
        <v>34404399</v>
      </c>
      <c r="E345" s="119">
        <v>34426168</v>
      </c>
      <c r="F345" s="119">
        <v>21770</v>
      </c>
      <c r="G345" s="119" t="s">
        <v>892</v>
      </c>
      <c r="H345" s="119" t="s">
        <v>893</v>
      </c>
      <c r="I345" s="121">
        <v>110.949798180695</v>
      </c>
      <c r="J345" s="121">
        <v>144.50236104847201</v>
      </c>
      <c r="K345" s="121">
        <v>60.620953879028697</v>
      </c>
      <c r="L345" s="125">
        <v>-1.2355835818655301</v>
      </c>
      <c r="M345" s="123">
        <v>1.26184902314514E-10</v>
      </c>
      <c r="N345" s="123">
        <v>9.9472288489834093E-10</v>
      </c>
      <c r="O345" s="124">
        <v>145.73691455184101</v>
      </c>
      <c r="P345" s="121">
        <v>135.916049322839</v>
      </c>
      <c r="Q345" s="121">
        <v>151.854119270735</v>
      </c>
      <c r="R345" s="121">
        <v>58.644516175253798</v>
      </c>
      <c r="S345" s="121">
        <v>62.597391582803503</v>
      </c>
      <c r="T345" s="16"/>
    </row>
    <row r="346" spans="1:20" x14ac:dyDescent="0.3">
      <c r="A346" s="119" t="s">
        <v>3477</v>
      </c>
      <c r="B346" s="120" t="s">
        <v>3478</v>
      </c>
      <c r="C346" s="119" t="s">
        <v>995</v>
      </c>
      <c r="D346" s="119">
        <v>35855861</v>
      </c>
      <c r="E346" s="119">
        <v>35867136</v>
      </c>
      <c r="F346" s="119">
        <v>11276</v>
      </c>
      <c r="G346" s="119" t="s">
        <v>892</v>
      </c>
      <c r="H346" s="119" t="s">
        <v>893</v>
      </c>
      <c r="I346" s="121">
        <v>49.914523779881399</v>
      </c>
      <c r="J346" s="121">
        <v>70.360592320226104</v>
      </c>
      <c r="K346" s="121">
        <v>19.2454209693643</v>
      </c>
      <c r="L346" s="125">
        <v>-1.74716876084604</v>
      </c>
      <c r="M346" s="123">
        <v>2.83207993710239E-12</v>
      </c>
      <c r="N346" s="123">
        <v>2.6214259563368399E-11</v>
      </c>
      <c r="O346" s="124">
        <v>69.270014941307295</v>
      </c>
      <c r="P346" s="121">
        <v>69.976579849382603</v>
      </c>
      <c r="Q346" s="121">
        <v>71.835182169988599</v>
      </c>
      <c r="R346" s="121">
        <v>13.2780036623216</v>
      </c>
      <c r="S346" s="121">
        <v>25.212838276406998</v>
      </c>
      <c r="T346" s="16"/>
    </row>
    <row r="347" spans="1:20" x14ac:dyDescent="0.3">
      <c r="A347" s="119" t="s">
        <v>1279</v>
      </c>
      <c r="B347" s="120" t="s">
        <v>1280</v>
      </c>
      <c r="C347" s="119" t="s">
        <v>911</v>
      </c>
      <c r="D347" s="119">
        <v>64103188</v>
      </c>
      <c r="E347" s="119">
        <v>64119173</v>
      </c>
      <c r="F347" s="119">
        <v>15986</v>
      </c>
      <c r="G347" s="119" t="s">
        <v>892</v>
      </c>
      <c r="H347" s="119" t="s">
        <v>893</v>
      </c>
      <c r="I347" s="121">
        <v>391.52148859698201</v>
      </c>
      <c r="J347" s="121">
        <v>215.85960770427499</v>
      </c>
      <c r="K347" s="121">
        <v>655.01430993604401</v>
      </c>
      <c r="L347" s="122">
        <v>1.5902155432740299</v>
      </c>
      <c r="M347" s="123">
        <v>3.3478626601824297E-36</v>
      </c>
      <c r="N347" s="123">
        <v>1.0752049826313199E-34</v>
      </c>
      <c r="O347" s="124">
        <v>188.91822256720201</v>
      </c>
      <c r="P347" s="121">
        <v>224.05962586388799</v>
      </c>
      <c r="Q347" s="121">
        <v>234.60097468173501</v>
      </c>
      <c r="R347" s="121">
        <v>660.58068220050097</v>
      </c>
      <c r="S347" s="121">
        <v>649.44793767158603</v>
      </c>
      <c r="T347" s="16"/>
    </row>
    <row r="348" spans="1:20" x14ac:dyDescent="0.3">
      <c r="A348" s="119" t="s">
        <v>1282</v>
      </c>
      <c r="B348" s="120" t="s">
        <v>1283</v>
      </c>
      <c r="C348" s="119" t="s">
        <v>995</v>
      </c>
      <c r="D348" s="119">
        <v>53879190</v>
      </c>
      <c r="E348" s="119">
        <v>53907652</v>
      </c>
      <c r="F348" s="119">
        <v>28463</v>
      </c>
      <c r="G348" s="119" t="s">
        <v>892</v>
      </c>
      <c r="H348" s="119" t="s">
        <v>893</v>
      </c>
      <c r="I348" s="121">
        <v>5.6296707898555001</v>
      </c>
      <c r="J348" s="121">
        <v>8.8031791721406094</v>
      </c>
      <c r="K348" s="121">
        <v>0.86940821642782695</v>
      </c>
      <c r="L348" s="125">
        <v>-2.4774756557224298</v>
      </c>
      <c r="M348" s="123">
        <v>1.6892593361169401E-3</v>
      </c>
      <c r="N348" s="123">
        <v>5.0747569029671704E-3</v>
      </c>
      <c r="O348" s="124">
        <v>8.0964952528800804</v>
      </c>
      <c r="P348" s="121">
        <v>7.4013690225308499</v>
      </c>
      <c r="Q348" s="121">
        <v>10.911673241010901</v>
      </c>
      <c r="R348" s="121">
        <v>0</v>
      </c>
      <c r="S348" s="121">
        <v>1.7388164328556499</v>
      </c>
      <c r="T348" s="16"/>
    </row>
    <row r="349" spans="1:20" x14ac:dyDescent="0.3">
      <c r="A349" s="119" t="s">
        <v>3479</v>
      </c>
      <c r="B349" s="120" t="s">
        <v>3480</v>
      </c>
      <c r="C349" s="119" t="s">
        <v>891</v>
      </c>
      <c r="D349" s="119">
        <v>90056566</v>
      </c>
      <c r="E349" s="119">
        <v>90092072</v>
      </c>
      <c r="F349" s="119">
        <v>35507</v>
      </c>
      <c r="G349" s="119" t="s">
        <v>903</v>
      </c>
      <c r="H349" s="119" t="s">
        <v>893</v>
      </c>
      <c r="I349" s="121">
        <v>1313.24920571434</v>
      </c>
      <c r="J349" s="121">
        <v>1978.4326824518</v>
      </c>
      <c r="K349" s="121">
        <v>315.47399060815002</v>
      </c>
      <c r="L349" s="125">
        <v>-2.6466853850093299</v>
      </c>
      <c r="M349" s="123">
        <v>6.8584214889188105E-190</v>
      </c>
      <c r="N349" s="123">
        <v>4.08869083575325E-187</v>
      </c>
      <c r="O349" s="124">
        <v>2064.6062894844199</v>
      </c>
      <c r="P349" s="121">
        <v>1876.5834730762299</v>
      </c>
      <c r="Q349" s="121">
        <v>1994.10828479475</v>
      </c>
      <c r="R349" s="121">
        <v>303.18108362301001</v>
      </c>
      <c r="S349" s="121">
        <v>327.76689759329099</v>
      </c>
      <c r="T349" s="16"/>
    </row>
    <row r="350" spans="1:20" x14ac:dyDescent="0.3">
      <c r="A350" s="119" t="s">
        <v>3481</v>
      </c>
      <c r="B350" s="120" t="s">
        <v>3482</v>
      </c>
      <c r="C350" s="119" t="s">
        <v>919</v>
      </c>
      <c r="D350" s="119">
        <v>31316410</v>
      </c>
      <c r="E350" s="119">
        <v>31321749</v>
      </c>
      <c r="F350" s="119">
        <v>5340</v>
      </c>
      <c r="G350" s="119" t="s">
        <v>903</v>
      </c>
      <c r="H350" s="119" t="s">
        <v>893</v>
      </c>
      <c r="I350" s="121">
        <v>14.496160580192299</v>
      </c>
      <c r="J350" s="121">
        <v>9.1696970270676594</v>
      </c>
      <c r="K350" s="121">
        <v>22.485855909879199</v>
      </c>
      <c r="L350" s="122">
        <v>1.1892940274450301</v>
      </c>
      <c r="M350" s="123">
        <v>1.2335219005219399E-2</v>
      </c>
      <c r="N350" s="123">
        <v>3.01652317603604E-2</v>
      </c>
      <c r="O350" s="124">
        <v>8.9961058365334203</v>
      </c>
      <c r="P350" s="121">
        <v>9.4199242104938108</v>
      </c>
      <c r="Q350" s="121">
        <v>9.0930610341757703</v>
      </c>
      <c r="R350" s="121">
        <v>23.236506409062802</v>
      </c>
      <c r="S350" s="121">
        <v>21.735205410695698</v>
      </c>
      <c r="T350" s="16"/>
    </row>
    <row r="351" spans="1:20" x14ac:dyDescent="0.3">
      <c r="A351" s="119" t="s">
        <v>3483</v>
      </c>
      <c r="B351" s="120" t="s">
        <v>3484</v>
      </c>
      <c r="C351" s="119" t="s">
        <v>935</v>
      </c>
      <c r="D351" s="119">
        <v>92947523</v>
      </c>
      <c r="E351" s="119">
        <v>93036236</v>
      </c>
      <c r="F351" s="119">
        <v>88714</v>
      </c>
      <c r="G351" s="119" t="s">
        <v>892</v>
      </c>
      <c r="H351" s="119" t="s">
        <v>893</v>
      </c>
      <c r="I351" s="121">
        <v>21.2963667339517</v>
      </c>
      <c r="J351" s="121">
        <v>33.676097427475398</v>
      </c>
      <c r="K351" s="121">
        <v>2.7267706936663001</v>
      </c>
      <c r="L351" s="125">
        <v>-3.10070136436202</v>
      </c>
      <c r="M351" s="123">
        <v>2.5793838904965801E-9</v>
      </c>
      <c r="N351" s="123">
        <v>1.7728430801477401E-8</v>
      </c>
      <c r="O351" s="124">
        <v>31.486370427867001</v>
      </c>
      <c r="P351" s="121">
        <v>34.988289924691301</v>
      </c>
      <c r="Q351" s="121">
        <v>34.553631929867898</v>
      </c>
      <c r="R351" s="121">
        <v>1.1065003051934701</v>
      </c>
      <c r="S351" s="121">
        <v>4.3470410821391301</v>
      </c>
      <c r="T351" s="16"/>
    </row>
    <row r="352" spans="1:20" x14ac:dyDescent="0.3">
      <c r="A352" s="119" t="s">
        <v>3485</v>
      </c>
      <c r="B352" s="120" t="s">
        <v>3486</v>
      </c>
      <c r="C352" s="119" t="s">
        <v>906</v>
      </c>
      <c r="D352" s="119">
        <v>71125085</v>
      </c>
      <c r="E352" s="119">
        <v>71441898</v>
      </c>
      <c r="F352" s="119">
        <v>316814</v>
      </c>
      <c r="G352" s="119" t="s">
        <v>903</v>
      </c>
      <c r="H352" s="119" t="s">
        <v>893</v>
      </c>
      <c r="I352" s="121">
        <v>6.2047398604363497</v>
      </c>
      <c r="J352" s="121">
        <v>10.051430361917999</v>
      </c>
      <c r="K352" s="121">
        <v>0.43470410821391298</v>
      </c>
      <c r="L352" s="125">
        <v>-3.2959942762477201</v>
      </c>
      <c r="M352" s="123">
        <v>1.02166493932392E-4</v>
      </c>
      <c r="N352" s="123">
        <v>3.8419676813487901E-4</v>
      </c>
      <c r="O352" s="124">
        <v>9.8957164201867602</v>
      </c>
      <c r="P352" s="121">
        <v>14.8027380450617</v>
      </c>
      <c r="Q352" s="121">
        <v>5.45583662050546</v>
      </c>
      <c r="R352" s="121">
        <v>0</v>
      </c>
      <c r="S352" s="121">
        <v>0.86940821642782695</v>
      </c>
      <c r="T352" s="16"/>
    </row>
    <row r="353" spans="1:20" x14ac:dyDescent="0.3">
      <c r="A353" s="119" t="s">
        <v>3487</v>
      </c>
      <c r="B353" s="120" t="s">
        <v>3488</v>
      </c>
      <c r="C353" s="119" t="s">
        <v>906</v>
      </c>
      <c r="D353" s="119">
        <v>70515870</v>
      </c>
      <c r="E353" s="119">
        <v>70637440</v>
      </c>
      <c r="F353" s="119">
        <v>121571</v>
      </c>
      <c r="G353" s="119" t="s">
        <v>903</v>
      </c>
      <c r="H353" s="119" t="s">
        <v>893</v>
      </c>
      <c r="I353" s="121">
        <v>14.328321778912199</v>
      </c>
      <c r="J353" s="121">
        <v>20.376583386263999</v>
      </c>
      <c r="K353" s="121">
        <v>5.2559293678843302</v>
      </c>
      <c r="L353" s="125">
        <v>-1.81936225081443</v>
      </c>
      <c r="M353" s="123">
        <v>9.8870290299740509E-4</v>
      </c>
      <c r="N353" s="123">
        <v>3.1109162593569999E-3</v>
      </c>
      <c r="O353" s="124">
        <v>16.1929905057602</v>
      </c>
      <c r="P353" s="121">
        <v>22.204107067592499</v>
      </c>
      <c r="Q353" s="121">
        <v>22.7326525854394</v>
      </c>
      <c r="R353" s="121">
        <v>4.4260012207738697</v>
      </c>
      <c r="S353" s="121">
        <v>6.0858575149947898</v>
      </c>
      <c r="T353" s="16"/>
    </row>
    <row r="354" spans="1:20" x14ac:dyDescent="0.3">
      <c r="A354" s="119" t="s">
        <v>1286</v>
      </c>
      <c r="B354" s="120" t="s">
        <v>1287</v>
      </c>
      <c r="C354" s="119" t="s">
        <v>977</v>
      </c>
      <c r="D354" s="119">
        <v>141776674</v>
      </c>
      <c r="E354" s="119">
        <v>141781691</v>
      </c>
      <c r="F354" s="119">
        <v>5018</v>
      </c>
      <c r="G354" s="119" t="s">
        <v>892</v>
      </c>
      <c r="H354" s="119" t="s">
        <v>893</v>
      </c>
      <c r="I354" s="121">
        <v>22.656988947090301</v>
      </c>
      <c r="J354" s="121">
        <v>13.0759870268004</v>
      </c>
      <c r="K354" s="121">
        <v>37.028491827525201</v>
      </c>
      <c r="L354" s="122">
        <v>1.38834509446279</v>
      </c>
      <c r="M354" s="123">
        <v>1.38220989500088E-3</v>
      </c>
      <c r="N354" s="123">
        <v>4.2372518346346999E-3</v>
      </c>
      <c r="O354" s="124">
        <v>11.694937587493399</v>
      </c>
      <c r="P354" s="121">
        <v>14.8027380450617</v>
      </c>
      <c r="Q354" s="121">
        <v>12.7302854478461</v>
      </c>
      <c r="R354" s="121">
        <v>45.366512512932204</v>
      </c>
      <c r="S354" s="121">
        <v>28.690471142118302</v>
      </c>
      <c r="T354" s="16"/>
    </row>
    <row r="355" spans="1:20" x14ac:dyDescent="0.3">
      <c r="A355" s="119" t="s">
        <v>1288</v>
      </c>
      <c r="B355" s="120" t="s">
        <v>1289</v>
      </c>
      <c r="C355" s="119" t="s">
        <v>972</v>
      </c>
      <c r="D355" s="119">
        <v>986997</v>
      </c>
      <c r="E355" s="119">
        <v>1004564</v>
      </c>
      <c r="F355" s="119">
        <v>17568</v>
      </c>
      <c r="G355" s="119" t="s">
        <v>892</v>
      </c>
      <c r="H355" s="119" t="s">
        <v>893</v>
      </c>
      <c r="I355" s="121">
        <v>203.11646883375801</v>
      </c>
      <c r="J355" s="121">
        <v>128.395906313838</v>
      </c>
      <c r="K355" s="121">
        <v>315.197312613637</v>
      </c>
      <c r="L355" s="122">
        <v>1.2877078370358399</v>
      </c>
      <c r="M355" s="123">
        <v>1.0748559657638001E-28</v>
      </c>
      <c r="N355" s="123">
        <v>2.50672704876234E-27</v>
      </c>
      <c r="O355" s="124">
        <v>116.94937587493401</v>
      </c>
      <c r="P355" s="121">
        <v>134.57034586419701</v>
      </c>
      <c r="Q355" s="121">
        <v>133.66799720238399</v>
      </c>
      <c r="R355" s="121">
        <v>308.71358514897798</v>
      </c>
      <c r="S355" s="121">
        <v>321.68104007829601</v>
      </c>
      <c r="T355" s="16"/>
    </row>
    <row r="356" spans="1:20" x14ac:dyDescent="0.3">
      <c r="A356" s="119" t="s">
        <v>3489</v>
      </c>
      <c r="B356" s="120" t="s">
        <v>3490</v>
      </c>
      <c r="C356" s="119" t="s">
        <v>972</v>
      </c>
      <c r="D356" s="119">
        <v>1009936</v>
      </c>
      <c r="E356" s="119">
        <v>1026898</v>
      </c>
      <c r="F356" s="119">
        <v>16963</v>
      </c>
      <c r="G356" s="119" t="s">
        <v>892</v>
      </c>
      <c r="H356" s="119" t="s">
        <v>893</v>
      </c>
      <c r="I356" s="121">
        <v>2371.0007096710001</v>
      </c>
      <c r="J356" s="121">
        <v>3066.3010064323098</v>
      </c>
      <c r="K356" s="121">
        <v>1328.0502645290401</v>
      </c>
      <c r="L356" s="125">
        <v>-1.19805053738953</v>
      </c>
      <c r="M356" s="123">
        <v>2.6010358347346602E-21</v>
      </c>
      <c r="N356" s="123">
        <v>4.2122207656394798E-20</v>
      </c>
      <c r="O356" s="124">
        <v>2662.8473276138898</v>
      </c>
      <c r="P356" s="121">
        <v>3169.8044968311701</v>
      </c>
      <c r="Q356" s="121">
        <v>3366.25119485187</v>
      </c>
      <c r="R356" s="121">
        <v>1185.0618268622</v>
      </c>
      <c r="S356" s="121">
        <v>1471.03870219588</v>
      </c>
      <c r="T356" s="16"/>
    </row>
    <row r="357" spans="1:20" x14ac:dyDescent="0.3">
      <c r="A357" s="119" t="s">
        <v>3491</v>
      </c>
      <c r="B357" s="120" t="s">
        <v>3492</v>
      </c>
      <c r="C357" s="119" t="s">
        <v>995</v>
      </c>
      <c r="D357" s="119">
        <v>14732392</v>
      </c>
      <c r="E357" s="119">
        <v>14778560</v>
      </c>
      <c r="F357" s="119">
        <v>46169</v>
      </c>
      <c r="G357" s="119" t="s">
        <v>903</v>
      </c>
      <c r="H357" s="119" t="s">
        <v>893</v>
      </c>
      <c r="I357" s="121">
        <v>71.640918432768302</v>
      </c>
      <c r="J357" s="121">
        <v>93.477557293817597</v>
      </c>
      <c r="K357" s="121">
        <v>38.885960141194403</v>
      </c>
      <c r="L357" s="125">
        <v>-1.2429217693065899</v>
      </c>
      <c r="M357" s="123">
        <v>6.7979978516529604E-7</v>
      </c>
      <c r="N357" s="123">
        <v>3.5442854609451599E-6</v>
      </c>
      <c r="O357" s="124">
        <v>97.157943034560901</v>
      </c>
      <c r="P357" s="121">
        <v>96.890649022221993</v>
      </c>
      <c r="Q357" s="121">
        <v>86.384079824669797</v>
      </c>
      <c r="R357" s="121">
        <v>34.301509460997501</v>
      </c>
      <c r="S357" s="121">
        <v>43.470410821391297</v>
      </c>
      <c r="T357" s="16"/>
    </row>
    <row r="358" spans="1:20" x14ac:dyDescent="0.3">
      <c r="A358" s="119" t="s">
        <v>3493</v>
      </c>
      <c r="B358" s="120" t="s">
        <v>3494</v>
      </c>
      <c r="C358" s="119" t="s">
        <v>995</v>
      </c>
      <c r="D358" s="119">
        <v>16324826</v>
      </c>
      <c r="E358" s="119">
        <v>16328685</v>
      </c>
      <c r="F358" s="119">
        <v>3860</v>
      </c>
      <c r="G358" s="119" t="s">
        <v>892</v>
      </c>
      <c r="H358" s="119" t="s">
        <v>893</v>
      </c>
      <c r="I358" s="121">
        <v>73.365567156478505</v>
      </c>
      <c r="J358" s="121">
        <v>45.531494587346899</v>
      </c>
      <c r="K358" s="121">
        <v>115.11667601017599</v>
      </c>
      <c r="L358" s="122">
        <v>1.31206420569028</v>
      </c>
      <c r="M358" s="123">
        <v>1.8360774262220999E-10</v>
      </c>
      <c r="N358" s="123">
        <v>1.4209675075066499E-9</v>
      </c>
      <c r="O358" s="124">
        <v>38.683255097093699</v>
      </c>
      <c r="P358" s="121">
        <v>55.173841804320901</v>
      </c>
      <c r="Q358" s="121">
        <v>42.737386860626103</v>
      </c>
      <c r="R358" s="121">
        <v>100.69152777260599</v>
      </c>
      <c r="S358" s="121">
        <v>129.54182424774601</v>
      </c>
      <c r="T358" s="16"/>
    </row>
    <row r="359" spans="1:20" x14ac:dyDescent="0.3">
      <c r="A359" s="119" t="s">
        <v>3495</v>
      </c>
      <c r="B359" s="120" t="s">
        <v>3496</v>
      </c>
      <c r="C359" s="119" t="s">
        <v>914</v>
      </c>
      <c r="D359" s="119">
        <v>149371324</v>
      </c>
      <c r="E359" s="119">
        <v>149404202</v>
      </c>
      <c r="F359" s="119">
        <v>32879</v>
      </c>
      <c r="G359" s="119" t="s">
        <v>903</v>
      </c>
      <c r="H359" s="119" t="s">
        <v>893</v>
      </c>
      <c r="I359" s="121">
        <v>52.315059676031701</v>
      </c>
      <c r="J359" s="121">
        <v>71.726940784981593</v>
      </c>
      <c r="K359" s="121">
        <v>23.197238012606899</v>
      </c>
      <c r="L359" s="125">
        <v>-1.6152959320788101</v>
      </c>
      <c r="M359" s="123">
        <v>2.4923815236687601E-6</v>
      </c>
      <c r="N359" s="123">
        <v>1.20831416332983E-5</v>
      </c>
      <c r="O359" s="124">
        <v>85.463005447067502</v>
      </c>
      <c r="P359" s="121">
        <v>73.340838495987498</v>
      </c>
      <c r="Q359" s="121">
        <v>56.376978411889802</v>
      </c>
      <c r="R359" s="121">
        <v>17.7040048830955</v>
      </c>
      <c r="S359" s="121">
        <v>28.690471142118302</v>
      </c>
      <c r="T359" s="16"/>
    </row>
    <row r="360" spans="1:20" x14ac:dyDescent="0.3">
      <c r="A360" s="119" t="s">
        <v>3497</v>
      </c>
      <c r="B360" s="120" t="s">
        <v>3498</v>
      </c>
      <c r="C360" s="119" t="s">
        <v>932</v>
      </c>
      <c r="D360" s="119">
        <v>219249710</v>
      </c>
      <c r="E360" s="119">
        <v>219278170</v>
      </c>
      <c r="F360" s="119">
        <v>28461</v>
      </c>
      <c r="G360" s="119" t="s">
        <v>903</v>
      </c>
      <c r="H360" s="119" t="s">
        <v>893</v>
      </c>
      <c r="I360" s="121">
        <v>254.284288063818</v>
      </c>
      <c r="J360" s="121">
        <v>322.98296040505898</v>
      </c>
      <c r="K360" s="121">
        <v>151.23627955195599</v>
      </c>
      <c r="L360" s="125">
        <v>-1.0936577483465999</v>
      </c>
      <c r="M360" s="123">
        <v>3.6423503805078499E-13</v>
      </c>
      <c r="N360" s="123">
        <v>3.60026519217348E-12</v>
      </c>
      <c r="O360" s="124">
        <v>313.06448311136302</v>
      </c>
      <c r="P360" s="121">
        <v>314.89460932222198</v>
      </c>
      <c r="Q360" s="121">
        <v>340.98978878159102</v>
      </c>
      <c r="R360" s="121">
        <v>141.632039064764</v>
      </c>
      <c r="S360" s="121">
        <v>160.840520039148</v>
      </c>
      <c r="T360" s="16"/>
    </row>
    <row r="361" spans="1:20" x14ac:dyDescent="0.3">
      <c r="A361" s="119" t="s">
        <v>3499</v>
      </c>
      <c r="B361" s="120" t="s">
        <v>3500</v>
      </c>
      <c r="C361" s="119" t="s">
        <v>980</v>
      </c>
      <c r="D361" s="119">
        <v>50481543</v>
      </c>
      <c r="E361" s="119">
        <v>50486440</v>
      </c>
      <c r="F361" s="119">
        <v>4898</v>
      </c>
      <c r="G361" s="119" t="s">
        <v>892</v>
      </c>
      <c r="H361" s="119" t="s">
        <v>893</v>
      </c>
      <c r="I361" s="121">
        <v>124.263592646612</v>
      </c>
      <c r="J361" s="121">
        <v>186.95167848924299</v>
      </c>
      <c r="K361" s="121">
        <v>30.231463882664201</v>
      </c>
      <c r="L361" s="125">
        <v>-2.6262002585780801</v>
      </c>
      <c r="M361" s="123">
        <v>2.06456327571082E-25</v>
      </c>
      <c r="N361" s="123">
        <v>4.04785956944865E-24</v>
      </c>
      <c r="O361" s="124">
        <v>181.72133789797499</v>
      </c>
      <c r="P361" s="121">
        <v>204.54692571358001</v>
      </c>
      <c r="Q361" s="121">
        <v>174.58677185617501</v>
      </c>
      <c r="R361" s="121">
        <v>26.5560073246432</v>
      </c>
      <c r="S361" s="121">
        <v>33.906920440685198</v>
      </c>
      <c r="T361" s="16"/>
    </row>
    <row r="362" spans="1:20" x14ac:dyDescent="0.3">
      <c r="A362" s="119" t="s">
        <v>3501</v>
      </c>
      <c r="B362" s="120" t="s">
        <v>3502</v>
      </c>
      <c r="C362" s="119" t="s">
        <v>980</v>
      </c>
      <c r="D362" s="119">
        <v>30554635</v>
      </c>
      <c r="E362" s="119">
        <v>30574665</v>
      </c>
      <c r="F362" s="119">
        <v>20031</v>
      </c>
      <c r="G362" s="119" t="s">
        <v>903</v>
      </c>
      <c r="H362" s="119" t="s">
        <v>893</v>
      </c>
      <c r="I362" s="121">
        <v>61.141926742441001</v>
      </c>
      <c r="J362" s="121">
        <v>84.567898674129594</v>
      </c>
      <c r="K362" s="121">
        <v>26.002968844907901</v>
      </c>
      <c r="L362" s="125">
        <v>-1.7222631129664601</v>
      </c>
      <c r="M362" s="123">
        <v>2.6956901500811601E-8</v>
      </c>
      <c r="N362" s="123">
        <v>1.6514348424244801E-7</v>
      </c>
      <c r="O362" s="124">
        <v>91.760279532640894</v>
      </c>
      <c r="P362" s="121">
        <v>77.377948871913404</v>
      </c>
      <c r="Q362" s="121">
        <v>84.565467617834599</v>
      </c>
      <c r="R362" s="121">
        <v>27.6625076298367</v>
      </c>
      <c r="S362" s="121">
        <v>24.343430059979099</v>
      </c>
      <c r="T362" s="16"/>
    </row>
    <row r="363" spans="1:20" x14ac:dyDescent="0.3">
      <c r="A363" s="119" t="s">
        <v>3503</v>
      </c>
      <c r="B363" s="120" t="s">
        <v>3504</v>
      </c>
      <c r="C363" s="119" t="s">
        <v>980</v>
      </c>
      <c r="D363" s="119">
        <v>37225270</v>
      </c>
      <c r="E363" s="119">
        <v>37244448</v>
      </c>
      <c r="F363" s="119">
        <v>19179</v>
      </c>
      <c r="G363" s="119" t="s">
        <v>903</v>
      </c>
      <c r="H363" s="119" t="s">
        <v>893</v>
      </c>
      <c r="I363" s="121">
        <v>229.63572420432399</v>
      </c>
      <c r="J363" s="121">
        <v>293.783862372795</v>
      </c>
      <c r="K363" s="121">
        <v>133.413516951616</v>
      </c>
      <c r="L363" s="125">
        <v>-1.14603322896133</v>
      </c>
      <c r="M363" s="123">
        <v>7.2442160883426096E-12</v>
      </c>
      <c r="N363" s="123">
        <v>6.4128960704089103E-11</v>
      </c>
      <c r="O363" s="124">
        <v>251.89096342293601</v>
      </c>
      <c r="P363" s="121">
        <v>302.110426465123</v>
      </c>
      <c r="Q363" s="121">
        <v>327.35019723032798</v>
      </c>
      <c r="R363" s="121">
        <v>129.46053570763601</v>
      </c>
      <c r="S363" s="121">
        <v>137.36649819559699</v>
      </c>
      <c r="T363" s="16"/>
    </row>
    <row r="364" spans="1:20" x14ac:dyDescent="0.3">
      <c r="A364" s="119" t="s">
        <v>1292</v>
      </c>
      <c r="B364" s="120" t="s">
        <v>1293</v>
      </c>
      <c r="C364" s="119" t="s">
        <v>980</v>
      </c>
      <c r="D364" s="119">
        <v>30240453</v>
      </c>
      <c r="E364" s="119">
        <v>30246759</v>
      </c>
      <c r="F364" s="119">
        <v>6307</v>
      </c>
      <c r="G364" s="119" t="s">
        <v>903</v>
      </c>
      <c r="H364" s="119" t="s">
        <v>893</v>
      </c>
      <c r="I364" s="121">
        <v>5051.1300697929</v>
      </c>
      <c r="J364" s="121">
        <v>6746.4027071465598</v>
      </c>
      <c r="K364" s="121">
        <v>2508.2211137624099</v>
      </c>
      <c r="L364" s="125">
        <v>-1.4245498619307599</v>
      </c>
      <c r="M364" s="123">
        <v>4.9435869305666001E-96</v>
      </c>
      <c r="N364" s="123">
        <v>7.1991456392686302E-94</v>
      </c>
      <c r="O364" s="124">
        <v>6578.85219825689</v>
      </c>
      <c r="P364" s="121">
        <v>6764.1784348638803</v>
      </c>
      <c r="Q364" s="121">
        <v>6896.1774883189</v>
      </c>
      <c r="R364" s="121">
        <v>2482.9866848541401</v>
      </c>
      <c r="S364" s="121">
        <v>2533.4555426706902</v>
      </c>
      <c r="T364" s="16"/>
    </row>
    <row r="365" spans="1:20" x14ac:dyDescent="0.3">
      <c r="A365" s="119" t="s">
        <v>1294</v>
      </c>
      <c r="B365" s="120" t="s">
        <v>1295</v>
      </c>
      <c r="C365" s="119" t="s">
        <v>919</v>
      </c>
      <c r="D365" s="119">
        <v>41619442</v>
      </c>
      <c r="E365" s="119">
        <v>41624842</v>
      </c>
      <c r="F365" s="119">
        <v>5401</v>
      </c>
      <c r="G365" s="119" t="s">
        <v>903</v>
      </c>
      <c r="H365" s="119" t="s">
        <v>893</v>
      </c>
      <c r="I365" s="121">
        <v>48.3851266985886</v>
      </c>
      <c r="J365" s="121">
        <v>76.769091483993705</v>
      </c>
      <c r="K365" s="121">
        <v>5.8091795204810603</v>
      </c>
      <c r="L365" s="125">
        <v>-3.50677428740293</v>
      </c>
      <c r="M365" s="123">
        <v>1.03730754533526E-16</v>
      </c>
      <c r="N365" s="123">
        <v>1.3201278213716299E-15</v>
      </c>
      <c r="O365" s="124">
        <v>77.366510194187398</v>
      </c>
      <c r="P365" s="121">
        <v>87.470724811728203</v>
      </c>
      <c r="Q365" s="121">
        <v>65.470039446065499</v>
      </c>
      <c r="R365" s="121">
        <v>5.5325015259673398</v>
      </c>
      <c r="S365" s="121">
        <v>6.0858575149947898</v>
      </c>
      <c r="T365" s="16"/>
    </row>
    <row r="366" spans="1:20" x14ac:dyDescent="0.3">
      <c r="A366" s="119" t="s">
        <v>3505</v>
      </c>
      <c r="B366" s="120" t="s">
        <v>3506</v>
      </c>
      <c r="C366" s="119" t="s">
        <v>977</v>
      </c>
      <c r="D366" s="119">
        <v>101162509</v>
      </c>
      <c r="E366" s="119">
        <v>101165569</v>
      </c>
      <c r="F366" s="119">
        <v>3061</v>
      </c>
      <c r="G366" s="119" t="s">
        <v>903</v>
      </c>
      <c r="H366" s="119" t="s">
        <v>893</v>
      </c>
      <c r="I366" s="121">
        <v>24441.117044917599</v>
      </c>
      <c r="J366" s="121">
        <v>33936.3192314876</v>
      </c>
      <c r="K366" s="121">
        <v>10198.3137650627</v>
      </c>
      <c r="L366" s="125">
        <v>-1.7302748134715</v>
      </c>
      <c r="M366" s="123">
        <v>1.9573478047774299E-43</v>
      </c>
      <c r="N366" s="123">
        <v>8.3163305282269495E-42</v>
      </c>
      <c r="O366" s="124">
        <v>31538.547841718799</v>
      </c>
      <c r="P366" s="121">
        <v>38028.234037763497</v>
      </c>
      <c r="Q366" s="121">
        <v>32242.175814980401</v>
      </c>
      <c r="R366" s="121">
        <v>9398.6135923133206</v>
      </c>
      <c r="S366" s="121">
        <v>10998.013937812</v>
      </c>
      <c r="T366" s="16"/>
    </row>
    <row r="367" spans="1:20" x14ac:dyDescent="0.3">
      <c r="A367" s="119" t="s">
        <v>3507</v>
      </c>
      <c r="B367" s="120" t="s">
        <v>3508</v>
      </c>
      <c r="C367" s="119" t="s">
        <v>977</v>
      </c>
      <c r="D367" s="119">
        <v>131500262</v>
      </c>
      <c r="E367" s="119">
        <v>131558217</v>
      </c>
      <c r="F367" s="119">
        <v>57956</v>
      </c>
      <c r="G367" s="119" t="s">
        <v>903</v>
      </c>
      <c r="H367" s="119" t="s">
        <v>893</v>
      </c>
      <c r="I367" s="121">
        <v>788.29148243928</v>
      </c>
      <c r="J367" s="121">
        <v>1203.2997898614501</v>
      </c>
      <c r="K367" s="121">
        <v>165.779021306033</v>
      </c>
      <c r="L367" s="125">
        <v>-2.8337077073063002</v>
      </c>
      <c r="M367" s="123">
        <v>6.1168851386164095E-209</v>
      </c>
      <c r="N367" s="123">
        <v>4.6676727115754101E-206</v>
      </c>
      <c r="O367" s="124">
        <v>1227.06883610316</v>
      </c>
      <c r="P367" s="121">
        <v>1173.4534159358</v>
      </c>
      <c r="Q367" s="121">
        <v>1209.3771175453801</v>
      </c>
      <c r="R367" s="121">
        <v>151.59054181150501</v>
      </c>
      <c r="S367" s="121">
        <v>179.96750080056</v>
      </c>
      <c r="T367" s="16"/>
    </row>
    <row r="368" spans="1:20" x14ac:dyDescent="0.3">
      <c r="A368" s="119" t="s">
        <v>1300</v>
      </c>
      <c r="B368" s="120" t="s">
        <v>1301</v>
      </c>
      <c r="C368" s="119" t="s">
        <v>977</v>
      </c>
      <c r="D368" s="119">
        <v>102913000</v>
      </c>
      <c r="E368" s="119">
        <v>102945111</v>
      </c>
      <c r="F368" s="119">
        <v>32112</v>
      </c>
      <c r="G368" s="119" t="s">
        <v>892</v>
      </c>
      <c r="H368" s="119" t="s">
        <v>893</v>
      </c>
      <c r="I368" s="121">
        <v>102.54796045451999</v>
      </c>
      <c r="J368" s="121">
        <v>147.67654934227599</v>
      </c>
      <c r="K368" s="121">
        <v>34.855077122886399</v>
      </c>
      <c r="L368" s="125">
        <v>-2.05100174318253</v>
      </c>
      <c r="M368" s="123">
        <v>6.3001614568222699E-20</v>
      </c>
      <c r="N368" s="123">
        <v>9.5236275841361709E-19</v>
      </c>
      <c r="O368" s="124">
        <v>139.439640466268</v>
      </c>
      <c r="P368" s="121">
        <v>176.287153082098</v>
      </c>
      <c r="Q368" s="121">
        <v>127.302854478461</v>
      </c>
      <c r="R368" s="121">
        <v>33.195009155804101</v>
      </c>
      <c r="S368" s="121">
        <v>36.515145089968698</v>
      </c>
      <c r="T368" s="16"/>
    </row>
    <row r="369" spans="1:20" x14ac:dyDescent="0.3">
      <c r="A369" s="119" t="s">
        <v>3509</v>
      </c>
      <c r="B369" s="120" t="s">
        <v>3510</v>
      </c>
      <c r="C369" s="119" t="s">
        <v>932</v>
      </c>
      <c r="D369" s="119">
        <v>177623244</v>
      </c>
      <c r="E369" s="119">
        <v>178072777</v>
      </c>
      <c r="F369" s="119">
        <v>449534</v>
      </c>
      <c r="G369" s="119" t="s">
        <v>903</v>
      </c>
      <c r="H369" s="119" t="s">
        <v>893</v>
      </c>
      <c r="I369" s="121">
        <v>16.610620552213501</v>
      </c>
      <c r="J369" s="121">
        <v>22.494308892287599</v>
      </c>
      <c r="K369" s="121">
        <v>7.7850880421023598</v>
      </c>
      <c r="L369" s="125">
        <v>-1.4698472716219799</v>
      </c>
      <c r="M369" s="123">
        <v>4.0427942966728102E-3</v>
      </c>
      <c r="N369" s="123">
        <v>1.11274544506748E-2</v>
      </c>
      <c r="O369" s="124">
        <v>20.691043424026901</v>
      </c>
      <c r="P369" s="121">
        <v>19.5127001503086</v>
      </c>
      <c r="Q369" s="121">
        <v>27.279183102527298</v>
      </c>
      <c r="R369" s="121">
        <v>7.74550213635428</v>
      </c>
      <c r="S369" s="121">
        <v>7.8246739478504397</v>
      </c>
      <c r="T369" s="16"/>
    </row>
    <row r="370" spans="1:20" x14ac:dyDescent="0.3">
      <c r="A370" s="119" t="s">
        <v>3511</v>
      </c>
      <c r="B370" s="120" t="s">
        <v>3512</v>
      </c>
      <c r="C370" s="119" t="s">
        <v>1023</v>
      </c>
      <c r="D370" s="119">
        <v>51751597</v>
      </c>
      <c r="E370" s="119">
        <v>51816363</v>
      </c>
      <c r="F370" s="119">
        <v>64767</v>
      </c>
      <c r="G370" s="119" t="s">
        <v>892</v>
      </c>
      <c r="H370" s="119" t="s">
        <v>893</v>
      </c>
      <c r="I370" s="121">
        <v>954.96237125792595</v>
      </c>
      <c r="J370" s="121">
        <v>630.15235294191098</v>
      </c>
      <c r="K370" s="121">
        <v>1442.17739873195</v>
      </c>
      <c r="L370" s="122">
        <v>1.19301535360148</v>
      </c>
      <c r="M370" s="123">
        <v>1.0706523897507799E-62</v>
      </c>
      <c r="N370" s="123">
        <v>7.32072961981206E-61</v>
      </c>
      <c r="O370" s="124">
        <v>657.61533665059301</v>
      </c>
      <c r="P370" s="121">
        <v>616.33218405802302</v>
      </c>
      <c r="Q370" s="121">
        <v>616.50953811711702</v>
      </c>
      <c r="R370" s="121">
        <v>1467.21940468654</v>
      </c>
      <c r="S370" s="121">
        <v>1417.13539277736</v>
      </c>
      <c r="T370" s="16"/>
    </row>
    <row r="371" spans="1:20" x14ac:dyDescent="0.3">
      <c r="A371" s="119" t="s">
        <v>3513</v>
      </c>
      <c r="B371" s="120" t="s">
        <v>3514</v>
      </c>
      <c r="C371" s="119" t="s">
        <v>1023</v>
      </c>
      <c r="D371" s="119">
        <v>40952962</v>
      </c>
      <c r="E371" s="119">
        <v>40956512</v>
      </c>
      <c r="F371" s="119">
        <v>3551</v>
      </c>
      <c r="G371" s="119" t="s">
        <v>892</v>
      </c>
      <c r="H371" s="119" t="s">
        <v>893</v>
      </c>
      <c r="I371" s="121">
        <v>126.95566010619601</v>
      </c>
      <c r="J371" s="121">
        <v>204.50583032355999</v>
      </c>
      <c r="K371" s="121">
        <v>10.630404780151499</v>
      </c>
      <c r="L371" s="125">
        <v>-4.1123863386518096</v>
      </c>
      <c r="M371" s="123">
        <v>6.6454525204852594E-39</v>
      </c>
      <c r="N371" s="123">
        <v>2.4101767629904401E-37</v>
      </c>
      <c r="O371" s="124">
        <v>187.11900139989501</v>
      </c>
      <c r="P371" s="121">
        <v>222.713922405246</v>
      </c>
      <c r="Q371" s="121">
        <v>203.684567165537</v>
      </c>
      <c r="R371" s="121">
        <v>9.9585027467412104</v>
      </c>
      <c r="S371" s="121">
        <v>11.3023068135617</v>
      </c>
      <c r="T371" s="16"/>
    </row>
    <row r="372" spans="1:20" x14ac:dyDescent="0.3">
      <c r="A372" s="119" t="s">
        <v>3515</v>
      </c>
      <c r="B372" s="120" t="s">
        <v>3516</v>
      </c>
      <c r="C372" s="119" t="s">
        <v>2902</v>
      </c>
      <c r="D372" s="119">
        <v>2841602</v>
      </c>
      <c r="E372" s="119">
        <v>2932000</v>
      </c>
      <c r="F372" s="119">
        <v>90399</v>
      </c>
      <c r="G372" s="119" t="s">
        <v>892</v>
      </c>
      <c r="H372" s="119" t="s">
        <v>893</v>
      </c>
      <c r="I372" s="121">
        <v>1.8891788064468</v>
      </c>
      <c r="J372" s="121">
        <v>0.224283909773662</v>
      </c>
      <c r="K372" s="121">
        <v>4.3865211514564999</v>
      </c>
      <c r="L372" s="122">
        <v>1.88326059401034</v>
      </c>
      <c r="M372" s="123">
        <v>2.2049647131968599E-3</v>
      </c>
      <c r="N372" s="123">
        <v>6.4396986885573403E-3</v>
      </c>
      <c r="O372" s="124">
        <v>0</v>
      </c>
      <c r="P372" s="121">
        <v>0.67285172932098603</v>
      </c>
      <c r="Q372" s="121">
        <v>0</v>
      </c>
      <c r="R372" s="121">
        <v>4.4260012207738697</v>
      </c>
      <c r="S372" s="121">
        <v>4.3470410821391301</v>
      </c>
      <c r="T372" s="16"/>
    </row>
    <row r="373" spans="1:20" x14ac:dyDescent="0.3">
      <c r="A373" s="119" t="s">
        <v>1316</v>
      </c>
      <c r="B373" s="120" t="s">
        <v>1317</v>
      </c>
      <c r="C373" s="119" t="s">
        <v>995</v>
      </c>
      <c r="D373" s="119">
        <v>416583</v>
      </c>
      <c r="E373" s="119">
        <v>460996</v>
      </c>
      <c r="F373" s="119">
        <v>44414</v>
      </c>
      <c r="G373" s="119" t="s">
        <v>903</v>
      </c>
      <c r="H373" s="119" t="s">
        <v>893</v>
      </c>
      <c r="I373" s="121">
        <v>281.792671191262</v>
      </c>
      <c r="J373" s="121">
        <v>156.09049922575801</v>
      </c>
      <c r="K373" s="121">
        <v>470.34592913951798</v>
      </c>
      <c r="L373" s="122">
        <v>1.5837940636640599</v>
      </c>
      <c r="M373" s="123">
        <v>3.0869920152174903E-45</v>
      </c>
      <c r="N373" s="123">
        <v>1.3632070989422199E-43</v>
      </c>
      <c r="O373" s="124">
        <v>154.733020388375</v>
      </c>
      <c r="P373" s="121">
        <v>163.50297022500001</v>
      </c>
      <c r="Q373" s="121">
        <v>150.03550706390001</v>
      </c>
      <c r="R373" s="121">
        <v>450.34562421374198</v>
      </c>
      <c r="S373" s="121">
        <v>490.34623406529403</v>
      </c>
      <c r="T373" s="16"/>
    </row>
    <row r="374" spans="1:20" x14ac:dyDescent="0.3">
      <c r="A374" s="119" t="s">
        <v>3517</v>
      </c>
      <c r="B374" s="120" t="s">
        <v>3518</v>
      </c>
      <c r="C374" s="119" t="s">
        <v>995</v>
      </c>
      <c r="D374" s="119">
        <v>55151767</v>
      </c>
      <c r="E374" s="119">
        <v>55157773</v>
      </c>
      <c r="F374" s="119">
        <v>6007</v>
      </c>
      <c r="G374" s="119" t="s">
        <v>903</v>
      </c>
      <c r="H374" s="119" t="s">
        <v>893</v>
      </c>
      <c r="I374" s="121">
        <v>14.189320643078901</v>
      </c>
      <c r="J374" s="121">
        <v>20.276656172840699</v>
      </c>
      <c r="K374" s="121">
        <v>5.0583173484360602</v>
      </c>
      <c r="L374" s="125">
        <v>-1.90252849847218</v>
      </c>
      <c r="M374" s="123">
        <v>7.5182504106072298E-4</v>
      </c>
      <c r="N374" s="123">
        <v>2.41538671409825E-3</v>
      </c>
      <c r="O374" s="124">
        <v>15.2933799221068</v>
      </c>
      <c r="P374" s="121">
        <v>28.2597726314814</v>
      </c>
      <c r="Q374" s="121">
        <v>17.276815964933999</v>
      </c>
      <c r="R374" s="121">
        <v>6.6390018311608099</v>
      </c>
      <c r="S374" s="121">
        <v>3.47763286571131</v>
      </c>
      <c r="T374" s="16"/>
    </row>
    <row r="375" spans="1:20" x14ac:dyDescent="0.3">
      <c r="A375" s="119" t="s">
        <v>3519</v>
      </c>
      <c r="B375" s="120" t="s">
        <v>3520</v>
      </c>
      <c r="C375" s="119" t="s">
        <v>995</v>
      </c>
      <c r="D375" s="119">
        <v>11538767</v>
      </c>
      <c r="E375" s="119">
        <v>11550323</v>
      </c>
      <c r="F375" s="119">
        <v>11557</v>
      </c>
      <c r="G375" s="119" t="s">
        <v>892</v>
      </c>
      <c r="H375" s="119" t="s">
        <v>893</v>
      </c>
      <c r="I375" s="121">
        <v>10.2705447272178</v>
      </c>
      <c r="J375" s="121">
        <v>3.9184604640556699</v>
      </c>
      <c r="K375" s="121">
        <v>19.798671121961</v>
      </c>
      <c r="L375" s="122">
        <v>2.0764543299260199</v>
      </c>
      <c r="M375" s="123">
        <v>1.34042811101313E-3</v>
      </c>
      <c r="N375" s="123">
        <v>4.1190958559596397E-3</v>
      </c>
      <c r="O375" s="124">
        <v>2.6988317509600299</v>
      </c>
      <c r="P375" s="121">
        <v>2.6914069172839499</v>
      </c>
      <c r="Q375" s="121">
        <v>6.3651427239230403</v>
      </c>
      <c r="R375" s="121">
        <v>14.3845039675151</v>
      </c>
      <c r="S375" s="121">
        <v>25.212838276406998</v>
      </c>
      <c r="T375" s="16"/>
    </row>
    <row r="376" spans="1:20" x14ac:dyDescent="0.3">
      <c r="A376" s="119" t="s">
        <v>3521</v>
      </c>
      <c r="B376" s="120" t="s">
        <v>3522</v>
      </c>
      <c r="C376" s="119" t="s">
        <v>995</v>
      </c>
      <c r="D376" s="119">
        <v>44905791</v>
      </c>
      <c r="E376" s="119">
        <v>44909393</v>
      </c>
      <c r="F376" s="119">
        <v>3603</v>
      </c>
      <c r="G376" s="119" t="s">
        <v>892</v>
      </c>
      <c r="H376" s="119" t="s">
        <v>893</v>
      </c>
      <c r="I376" s="121">
        <v>953.453368584072</v>
      </c>
      <c r="J376" s="121">
        <v>1325.4759933523801</v>
      </c>
      <c r="K376" s="121">
        <v>395.41943143160898</v>
      </c>
      <c r="L376" s="125">
        <v>-1.7441390978090301</v>
      </c>
      <c r="M376" s="123">
        <v>3.60773298604217E-67</v>
      </c>
      <c r="N376" s="123">
        <v>2.6780047538804E-65</v>
      </c>
      <c r="O376" s="124">
        <v>1250.4587112781401</v>
      </c>
      <c r="P376" s="121">
        <v>1467.4896216490699</v>
      </c>
      <c r="Q376" s="121">
        <v>1258.4796471299301</v>
      </c>
      <c r="R376" s="121">
        <v>371.784102545005</v>
      </c>
      <c r="S376" s="121">
        <v>419.054760318212</v>
      </c>
      <c r="T376" s="16"/>
    </row>
    <row r="377" spans="1:20" x14ac:dyDescent="0.3">
      <c r="A377" s="119" t="s">
        <v>3523</v>
      </c>
      <c r="B377" s="120" t="s">
        <v>3524</v>
      </c>
      <c r="C377" s="119" t="s">
        <v>995</v>
      </c>
      <c r="D377" s="119">
        <v>44914247</v>
      </c>
      <c r="E377" s="119">
        <v>44919349</v>
      </c>
      <c r="F377" s="119">
        <v>5103</v>
      </c>
      <c r="G377" s="119" t="s">
        <v>892</v>
      </c>
      <c r="H377" s="119" t="s">
        <v>893</v>
      </c>
      <c r="I377" s="121">
        <v>49.434929259475901</v>
      </c>
      <c r="J377" s="121">
        <v>68.718250506954504</v>
      </c>
      <c r="K377" s="121">
        <v>20.509947388257999</v>
      </c>
      <c r="L377" s="125">
        <v>-1.6976854104382599</v>
      </c>
      <c r="M377" s="123">
        <v>1.1502276672076599E-8</v>
      </c>
      <c r="N377" s="123">
        <v>7.4006385184892405E-8</v>
      </c>
      <c r="O377" s="124">
        <v>67.470793774000597</v>
      </c>
      <c r="P377" s="121">
        <v>65.939469473456697</v>
      </c>
      <c r="Q377" s="121">
        <v>72.744488273406105</v>
      </c>
      <c r="R377" s="121">
        <v>21.023505798675899</v>
      </c>
      <c r="S377" s="121">
        <v>19.996388977839999</v>
      </c>
      <c r="T377" s="16"/>
    </row>
    <row r="378" spans="1:20" x14ac:dyDescent="0.3">
      <c r="A378" s="119" t="s">
        <v>3525</v>
      </c>
      <c r="B378" s="120" t="s">
        <v>3526</v>
      </c>
      <c r="C378" s="119" t="s">
        <v>995</v>
      </c>
      <c r="D378" s="119">
        <v>17601328</v>
      </c>
      <c r="E378" s="119">
        <v>17688365</v>
      </c>
      <c r="F378" s="119">
        <v>87038</v>
      </c>
      <c r="G378" s="119" t="s">
        <v>903</v>
      </c>
      <c r="H378" s="119" t="s">
        <v>893</v>
      </c>
      <c r="I378" s="121">
        <v>162.44171230489101</v>
      </c>
      <c r="J378" s="121">
        <v>205.320363361142</v>
      </c>
      <c r="K378" s="121">
        <v>98.123735720515896</v>
      </c>
      <c r="L378" s="125">
        <v>-1.04992384025022</v>
      </c>
      <c r="M378" s="123">
        <v>1.80164405111616E-16</v>
      </c>
      <c r="N378" s="123">
        <v>2.2596951718042701E-15</v>
      </c>
      <c r="O378" s="124">
        <v>205.11121307296199</v>
      </c>
      <c r="P378" s="121">
        <v>212.62114646543199</v>
      </c>
      <c r="Q378" s="121">
        <v>198.22873054503199</v>
      </c>
      <c r="R378" s="121">
        <v>96.265526551831698</v>
      </c>
      <c r="S378" s="121">
        <v>99.981944889200093</v>
      </c>
      <c r="T378" s="16"/>
    </row>
    <row r="379" spans="1:20" x14ac:dyDescent="0.3">
      <c r="A379" s="119" t="s">
        <v>3527</v>
      </c>
      <c r="B379" s="120" t="s">
        <v>3528</v>
      </c>
      <c r="C379" s="119" t="s">
        <v>980</v>
      </c>
      <c r="D379" s="119">
        <v>50545899</v>
      </c>
      <c r="E379" s="119">
        <v>50551023</v>
      </c>
      <c r="F379" s="119">
        <v>5125</v>
      </c>
      <c r="G379" s="119" t="s">
        <v>892</v>
      </c>
      <c r="H379" s="119" t="s">
        <v>893</v>
      </c>
      <c r="I379" s="121">
        <v>3.9177212795491898</v>
      </c>
      <c r="J379" s="121">
        <v>6.52953546591531</v>
      </c>
      <c r="K379" s="121">
        <v>0</v>
      </c>
      <c r="L379" s="125">
        <v>-2.99478615076104</v>
      </c>
      <c r="M379" s="123">
        <v>4.4717017985744203E-4</v>
      </c>
      <c r="N379" s="123">
        <v>1.49687059504131E-3</v>
      </c>
      <c r="O379" s="124">
        <v>9.8957164201867602</v>
      </c>
      <c r="P379" s="121">
        <v>6.0556655638888799</v>
      </c>
      <c r="Q379" s="121">
        <v>3.6372244136703098</v>
      </c>
      <c r="R379" s="121">
        <v>0</v>
      </c>
      <c r="S379" s="121">
        <v>0</v>
      </c>
      <c r="T379" s="16"/>
    </row>
    <row r="380" spans="1:20" x14ac:dyDescent="0.3">
      <c r="A380" s="119" t="s">
        <v>3529</v>
      </c>
      <c r="B380" s="120" t="s">
        <v>3530</v>
      </c>
      <c r="C380" s="119" t="s">
        <v>995</v>
      </c>
      <c r="D380" s="119">
        <v>18374731</v>
      </c>
      <c r="E380" s="119">
        <v>18389176</v>
      </c>
      <c r="F380" s="119">
        <v>14446</v>
      </c>
      <c r="G380" s="119" t="s">
        <v>892</v>
      </c>
      <c r="H380" s="119" t="s">
        <v>893</v>
      </c>
      <c r="I380" s="121">
        <v>62687.921057113301</v>
      </c>
      <c r="J380" s="121">
        <v>81858.129540925394</v>
      </c>
      <c r="K380" s="121">
        <v>33932.608331395299</v>
      </c>
      <c r="L380" s="125">
        <v>-1.2705133441240499</v>
      </c>
      <c r="M380" s="123">
        <v>1.7436572479217999E-31</v>
      </c>
      <c r="N380" s="123">
        <v>4.6007952031264502E-30</v>
      </c>
      <c r="O380" s="124">
        <v>79546.266638379399</v>
      </c>
      <c r="P380" s="121">
        <v>82079.163904679197</v>
      </c>
      <c r="Q380" s="121">
        <v>83948.9580797175</v>
      </c>
      <c r="R380" s="121">
        <v>31717.8312483708</v>
      </c>
      <c r="S380" s="121">
        <v>36147.385414419703</v>
      </c>
      <c r="T380" s="16"/>
    </row>
    <row r="381" spans="1:20" x14ac:dyDescent="0.3">
      <c r="A381" s="119" t="s">
        <v>3531</v>
      </c>
      <c r="B381" s="120" t="s">
        <v>3532</v>
      </c>
      <c r="C381" s="119" t="s">
        <v>995</v>
      </c>
      <c r="D381" s="119">
        <v>49157741</v>
      </c>
      <c r="E381" s="119">
        <v>49211836</v>
      </c>
      <c r="F381" s="119">
        <v>54096</v>
      </c>
      <c r="G381" s="119" t="s">
        <v>892</v>
      </c>
      <c r="H381" s="119" t="s">
        <v>893</v>
      </c>
      <c r="I381" s="121">
        <v>1335.2993078381401</v>
      </c>
      <c r="J381" s="121">
        <v>1703.5948789777001</v>
      </c>
      <c r="K381" s="121">
        <v>782.85595112880605</v>
      </c>
      <c r="L381" s="125">
        <v>-1.1194155249354101</v>
      </c>
      <c r="M381" s="123">
        <v>1.8556879145142099E-58</v>
      </c>
      <c r="N381" s="123">
        <v>1.1419663982318599E-56</v>
      </c>
      <c r="O381" s="124">
        <v>1639.09048341639</v>
      </c>
      <c r="P381" s="121">
        <v>1762.1986790916601</v>
      </c>
      <c r="Q381" s="121">
        <v>1709.4954744250399</v>
      </c>
      <c r="R381" s="121">
        <v>762.37871027829999</v>
      </c>
      <c r="S381" s="121">
        <v>803.33319197931201</v>
      </c>
      <c r="T381" s="16"/>
    </row>
    <row r="382" spans="1:20" x14ac:dyDescent="0.3">
      <c r="A382" s="119" t="s">
        <v>3533</v>
      </c>
      <c r="B382" s="120" t="s">
        <v>3534</v>
      </c>
      <c r="C382" s="119" t="s">
        <v>935</v>
      </c>
      <c r="D382" s="119">
        <v>135075422</v>
      </c>
      <c r="E382" s="119">
        <v>135121180</v>
      </c>
      <c r="F382" s="119">
        <v>45759</v>
      </c>
      <c r="G382" s="119" t="s">
        <v>892</v>
      </c>
      <c r="H382" s="119" t="s">
        <v>893</v>
      </c>
      <c r="I382" s="121">
        <v>9.2538341126918606</v>
      </c>
      <c r="J382" s="121">
        <v>5.2537115075706904</v>
      </c>
      <c r="K382" s="121">
        <v>15.2540180203736</v>
      </c>
      <c r="L382" s="122">
        <v>1.39976552760649</v>
      </c>
      <c r="M382" s="123">
        <v>1.8682824626109799E-4</v>
      </c>
      <c r="N382" s="123">
        <v>6.6994782968476897E-4</v>
      </c>
      <c r="O382" s="124">
        <v>8.9961058365334203</v>
      </c>
      <c r="P382" s="121">
        <v>4.0371103759259199</v>
      </c>
      <c r="Q382" s="121">
        <v>2.72791831025273</v>
      </c>
      <c r="R382" s="121">
        <v>16.597504577902001</v>
      </c>
      <c r="S382" s="121">
        <v>13.910531462845199</v>
      </c>
      <c r="T382" s="16"/>
    </row>
    <row r="383" spans="1:20" x14ac:dyDescent="0.3">
      <c r="A383" s="119" t="s">
        <v>3535</v>
      </c>
      <c r="B383" s="120" t="s">
        <v>3536</v>
      </c>
      <c r="C383" s="119" t="s">
        <v>935</v>
      </c>
      <c r="D383" s="119">
        <v>134641803</v>
      </c>
      <c r="E383" s="119">
        <v>134844843</v>
      </c>
      <c r="F383" s="119">
        <v>203041</v>
      </c>
      <c r="G383" s="119" t="s">
        <v>892</v>
      </c>
      <c r="H383" s="119" t="s">
        <v>893</v>
      </c>
      <c r="I383" s="121">
        <v>207.92625571297401</v>
      </c>
      <c r="J383" s="121">
        <v>110.751727044334</v>
      </c>
      <c r="K383" s="121">
        <v>353.688048715935</v>
      </c>
      <c r="L383" s="122">
        <v>1.66808631123407</v>
      </c>
      <c r="M383" s="123">
        <v>4.1855031205378696E-59</v>
      </c>
      <c r="N383" s="123">
        <v>2.6352093409406199E-57</v>
      </c>
      <c r="O383" s="124">
        <v>121.447428793201</v>
      </c>
      <c r="P383" s="121">
        <v>111.69338706728399</v>
      </c>
      <c r="Q383" s="121">
        <v>99.114365272515897</v>
      </c>
      <c r="R383" s="121">
        <v>347.44109583074902</v>
      </c>
      <c r="S383" s="121">
        <v>359.93500160112001</v>
      </c>
      <c r="T383" s="16"/>
    </row>
    <row r="384" spans="1:20" x14ac:dyDescent="0.3">
      <c r="A384" s="119" t="s">
        <v>3537</v>
      </c>
      <c r="B384" s="120" t="s">
        <v>3538</v>
      </c>
      <c r="C384" s="119" t="s">
        <v>983</v>
      </c>
      <c r="D384" s="119">
        <v>133520406</v>
      </c>
      <c r="E384" s="119">
        <v>133561220</v>
      </c>
      <c r="F384" s="119">
        <v>40815</v>
      </c>
      <c r="G384" s="119" t="s">
        <v>892</v>
      </c>
      <c r="H384" s="119" t="s">
        <v>893</v>
      </c>
      <c r="I384" s="121">
        <v>47.960603768562699</v>
      </c>
      <c r="J384" s="121">
        <v>32.196341752718801</v>
      </c>
      <c r="K384" s="121">
        <v>71.606996792328601</v>
      </c>
      <c r="L384" s="122">
        <v>1.1256516659664899</v>
      </c>
      <c r="M384" s="123">
        <v>2.08167677555414E-4</v>
      </c>
      <c r="N384" s="123">
        <v>7.38575332249242E-4</v>
      </c>
      <c r="O384" s="124">
        <v>35.084812762480297</v>
      </c>
      <c r="P384" s="121">
        <v>24.222662255555498</v>
      </c>
      <c r="Q384" s="121">
        <v>37.281550240120602</v>
      </c>
      <c r="R384" s="121">
        <v>71.922519837575393</v>
      </c>
      <c r="S384" s="121">
        <v>71.291473747081795</v>
      </c>
      <c r="T384" s="16"/>
    </row>
    <row r="385" spans="1:20" x14ac:dyDescent="0.3">
      <c r="A385" s="119" t="s">
        <v>3539</v>
      </c>
      <c r="B385" s="120" t="s">
        <v>3540</v>
      </c>
      <c r="C385" s="119" t="s">
        <v>935</v>
      </c>
      <c r="D385" s="119">
        <v>130444961</v>
      </c>
      <c r="E385" s="119">
        <v>130501274</v>
      </c>
      <c r="F385" s="119">
        <v>56314</v>
      </c>
      <c r="G385" s="119" t="s">
        <v>892</v>
      </c>
      <c r="H385" s="119" t="s">
        <v>893</v>
      </c>
      <c r="I385" s="121">
        <v>18.244400707735199</v>
      </c>
      <c r="J385" s="121">
        <v>29.748698339018201</v>
      </c>
      <c r="K385" s="121">
        <v>0.98795426081064797</v>
      </c>
      <c r="L385" s="125">
        <v>-4.0470340779224703</v>
      </c>
      <c r="M385" s="123">
        <v>3.1600642925398198E-9</v>
      </c>
      <c r="N385" s="123">
        <v>2.1522508571503799E-8</v>
      </c>
      <c r="O385" s="124">
        <v>27.887928093253599</v>
      </c>
      <c r="P385" s="121">
        <v>34.988289924691301</v>
      </c>
      <c r="Q385" s="121">
        <v>26.3698769991097</v>
      </c>
      <c r="R385" s="121">
        <v>1.1065003051934701</v>
      </c>
      <c r="S385" s="121">
        <v>0.86940821642782695</v>
      </c>
      <c r="T385" s="16"/>
    </row>
    <row r="386" spans="1:20" x14ac:dyDescent="0.3">
      <c r="A386" s="119" t="s">
        <v>3541</v>
      </c>
      <c r="B386" s="120" t="s">
        <v>3542</v>
      </c>
      <c r="C386" s="119" t="s">
        <v>902</v>
      </c>
      <c r="D386" s="119">
        <v>153642492</v>
      </c>
      <c r="E386" s="119">
        <v>153651326</v>
      </c>
      <c r="F386" s="119">
        <v>8835</v>
      </c>
      <c r="G386" s="119" t="s">
        <v>892</v>
      </c>
      <c r="H386" s="119" t="s">
        <v>893</v>
      </c>
      <c r="I386" s="121">
        <v>206.35880672826499</v>
      </c>
      <c r="J386" s="121">
        <v>280.33329730492198</v>
      </c>
      <c r="K386" s="121">
        <v>95.397070863280305</v>
      </c>
      <c r="L386" s="125">
        <v>-1.5368557244440799</v>
      </c>
      <c r="M386" s="123">
        <v>7.7790822086404994E-23</v>
      </c>
      <c r="N386" s="123">
        <v>1.3589885649655199E-21</v>
      </c>
      <c r="O386" s="124">
        <v>273.48161743061598</v>
      </c>
      <c r="P386" s="121">
        <v>310.18464721697501</v>
      </c>
      <c r="Q386" s="121">
        <v>257.33362726717399</v>
      </c>
      <c r="R386" s="121">
        <v>82.987522889510103</v>
      </c>
      <c r="S386" s="121">
        <v>107.806618837051</v>
      </c>
      <c r="T386" s="16"/>
    </row>
    <row r="387" spans="1:20" x14ac:dyDescent="0.3">
      <c r="A387" s="119" t="s">
        <v>1328</v>
      </c>
      <c r="B387" s="120" t="s">
        <v>1329</v>
      </c>
      <c r="C387" s="119" t="s">
        <v>980</v>
      </c>
      <c r="D387" s="119">
        <v>46255663</v>
      </c>
      <c r="E387" s="119">
        <v>46263343</v>
      </c>
      <c r="F387" s="119">
        <v>7681</v>
      </c>
      <c r="G387" s="119" t="s">
        <v>903</v>
      </c>
      <c r="H387" s="119" t="s">
        <v>893</v>
      </c>
      <c r="I387" s="121">
        <v>8.1527608307014194</v>
      </c>
      <c r="J387" s="121">
        <v>4.3670282836029903</v>
      </c>
      <c r="K387" s="121">
        <v>13.8313596513491</v>
      </c>
      <c r="L387" s="122">
        <v>1.51407660543397</v>
      </c>
      <c r="M387" s="123">
        <v>1.01821803022091E-3</v>
      </c>
      <c r="N387" s="123">
        <v>3.19692978316726E-3</v>
      </c>
      <c r="O387" s="124">
        <v>2.6988317509600299</v>
      </c>
      <c r="P387" s="121">
        <v>4.0371103759259199</v>
      </c>
      <c r="Q387" s="121">
        <v>6.3651427239230403</v>
      </c>
      <c r="R387" s="121">
        <v>15.491004272708601</v>
      </c>
      <c r="S387" s="121">
        <v>12.171715029989601</v>
      </c>
      <c r="T387" s="16"/>
    </row>
    <row r="388" spans="1:20" x14ac:dyDescent="0.3">
      <c r="A388" s="119" t="s">
        <v>3543</v>
      </c>
      <c r="B388" s="120" t="s">
        <v>3544</v>
      </c>
      <c r="C388" s="119" t="s">
        <v>2902</v>
      </c>
      <c r="D388" s="119">
        <v>19567313</v>
      </c>
      <c r="E388" s="119">
        <v>19606274</v>
      </c>
      <c r="F388" s="119">
        <v>38962</v>
      </c>
      <c r="G388" s="119" t="s">
        <v>892</v>
      </c>
      <c r="H388" s="119" t="s">
        <v>1111</v>
      </c>
      <c r="I388" s="121">
        <v>2.14979016490686</v>
      </c>
      <c r="J388" s="121">
        <v>0</v>
      </c>
      <c r="K388" s="121">
        <v>5.3744754122671496</v>
      </c>
      <c r="L388" s="122">
        <v>2.2967163686213299</v>
      </c>
      <c r="M388" s="123">
        <v>2.4241389053752301E-4</v>
      </c>
      <c r="N388" s="123">
        <v>8.5025368446117299E-4</v>
      </c>
      <c r="O388" s="124">
        <v>0</v>
      </c>
      <c r="P388" s="121">
        <v>0</v>
      </c>
      <c r="Q388" s="121">
        <v>0</v>
      </c>
      <c r="R388" s="121">
        <v>5.5325015259673398</v>
      </c>
      <c r="S388" s="121">
        <v>5.2164492985669604</v>
      </c>
      <c r="T388" s="16"/>
    </row>
    <row r="389" spans="1:20" x14ac:dyDescent="0.3">
      <c r="A389" s="119" t="s">
        <v>3545</v>
      </c>
      <c r="B389" s="120" t="s">
        <v>3546</v>
      </c>
      <c r="C389" s="119" t="s">
        <v>914</v>
      </c>
      <c r="D389" s="119">
        <v>177379235</v>
      </c>
      <c r="E389" s="119">
        <v>177398848</v>
      </c>
      <c r="F389" s="119">
        <v>19614</v>
      </c>
      <c r="G389" s="119" t="s">
        <v>892</v>
      </c>
      <c r="H389" s="119" t="s">
        <v>893</v>
      </c>
      <c r="I389" s="121">
        <v>9.0686370654553503</v>
      </c>
      <c r="J389" s="121">
        <v>12.7696531524065</v>
      </c>
      <c r="K389" s="121">
        <v>3.5171129350286798</v>
      </c>
      <c r="L389" s="125">
        <v>-1.6471863030916301</v>
      </c>
      <c r="M389" s="123">
        <v>8.4364484265897106E-3</v>
      </c>
      <c r="N389" s="123">
        <v>2.1576903959519E-2</v>
      </c>
      <c r="O389" s="124">
        <v>12.594548171146799</v>
      </c>
      <c r="P389" s="121">
        <v>14.8027380450617</v>
      </c>
      <c r="Q389" s="121">
        <v>10.911673241010901</v>
      </c>
      <c r="R389" s="121">
        <v>4.4260012207738697</v>
      </c>
      <c r="S389" s="121">
        <v>2.6082246492834802</v>
      </c>
      <c r="T389" s="16"/>
    </row>
    <row r="390" spans="1:20" x14ac:dyDescent="0.3">
      <c r="A390" s="119" t="s">
        <v>3547</v>
      </c>
      <c r="B390" s="120" t="s">
        <v>3548</v>
      </c>
      <c r="C390" s="119" t="s">
        <v>914</v>
      </c>
      <c r="D390" s="119">
        <v>177402141</v>
      </c>
      <c r="E390" s="119">
        <v>177409564</v>
      </c>
      <c r="F390" s="119">
        <v>7424</v>
      </c>
      <c r="G390" s="119" t="s">
        <v>903</v>
      </c>
      <c r="H390" s="119" t="s">
        <v>893</v>
      </c>
      <c r="I390" s="121">
        <v>966.10749621549098</v>
      </c>
      <c r="J390" s="121">
        <v>1392.46017787288</v>
      </c>
      <c r="K390" s="121">
        <v>326.57847372940302</v>
      </c>
      <c r="L390" s="125">
        <v>-2.0904717438140401</v>
      </c>
      <c r="M390" s="123">
        <v>8.8158256910217296E-120</v>
      </c>
      <c r="N390" s="123">
        <v>2.21288824615292E-117</v>
      </c>
      <c r="O390" s="124">
        <v>1313.4314521338799</v>
      </c>
      <c r="P390" s="121">
        <v>1434.5198869123401</v>
      </c>
      <c r="Q390" s="121">
        <v>1429.4291945724301</v>
      </c>
      <c r="R390" s="121">
        <v>329.737090947654</v>
      </c>
      <c r="S390" s="121">
        <v>323.41985651115198</v>
      </c>
      <c r="T390" s="16"/>
    </row>
    <row r="391" spans="1:20" x14ac:dyDescent="0.3">
      <c r="A391" s="119" t="s">
        <v>3549</v>
      </c>
      <c r="B391" s="120" t="s">
        <v>3550</v>
      </c>
      <c r="C391" s="119" t="s">
        <v>914</v>
      </c>
      <c r="D391" s="119">
        <v>177446445</v>
      </c>
      <c r="E391" s="119">
        <v>177456286</v>
      </c>
      <c r="F391" s="119">
        <v>9842</v>
      </c>
      <c r="G391" s="119" t="s">
        <v>892</v>
      </c>
      <c r="H391" s="119" t="s">
        <v>893</v>
      </c>
      <c r="I391" s="121">
        <v>2616.9845372939599</v>
      </c>
      <c r="J391" s="121">
        <v>3462.6271448155599</v>
      </c>
      <c r="K391" s="121">
        <v>1348.5206260115499</v>
      </c>
      <c r="L391" s="125">
        <v>-1.35556699694603</v>
      </c>
      <c r="M391" s="123">
        <v>3.0553010730899199E-68</v>
      </c>
      <c r="N391" s="123">
        <v>2.35975621746301E-66</v>
      </c>
      <c r="O391" s="124">
        <v>3475.1956846528601</v>
      </c>
      <c r="P391" s="121">
        <v>3609.17667607777</v>
      </c>
      <c r="Q391" s="121">
        <v>3303.5090737160599</v>
      </c>
      <c r="R391" s="121">
        <v>1213.83083479723</v>
      </c>
      <c r="S391" s="121">
        <v>1483.2104172258701</v>
      </c>
      <c r="T391" s="16"/>
    </row>
    <row r="392" spans="1:20" x14ac:dyDescent="0.3">
      <c r="A392" s="119" t="s">
        <v>3551</v>
      </c>
      <c r="B392" s="120" t="s">
        <v>3552</v>
      </c>
      <c r="C392" s="119" t="s">
        <v>925</v>
      </c>
      <c r="D392" s="119">
        <v>39902275</v>
      </c>
      <c r="E392" s="119">
        <v>39928790</v>
      </c>
      <c r="F392" s="119">
        <v>26516</v>
      </c>
      <c r="G392" s="119" t="s">
        <v>892</v>
      </c>
      <c r="H392" s="119" t="s">
        <v>893</v>
      </c>
      <c r="I392" s="121">
        <v>4.1853770045423699</v>
      </c>
      <c r="J392" s="121">
        <v>6.9756283409039401</v>
      </c>
      <c r="K392" s="121">
        <v>0</v>
      </c>
      <c r="L392" s="125">
        <v>-3.1509624023023801</v>
      </c>
      <c r="M392" s="123">
        <v>2.2157392300821299E-4</v>
      </c>
      <c r="N392" s="123">
        <v>7.8233679978302498E-4</v>
      </c>
      <c r="O392" s="124">
        <v>7.1968846692267299</v>
      </c>
      <c r="P392" s="121">
        <v>10.0927759398148</v>
      </c>
      <c r="Q392" s="121">
        <v>3.6372244136703098</v>
      </c>
      <c r="R392" s="121">
        <v>0</v>
      </c>
      <c r="S392" s="121">
        <v>0</v>
      </c>
      <c r="T392" s="16"/>
    </row>
    <row r="393" spans="1:20" x14ac:dyDescent="0.3">
      <c r="A393" s="119" t="s">
        <v>3553</v>
      </c>
      <c r="B393" s="120" t="s">
        <v>3554</v>
      </c>
      <c r="C393" s="119" t="s">
        <v>919</v>
      </c>
      <c r="D393" s="119">
        <v>31391675</v>
      </c>
      <c r="E393" s="119">
        <v>31538211</v>
      </c>
      <c r="F393" s="119">
        <v>146537</v>
      </c>
      <c r="G393" s="119" t="s">
        <v>892</v>
      </c>
      <c r="H393" s="119" t="s">
        <v>893</v>
      </c>
      <c r="I393" s="121">
        <v>295.17417747898901</v>
      </c>
      <c r="J393" s="121">
        <v>369.47681305543199</v>
      </c>
      <c r="K393" s="121">
        <v>183.720224114324</v>
      </c>
      <c r="L393" s="125">
        <v>-1.0051869988479001</v>
      </c>
      <c r="M393" s="123">
        <v>1.0223933384485001E-14</v>
      </c>
      <c r="N393" s="123">
        <v>1.12675896693137E-13</v>
      </c>
      <c r="O393" s="124">
        <v>357.14540171037697</v>
      </c>
      <c r="P393" s="121">
        <v>387.56259608888797</v>
      </c>
      <c r="Q393" s="121">
        <v>363.72244136703102</v>
      </c>
      <c r="R393" s="121">
        <v>177.04004883095499</v>
      </c>
      <c r="S393" s="121">
        <v>190.400399397694</v>
      </c>
      <c r="T393" s="16"/>
    </row>
    <row r="394" spans="1:20" x14ac:dyDescent="0.3">
      <c r="A394" s="119" t="s">
        <v>3555</v>
      </c>
      <c r="B394" s="120" t="s">
        <v>3556</v>
      </c>
      <c r="C394" s="119" t="s">
        <v>899</v>
      </c>
      <c r="D394" s="119">
        <v>16174680</v>
      </c>
      <c r="E394" s="119">
        <v>16231992</v>
      </c>
      <c r="F394" s="119">
        <v>57313</v>
      </c>
      <c r="G394" s="119" t="s">
        <v>892</v>
      </c>
      <c r="H394" s="119" t="s">
        <v>893</v>
      </c>
      <c r="I394" s="121">
        <v>147.905941786884</v>
      </c>
      <c r="J394" s="121">
        <v>87.277939735579295</v>
      </c>
      <c r="K394" s="121">
        <v>238.847944863842</v>
      </c>
      <c r="L394" s="122">
        <v>1.4424056009770201</v>
      </c>
      <c r="M394" s="123">
        <v>1.1759086983480401E-21</v>
      </c>
      <c r="N394" s="123">
        <v>1.93720295668269E-20</v>
      </c>
      <c r="O394" s="124">
        <v>89.961058365334196</v>
      </c>
      <c r="P394" s="121">
        <v>82.760762706481302</v>
      </c>
      <c r="Q394" s="121">
        <v>89.111998134922501</v>
      </c>
      <c r="R394" s="121">
        <v>253.38856988930399</v>
      </c>
      <c r="S394" s="121">
        <v>224.30731983837899</v>
      </c>
      <c r="T394" s="16"/>
    </row>
    <row r="395" spans="1:20" x14ac:dyDescent="0.3">
      <c r="A395" s="119" t="s">
        <v>3557</v>
      </c>
      <c r="B395" s="120" t="s">
        <v>3558</v>
      </c>
      <c r="C395" s="119" t="s">
        <v>914</v>
      </c>
      <c r="D395" s="119">
        <v>132257696</v>
      </c>
      <c r="E395" s="119">
        <v>132273454</v>
      </c>
      <c r="F395" s="119">
        <v>15759</v>
      </c>
      <c r="G395" s="119" t="s">
        <v>892</v>
      </c>
      <c r="H395" s="119" t="s">
        <v>893</v>
      </c>
      <c r="I395" s="121">
        <v>2295.6821409526101</v>
      </c>
      <c r="J395" s="121">
        <v>3022.1519175236799</v>
      </c>
      <c r="K395" s="121">
        <v>1205.9774760959999</v>
      </c>
      <c r="L395" s="125">
        <v>-1.3222152410654799</v>
      </c>
      <c r="M395" s="123">
        <v>1.97161748184395E-104</v>
      </c>
      <c r="N395" s="123">
        <v>3.5151912804800898E-102</v>
      </c>
      <c r="O395" s="124">
        <v>2920.13595453875</v>
      </c>
      <c r="P395" s="121">
        <v>2959.2019055536998</v>
      </c>
      <c r="Q395" s="121">
        <v>3187.11789247861</v>
      </c>
      <c r="R395" s="121">
        <v>1181.74232594662</v>
      </c>
      <c r="S395" s="121">
        <v>1230.2126262453701</v>
      </c>
      <c r="T395" s="16"/>
    </row>
    <row r="396" spans="1:20" x14ac:dyDescent="0.3">
      <c r="A396" s="119" t="s">
        <v>1336</v>
      </c>
      <c r="B396" s="120" t="s">
        <v>1337</v>
      </c>
      <c r="C396" s="119" t="s">
        <v>911</v>
      </c>
      <c r="D396" s="119">
        <v>70078302</v>
      </c>
      <c r="E396" s="119">
        <v>70189528</v>
      </c>
      <c r="F396" s="119">
        <v>111227</v>
      </c>
      <c r="G396" s="119" t="s">
        <v>892</v>
      </c>
      <c r="H396" s="119" t="s">
        <v>893</v>
      </c>
      <c r="I396" s="121">
        <v>283.13382730111499</v>
      </c>
      <c r="J396" s="121">
        <v>189.387151438621</v>
      </c>
      <c r="K396" s="121">
        <v>423.753841094856</v>
      </c>
      <c r="L396" s="122">
        <v>1.1554560130234699</v>
      </c>
      <c r="M396" s="123">
        <v>1.0916630059762799E-24</v>
      </c>
      <c r="N396" s="123">
        <v>2.0639896100108499E-23</v>
      </c>
      <c r="O396" s="124">
        <v>188.91822256720201</v>
      </c>
      <c r="P396" s="121">
        <v>196.472704961728</v>
      </c>
      <c r="Q396" s="121">
        <v>182.770526786933</v>
      </c>
      <c r="R396" s="121">
        <v>417.15061505793801</v>
      </c>
      <c r="S396" s="121">
        <v>430.35706713177399</v>
      </c>
      <c r="T396" s="16"/>
    </row>
    <row r="397" spans="1:20" x14ac:dyDescent="0.3">
      <c r="A397" s="119" t="s">
        <v>3559</v>
      </c>
      <c r="B397" s="120" t="s">
        <v>3560</v>
      </c>
      <c r="C397" s="119" t="s">
        <v>891</v>
      </c>
      <c r="D397" s="119">
        <v>2964216</v>
      </c>
      <c r="E397" s="119">
        <v>2968383</v>
      </c>
      <c r="F397" s="119">
        <v>4168</v>
      </c>
      <c r="G397" s="119" t="s">
        <v>892</v>
      </c>
      <c r="H397" s="119" t="s">
        <v>893</v>
      </c>
      <c r="I397" s="121">
        <v>129.5751107328</v>
      </c>
      <c r="J397" s="121">
        <v>185.107968458399</v>
      </c>
      <c r="K397" s="121">
        <v>46.275824144400197</v>
      </c>
      <c r="L397" s="125">
        <v>-1.9723895800729201</v>
      </c>
      <c r="M397" s="123">
        <v>1.16666593494155E-26</v>
      </c>
      <c r="N397" s="123">
        <v>2.4377312202497101E-25</v>
      </c>
      <c r="O397" s="124">
        <v>185.31978023258799</v>
      </c>
      <c r="P397" s="121">
        <v>207.23833263086399</v>
      </c>
      <c r="Q397" s="121">
        <v>162.76579251174601</v>
      </c>
      <c r="R397" s="121">
        <v>46.473012818125703</v>
      </c>
      <c r="S397" s="121">
        <v>46.078635470674797</v>
      </c>
      <c r="T397" s="16"/>
    </row>
    <row r="398" spans="1:20" x14ac:dyDescent="0.3">
      <c r="A398" s="119" t="s">
        <v>3561</v>
      </c>
      <c r="B398" s="120" t="s">
        <v>3562</v>
      </c>
      <c r="C398" s="119" t="s">
        <v>914</v>
      </c>
      <c r="D398" s="119">
        <v>81233320</v>
      </c>
      <c r="E398" s="119">
        <v>81266398</v>
      </c>
      <c r="F398" s="119">
        <v>33079</v>
      </c>
      <c r="G398" s="119" t="s">
        <v>892</v>
      </c>
      <c r="H398" s="119" t="s">
        <v>893</v>
      </c>
      <c r="I398" s="121">
        <v>19.722972132845999</v>
      </c>
      <c r="J398" s="121">
        <v>10.7414024446793</v>
      </c>
      <c r="K398" s="121">
        <v>33.195326665096196</v>
      </c>
      <c r="L398" s="122">
        <v>1.5564033707279601</v>
      </c>
      <c r="M398" s="123">
        <v>1.67904417031184E-4</v>
      </c>
      <c r="N398" s="123">
        <v>6.08725306671209E-4</v>
      </c>
      <c r="O398" s="124">
        <v>15.2933799221068</v>
      </c>
      <c r="P398" s="121">
        <v>8.74707248117282</v>
      </c>
      <c r="Q398" s="121">
        <v>8.1837549307581892</v>
      </c>
      <c r="R398" s="121">
        <v>29.875508240223599</v>
      </c>
      <c r="S398" s="121">
        <v>36.515145089968698</v>
      </c>
      <c r="T398" s="16"/>
    </row>
    <row r="399" spans="1:20" x14ac:dyDescent="0.3">
      <c r="A399" s="119" t="s">
        <v>3563</v>
      </c>
      <c r="B399" s="120" t="s">
        <v>3564</v>
      </c>
      <c r="C399" s="119" t="s">
        <v>919</v>
      </c>
      <c r="D399" s="119">
        <v>39626740</v>
      </c>
      <c r="E399" s="119">
        <v>39636626</v>
      </c>
      <c r="F399" s="119">
        <v>9887</v>
      </c>
      <c r="G399" s="119" t="s">
        <v>892</v>
      </c>
      <c r="H399" s="119" t="s">
        <v>893</v>
      </c>
      <c r="I399" s="121">
        <v>11.494553349478499</v>
      </c>
      <c r="J399" s="121">
        <v>16.602074916557701</v>
      </c>
      <c r="K399" s="121">
        <v>3.8332709988597702</v>
      </c>
      <c r="L399" s="125">
        <v>-2.0285302570217199</v>
      </c>
      <c r="M399" s="123">
        <v>1.88727402064911E-3</v>
      </c>
      <c r="N399" s="123">
        <v>5.6073948923873896E-3</v>
      </c>
      <c r="O399" s="124">
        <v>20.691043424026901</v>
      </c>
      <c r="P399" s="121">
        <v>15.4755897743827</v>
      </c>
      <c r="Q399" s="121">
        <v>13.639591551263701</v>
      </c>
      <c r="R399" s="121">
        <v>3.3195009155804001</v>
      </c>
      <c r="S399" s="121">
        <v>4.3470410821391301</v>
      </c>
      <c r="T399" s="16"/>
    </row>
    <row r="400" spans="1:20" x14ac:dyDescent="0.3">
      <c r="A400" s="119" t="s">
        <v>3565</v>
      </c>
      <c r="B400" s="120" t="s">
        <v>3566</v>
      </c>
      <c r="C400" s="119" t="s">
        <v>938</v>
      </c>
      <c r="D400" s="119">
        <v>147175351</v>
      </c>
      <c r="E400" s="119">
        <v>147243050</v>
      </c>
      <c r="F400" s="119">
        <v>67700</v>
      </c>
      <c r="G400" s="119" t="s">
        <v>903</v>
      </c>
      <c r="H400" s="119" t="s">
        <v>893</v>
      </c>
      <c r="I400" s="121">
        <v>35.467873904332599</v>
      </c>
      <c r="J400" s="121">
        <v>23.2305764420631</v>
      </c>
      <c r="K400" s="121">
        <v>53.823820097736998</v>
      </c>
      <c r="L400" s="122">
        <v>1.18518611270978</v>
      </c>
      <c r="M400" s="123">
        <v>1.5943868911523499E-5</v>
      </c>
      <c r="N400" s="123">
        <v>6.8029789135569995E-5</v>
      </c>
      <c r="O400" s="124">
        <v>21.5906540076802</v>
      </c>
      <c r="P400" s="121">
        <v>23.549810526234499</v>
      </c>
      <c r="Q400" s="121">
        <v>24.551264792274601</v>
      </c>
      <c r="R400" s="121">
        <v>52.005514344093001</v>
      </c>
      <c r="S400" s="121">
        <v>55.642125851380897</v>
      </c>
      <c r="T400" s="16"/>
    </row>
    <row r="401" spans="1:20" x14ac:dyDescent="0.3">
      <c r="A401" s="119" t="s">
        <v>3567</v>
      </c>
      <c r="B401" s="120" t="s">
        <v>3568</v>
      </c>
      <c r="C401" s="119" t="s">
        <v>1000</v>
      </c>
      <c r="D401" s="119">
        <v>54842008</v>
      </c>
      <c r="E401" s="119">
        <v>54902826</v>
      </c>
      <c r="F401" s="119">
        <v>60819</v>
      </c>
      <c r="G401" s="119" t="s">
        <v>903</v>
      </c>
      <c r="H401" s="119" t="s">
        <v>893</v>
      </c>
      <c r="I401" s="121">
        <v>97.9700195789585</v>
      </c>
      <c r="J401" s="121">
        <v>125.240529272763</v>
      </c>
      <c r="K401" s="121">
        <v>57.0642550382519</v>
      </c>
      <c r="L401" s="125">
        <v>-1.1334378955648501</v>
      </c>
      <c r="M401" s="123">
        <v>4.1783617154392499E-8</v>
      </c>
      <c r="N401" s="123">
        <v>2.5129447176996998E-7</v>
      </c>
      <c r="O401" s="124">
        <v>117.848986458588</v>
      </c>
      <c r="P401" s="121">
        <v>127.841828570987</v>
      </c>
      <c r="Q401" s="121">
        <v>130.03077278871299</v>
      </c>
      <c r="R401" s="121">
        <v>61.964017090834197</v>
      </c>
      <c r="S401" s="121">
        <v>52.164492985669597</v>
      </c>
      <c r="T401" s="16"/>
    </row>
    <row r="402" spans="1:20" x14ac:dyDescent="0.3">
      <c r="A402" s="119" t="s">
        <v>3569</v>
      </c>
      <c r="B402" s="120" t="s">
        <v>3570</v>
      </c>
      <c r="C402" s="119" t="s">
        <v>1000</v>
      </c>
      <c r="D402" s="119">
        <v>55124110</v>
      </c>
      <c r="E402" s="119">
        <v>55145423</v>
      </c>
      <c r="F402" s="119">
        <v>21314</v>
      </c>
      <c r="G402" s="119" t="s">
        <v>892</v>
      </c>
      <c r="H402" s="119" t="s">
        <v>893</v>
      </c>
      <c r="I402" s="121">
        <v>21295.306489421699</v>
      </c>
      <c r="J402" s="121">
        <v>28520.2694340649</v>
      </c>
      <c r="K402" s="121">
        <v>10457.862072456899</v>
      </c>
      <c r="L402" s="125">
        <v>-1.4469210160435499</v>
      </c>
      <c r="M402" s="123">
        <v>8.15291058822793E-234</v>
      </c>
      <c r="N402" s="123">
        <v>9.1490044289190702E-231</v>
      </c>
      <c r="O402" s="124">
        <v>28608.5161707599</v>
      </c>
      <c r="P402" s="121">
        <v>27870.864331933899</v>
      </c>
      <c r="Q402" s="121">
        <v>29081.4277995009</v>
      </c>
      <c r="R402" s="121">
        <v>10498.474895675599</v>
      </c>
      <c r="S402" s="121">
        <v>10417.249249238201</v>
      </c>
      <c r="T402" s="16"/>
    </row>
    <row r="403" spans="1:20" x14ac:dyDescent="0.3">
      <c r="A403" s="119" t="s">
        <v>3571</v>
      </c>
      <c r="B403" s="120" t="s">
        <v>3572</v>
      </c>
      <c r="C403" s="119" t="s">
        <v>995</v>
      </c>
      <c r="D403" s="119">
        <v>12825478</v>
      </c>
      <c r="E403" s="119">
        <v>12835428</v>
      </c>
      <c r="F403" s="119">
        <v>9951</v>
      </c>
      <c r="G403" s="119" t="s">
        <v>903</v>
      </c>
      <c r="H403" s="119" t="s">
        <v>893</v>
      </c>
      <c r="I403" s="121">
        <v>29.583614118166501</v>
      </c>
      <c r="J403" s="121">
        <v>43.668100704223001</v>
      </c>
      <c r="K403" s="121">
        <v>8.4568842390819103</v>
      </c>
      <c r="L403" s="125">
        <v>-2.2956910081855701</v>
      </c>
      <c r="M403" s="123">
        <v>1.01602104461748E-7</v>
      </c>
      <c r="N403" s="123">
        <v>5.8522444046399804E-7</v>
      </c>
      <c r="O403" s="124">
        <v>35.984423346133703</v>
      </c>
      <c r="P403" s="121">
        <v>50.463879699073999</v>
      </c>
      <c r="Q403" s="121">
        <v>44.5559990674613</v>
      </c>
      <c r="R403" s="121">
        <v>9.9585027467412104</v>
      </c>
      <c r="S403" s="121">
        <v>6.9552657314226103</v>
      </c>
      <c r="T403" s="16"/>
    </row>
    <row r="404" spans="1:20" x14ac:dyDescent="0.3">
      <c r="A404" s="119" t="s">
        <v>3573</v>
      </c>
      <c r="B404" s="120" t="s">
        <v>3574</v>
      </c>
      <c r="C404" s="119" t="s">
        <v>972</v>
      </c>
      <c r="D404" s="119">
        <v>6909242</v>
      </c>
      <c r="E404" s="119">
        <v>7033118</v>
      </c>
      <c r="F404" s="119">
        <v>123877</v>
      </c>
      <c r="G404" s="119" t="s">
        <v>892</v>
      </c>
      <c r="H404" s="119" t="s">
        <v>893</v>
      </c>
      <c r="I404" s="121">
        <v>3399.4149692405099</v>
      </c>
      <c r="J404" s="121">
        <v>4336.2719676138004</v>
      </c>
      <c r="K404" s="121">
        <v>1994.1294716805901</v>
      </c>
      <c r="L404" s="125">
        <v>-1.1182090763313099</v>
      </c>
      <c r="M404" s="123">
        <v>2.21105060463457E-83</v>
      </c>
      <c r="N404" s="123">
        <v>2.3966029763985099E-81</v>
      </c>
      <c r="O404" s="124">
        <v>4324.4280756216103</v>
      </c>
      <c r="P404" s="121">
        <v>4469.7540378793101</v>
      </c>
      <c r="Q404" s="121">
        <v>4214.6337893404698</v>
      </c>
      <c r="R404" s="121">
        <v>1879.9440185236999</v>
      </c>
      <c r="S404" s="121">
        <v>2108.3149248374798</v>
      </c>
      <c r="T404" s="16"/>
    </row>
    <row r="405" spans="1:20" x14ac:dyDescent="0.3">
      <c r="A405" s="119" t="s">
        <v>3575</v>
      </c>
      <c r="B405" s="120" t="s">
        <v>3576</v>
      </c>
      <c r="C405" s="119" t="s">
        <v>919</v>
      </c>
      <c r="D405" s="119">
        <v>75874164</v>
      </c>
      <c r="E405" s="119">
        <v>75878581</v>
      </c>
      <c r="F405" s="119">
        <v>4418</v>
      </c>
      <c r="G405" s="119" t="s">
        <v>903</v>
      </c>
      <c r="H405" s="119" t="s">
        <v>893</v>
      </c>
      <c r="I405" s="121">
        <v>451.13144142813599</v>
      </c>
      <c r="J405" s="121">
        <v>585.85649757446595</v>
      </c>
      <c r="K405" s="121">
        <v>249.04385720864099</v>
      </c>
      <c r="L405" s="125">
        <v>-1.22745508199341</v>
      </c>
      <c r="M405" s="123">
        <v>6.3484816763821596E-32</v>
      </c>
      <c r="N405" s="123">
        <v>1.6914802365969602E-30</v>
      </c>
      <c r="O405" s="124">
        <v>553.26050894680498</v>
      </c>
      <c r="P405" s="121">
        <v>591.43667007314696</v>
      </c>
      <c r="Q405" s="121">
        <v>612.87231370344705</v>
      </c>
      <c r="R405" s="121">
        <v>239.00406592178899</v>
      </c>
      <c r="S405" s="121">
        <v>259.08364849549201</v>
      </c>
      <c r="T405" s="16"/>
    </row>
    <row r="406" spans="1:20" x14ac:dyDescent="0.3">
      <c r="A406" s="119" t="s">
        <v>1342</v>
      </c>
      <c r="B406" s="120" t="s">
        <v>1343</v>
      </c>
      <c r="C406" s="119" t="s">
        <v>925</v>
      </c>
      <c r="D406" s="119">
        <v>97868840</v>
      </c>
      <c r="E406" s="119">
        <v>98036724</v>
      </c>
      <c r="F406" s="119">
        <v>167885</v>
      </c>
      <c r="G406" s="119" t="s">
        <v>892</v>
      </c>
      <c r="H406" s="119" t="s">
        <v>893</v>
      </c>
      <c r="I406" s="121">
        <v>1696.0432050511299</v>
      </c>
      <c r="J406" s="121">
        <v>492.52967591750098</v>
      </c>
      <c r="K406" s="121">
        <v>3501.31349875158</v>
      </c>
      <c r="L406" s="122">
        <v>2.83128283778843</v>
      </c>
      <c r="M406" s="123">
        <v>0</v>
      </c>
      <c r="N406" s="123">
        <v>0</v>
      </c>
      <c r="O406" s="124">
        <v>490.28776809107097</v>
      </c>
      <c r="P406" s="121">
        <v>450.81065864506098</v>
      </c>
      <c r="Q406" s="121">
        <v>536.49060101636996</v>
      </c>
      <c r="R406" s="121">
        <v>3507.6059674632902</v>
      </c>
      <c r="S406" s="121">
        <v>3495.0210300398599</v>
      </c>
      <c r="T406" s="16"/>
    </row>
    <row r="407" spans="1:20" x14ac:dyDescent="0.3">
      <c r="A407" s="119" t="s">
        <v>3577</v>
      </c>
      <c r="B407" s="120" t="s">
        <v>3578</v>
      </c>
      <c r="C407" s="119" t="s">
        <v>914</v>
      </c>
      <c r="D407" s="119">
        <v>138439057</v>
      </c>
      <c r="E407" s="119">
        <v>138446969</v>
      </c>
      <c r="F407" s="119">
        <v>7913</v>
      </c>
      <c r="G407" s="119" t="s">
        <v>892</v>
      </c>
      <c r="H407" s="119" t="s">
        <v>893</v>
      </c>
      <c r="I407" s="121">
        <v>299.68244745117698</v>
      </c>
      <c r="J407" s="121">
        <v>393.14037790423498</v>
      </c>
      <c r="K407" s="121">
        <v>159.49555177158999</v>
      </c>
      <c r="L407" s="125">
        <v>-1.28706179851123</v>
      </c>
      <c r="M407" s="123">
        <v>1.3354585326812601E-32</v>
      </c>
      <c r="N407" s="123">
        <v>3.6709715314064001E-31</v>
      </c>
      <c r="O407" s="124">
        <v>383.23410863632398</v>
      </c>
      <c r="P407" s="121">
        <v>378.81552360771502</v>
      </c>
      <c r="Q407" s="121">
        <v>417.37150146866799</v>
      </c>
      <c r="R407" s="121">
        <v>153.80354242189199</v>
      </c>
      <c r="S407" s="121">
        <v>165.18756112128699</v>
      </c>
      <c r="T407" s="16"/>
    </row>
    <row r="408" spans="1:20" x14ac:dyDescent="0.3">
      <c r="A408" s="119" t="s">
        <v>3579</v>
      </c>
      <c r="B408" s="120" t="s">
        <v>3580</v>
      </c>
      <c r="C408" s="119" t="s">
        <v>938</v>
      </c>
      <c r="D408" s="119">
        <v>45500300</v>
      </c>
      <c r="E408" s="119">
        <v>45513382</v>
      </c>
      <c r="F408" s="119">
        <v>13083</v>
      </c>
      <c r="G408" s="119" t="s">
        <v>892</v>
      </c>
      <c r="H408" s="119" t="s">
        <v>893</v>
      </c>
      <c r="I408" s="121">
        <v>278.205072403673</v>
      </c>
      <c r="J408" s="121">
        <v>356.475274051013</v>
      </c>
      <c r="K408" s="121">
        <v>160.799769932662</v>
      </c>
      <c r="L408" s="125">
        <v>-1.1270850650532001</v>
      </c>
      <c r="M408" s="123">
        <v>1.3879791294934801E-21</v>
      </c>
      <c r="N408" s="123">
        <v>2.2826274011506099E-20</v>
      </c>
      <c r="O408" s="124">
        <v>340.05280062096301</v>
      </c>
      <c r="P408" s="121">
        <v>343.82723368302402</v>
      </c>
      <c r="Q408" s="121">
        <v>385.54578784905198</v>
      </c>
      <c r="R408" s="121">
        <v>141.632039064764</v>
      </c>
      <c r="S408" s="121">
        <v>179.96750080056</v>
      </c>
      <c r="T408" s="16"/>
    </row>
    <row r="409" spans="1:20" x14ac:dyDescent="0.3">
      <c r="A409" s="119" t="s">
        <v>3581</v>
      </c>
      <c r="B409" s="120" t="s">
        <v>3582</v>
      </c>
      <c r="C409" s="119" t="s">
        <v>992</v>
      </c>
      <c r="D409" s="119">
        <v>37903111</v>
      </c>
      <c r="E409" s="119">
        <v>37945350</v>
      </c>
      <c r="F409" s="119">
        <v>42240</v>
      </c>
      <c r="G409" s="119" t="s">
        <v>892</v>
      </c>
      <c r="H409" s="119" t="s">
        <v>893</v>
      </c>
      <c r="I409" s="121">
        <v>21.811824543150401</v>
      </c>
      <c r="J409" s="121">
        <v>14.9604899986488</v>
      </c>
      <c r="K409" s="121">
        <v>32.088826359902697</v>
      </c>
      <c r="L409" s="122">
        <v>1.0977327146043601</v>
      </c>
      <c r="M409" s="123">
        <v>3.0199338541312602E-5</v>
      </c>
      <c r="N409" s="123">
        <v>1.2344392143831599E-4</v>
      </c>
      <c r="O409" s="124">
        <v>15.2933799221068</v>
      </c>
      <c r="P409" s="121">
        <v>14.1298863157407</v>
      </c>
      <c r="Q409" s="121">
        <v>15.458203758098801</v>
      </c>
      <c r="R409" s="121">
        <v>27.6625076298367</v>
      </c>
      <c r="S409" s="121">
        <v>36.515145089968698</v>
      </c>
      <c r="T409" s="16"/>
    </row>
    <row r="410" spans="1:20" x14ac:dyDescent="0.3">
      <c r="A410" s="119" t="s">
        <v>3583</v>
      </c>
      <c r="B410" s="120" t="s">
        <v>3584</v>
      </c>
      <c r="C410" s="119" t="s">
        <v>938</v>
      </c>
      <c r="D410" s="119">
        <v>239386565</v>
      </c>
      <c r="E410" s="119">
        <v>239915452</v>
      </c>
      <c r="F410" s="119">
        <v>528888</v>
      </c>
      <c r="G410" s="119" t="s">
        <v>892</v>
      </c>
      <c r="H410" s="119" t="s">
        <v>893</v>
      </c>
      <c r="I410" s="121">
        <v>84.969397312438502</v>
      </c>
      <c r="J410" s="121">
        <v>52.462545510432598</v>
      </c>
      <c r="K410" s="121">
        <v>133.72967501544699</v>
      </c>
      <c r="L410" s="122">
        <v>1.3478694225343</v>
      </c>
      <c r="M410" s="123">
        <v>4.1733356310694602E-17</v>
      </c>
      <c r="N410" s="123">
        <v>5.4493308578995298E-16</v>
      </c>
      <c r="O410" s="124">
        <v>56.675466770160497</v>
      </c>
      <c r="P410" s="121">
        <v>49.791027969753003</v>
      </c>
      <c r="Q410" s="121">
        <v>50.921141791384301</v>
      </c>
      <c r="R410" s="121">
        <v>128.35403540244201</v>
      </c>
      <c r="S410" s="121">
        <v>139.10531462845199</v>
      </c>
      <c r="T410" s="16"/>
    </row>
    <row r="411" spans="1:20" x14ac:dyDescent="0.3">
      <c r="A411" s="119" t="s">
        <v>3585</v>
      </c>
      <c r="B411" s="120" t="s">
        <v>3586</v>
      </c>
      <c r="C411" s="119" t="s">
        <v>1241</v>
      </c>
      <c r="D411" s="119">
        <v>31739526</v>
      </c>
      <c r="E411" s="119">
        <v>31803389</v>
      </c>
      <c r="F411" s="119">
        <v>63864</v>
      </c>
      <c r="G411" s="119" t="s">
        <v>892</v>
      </c>
      <c r="H411" s="119" t="s">
        <v>893</v>
      </c>
      <c r="I411" s="121">
        <v>3.15980920064399</v>
      </c>
      <c r="J411" s="121">
        <v>0.52415410432477605</v>
      </c>
      <c r="K411" s="121">
        <v>7.1132918451228004</v>
      </c>
      <c r="L411" s="122">
        <v>2.51314160016579</v>
      </c>
      <c r="M411" s="123">
        <v>4.3045196639833099E-3</v>
      </c>
      <c r="N411" s="123">
        <v>1.17680311879922E-2</v>
      </c>
      <c r="O411" s="124">
        <v>0.89961058365334201</v>
      </c>
      <c r="P411" s="121">
        <v>0.67285172932098603</v>
      </c>
      <c r="Q411" s="121">
        <v>0</v>
      </c>
      <c r="R411" s="121">
        <v>5.5325015259673398</v>
      </c>
      <c r="S411" s="121">
        <v>8.6940821642782709</v>
      </c>
      <c r="T411" s="16"/>
    </row>
    <row r="412" spans="1:20" x14ac:dyDescent="0.3">
      <c r="A412" s="119" t="s">
        <v>1354</v>
      </c>
      <c r="B412" s="120" t="s">
        <v>1355</v>
      </c>
      <c r="C412" s="119" t="s">
        <v>911</v>
      </c>
      <c r="D412" s="119">
        <v>63536808</v>
      </c>
      <c r="E412" s="119">
        <v>63546462</v>
      </c>
      <c r="F412" s="119">
        <v>9655</v>
      </c>
      <c r="G412" s="119" t="s">
        <v>892</v>
      </c>
      <c r="H412" s="119" t="s">
        <v>893</v>
      </c>
      <c r="I412" s="121">
        <v>16.586978573246299</v>
      </c>
      <c r="J412" s="121">
        <v>24.430814115630302</v>
      </c>
      <c r="K412" s="121">
        <v>4.8212252596704204</v>
      </c>
      <c r="L412" s="125">
        <v>-2.07914749749497</v>
      </c>
      <c r="M412" s="123">
        <v>4.8723559295211504E-6</v>
      </c>
      <c r="N412" s="123">
        <v>2.26651875316935E-5</v>
      </c>
      <c r="O412" s="124">
        <v>21.5906540076802</v>
      </c>
      <c r="P412" s="121">
        <v>26.241217443518501</v>
      </c>
      <c r="Q412" s="121">
        <v>25.460570895692101</v>
      </c>
      <c r="R412" s="121">
        <v>4.4260012207738697</v>
      </c>
      <c r="S412" s="121">
        <v>5.2164492985669604</v>
      </c>
      <c r="T412" s="16"/>
    </row>
    <row r="413" spans="1:20" x14ac:dyDescent="0.3">
      <c r="A413" s="119" t="s">
        <v>3587</v>
      </c>
      <c r="B413" s="120" t="s">
        <v>3588</v>
      </c>
      <c r="C413" s="119" t="s">
        <v>980</v>
      </c>
      <c r="D413" s="119">
        <v>23390606</v>
      </c>
      <c r="E413" s="119">
        <v>23402726</v>
      </c>
      <c r="F413" s="119">
        <v>12121</v>
      </c>
      <c r="G413" s="119" t="s">
        <v>903</v>
      </c>
      <c r="H413" s="119" t="s">
        <v>1111</v>
      </c>
      <c r="I413" s="121">
        <v>8.6291422338267108</v>
      </c>
      <c r="J413" s="121">
        <v>12.116192462614</v>
      </c>
      <c r="K413" s="121">
        <v>3.3985668906458599</v>
      </c>
      <c r="L413" s="125">
        <v>-1.7675962320944201</v>
      </c>
      <c r="M413" s="123">
        <v>1.3710517624748999E-2</v>
      </c>
      <c r="N413" s="123">
        <v>3.3099917075086902E-2</v>
      </c>
      <c r="O413" s="124">
        <v>7.1968846692267299</v>
      </c>
      <c r="P413" s="121">
        <v>12.784182857098701</v>
      </c>
      <c r="Q413" s="121">
        <v>16.3675098615164</v>
      </c>
      <c r="R413" s="121">
        <v>3.3195009155804001</v>
      </c>
      <c r="S413" s="121">
        <v>3.47763286571131</v>
      </c>
      <c r="T413" s="16"/>
    </row>
    <row r="414" spans="1:20" x14ac:dyDescent="0.3">
      <c r="A414" s="119" t="s">
        <v>3589</v>
      </c>
      <c r="B414" s="120" t="s">
        <v>3590</v>
      </c>
      <c r="C414" s="119" t="s">
        <v>911</v>
      </c>
      <c r="D414" s="119">
        <v>12094008</v>
      </c>
      <c r="E414" s="119">
        <v>12359144</v>
      </c>
      <c r="F414" s="119">
        <v>265137</v>
      </c>
      <c r="G414" s="119" t="s">
        <v>892</v>
      </c>
      <c r="H414" s="119" t="s">
        <v>893</v>
      </c>
      <c r="I414" s="121">
        <v>169.62000600299501</v>
      </c>
      <c r="J414" s="121">
        <v>232.24843675168901</v>
      </c>
      <c r="K414" s="121">
        <v>75.677359879953997</v>
      </c>
      <c r="L414" s="125">
        <v>-1.60804073472982</v>
      </c>
      <c r="M414" s="123">
        <v>7.3392008890314303E-29</v>
      </c>
      <c r="N414" s="123">
        <v>1.72638637928548E-27</v>
      </c>
      <c r="O414" s="124">
        <v>226.70186708064199</v>
      </c>
      <c r="P414" s="121">
        <v>256.356508871296</v>
      </c>
      <c r="Q414" s="121">
        <v>213.68693430313101</v>
      </c>
      <c r="R414" s="121">
        <v>77.455021363542798</v>
      </c>
      <c r="S414" s="121">
        <v>73.899698396365295</v>
      </c>
      <c r="T414" s="16"/>
    </row>
    <row r="415" spans="1:20" x14ac:dyDescent="0.3">
      <c r="A415" s="119" t="s">
        <v>3591</v>
      </c>
      <c r="B415" s="120" t="s">
        <v>3592</v>
      </c>
      <c r="C415" s="119" t="s">
        <v>1000</v>
      </c>
      <c r="D415" s="119">
        <v>94768223</v>
      </c>
      <c r="E415" s="119">
        <v>94770113</v>
      </c>
      <c r="F415" s="119">
        <v>1891</v>
      </c>
      <c r="G415" s="119" t="s">
        <v>903</v>
      </c>
      <c r="H415" s="119" t="s">
        <v>893</v>
      </c>
      <c r="I415" s="121">
        <v>3.5518365726427499</v>
      </c>
      <c r="J415" s="121">
        <v>5.6299248822619701</v>
      </c>
      <c r="K415" s="121">
        <v>0.43470410821391298</v>
      </c>
      <c r="L415" s="125">
        <v>-1.7619403430013501</v>
      </c>
      <c r="M415" s="123">
        <v>8.7487933010576401E-3</v>
      </c>
      <c r="N415" s="123">
        <v>2.2256398160324899E-2</v>
      </c>
      <c r="O415" s="124">
        <v>7.1968846692267299</v>
      </c>
      <c r="P415" s="121">
        <v>6.0556655638888799</v>
      </c>
      <c r="Q415" s="121">
        <v>3.6372244136703098</v>
      </c>
      <c r="R415" s="121">
        <v>0</v>
      </c>
      <c r="S415" s="121">
        <v>0.86940821642782695</v>
      </c>
      <c r="T415" s="16"/>
    </row>
    <row r="416" spans="1:20" x14ac:dyDescent="0.3">
      <c r="A416" s="119" t="s">
        <v>3593</v>
      </c>
      <c r="B416" s="120" t="s">
        <v>3594</v>
      </c>
      <c r="C416" s="119" t="s">
        <v>922</v>
      </c>
      <c r="D416" s="119">
        <v>50795120</v>
      </c>
      <c r="E416" s="119">
        <v>50825402</v>
      </c>
      <c r="F416" s="119">
        <v>30283</v>
      </c>
      <c r="G416" s="119" t="s">
        <v>903</v>
      </c>
      <c r="H416" s="119" t="s">
        <v>893</v>
      </c>
      <c r="I416" s="121">
        <v>44.804733089830002</v>
      </c>
      <c r="J416" s="121">
        <v>64.584240499056094</v>
      </c>
      <c r="K416" s="121">
        <v>15.1354719759908</v>
      </c>
      <c r="L416" s="125">
        <v>-2.0080423085023602</v>
      </c>
      <c r="M416" s="123">
        <v>2.8811375824452E-11</v>
      </c>
      <c r="N416" s="123">
        <v>2.4054031361184699E-10</v>
      </c>
      <c r="O416" s="124">
        <v>52.177413851893803</v>
      </c>
      <c r="P416" s="121">
        <v>70.649431578703599</v>
      </c>
      <c r="Q416" s="121">
        <v>70.925876066571007</v>
      </c>
      <c r="R416" s="121">
        <v>15.491004272708601</v>
      </c>
      <c r="S416" s="121">
        <v>14.779939679273101</v>
      </c>
      <c r="T416" s="16"/>
    </row>
    <row r="417" spans="1:20" x14ac:dyDescent="0.3">
      <c r="A417" s="119" t="s">
        <v>3595</v>
      </c>
      <c r="B417" s="120" t="s">
        <v>3596</v>
      </c>
      <c r="C417" s="119" t="s">
        <v>899</v>
      </c>
      <c r="D417" s="119">
        <v>1092658</v>
      </c>
      <c r="E417" s="119">
        <v>1404217</v>
      </c>
      <c r="F417" s="119">
        <v>311560</v>
      </c>
      <c r="G417" s="119" t="s">
        <v>892</v>
      </c>
      <c r="H417" s="119" t="s">
        <v>893</v>
      </c>
      <c r="I417" s="121">
        <v>443.4479368968</v>
      </c>
      <c r="J417" s="121">
        <v>118.61773453173799</v>
      </c>
      <c r="K417" s="121">
        <v>930.69324044439304</v>
      </c>
      <c r="L417" s="122">
        <v>2.96305889747115</v>
      </c>
      <c r="M417" s="123">
        <v>6.5046126916800397E-132</v>
      </c>
      <c r="N417" s="123">
        <v>1.82483082822324E-129</v>
      </c>
      <c r="O417" s="124">
        <v>118.748597042241</v>
      </c>
      <c r="P417" s="121">
        <v>117.076200901852</v>
      </c>
      <c r="Q417" s="121">
        <v>120.02840565112</v>
      </c>
      <c r="R417" s="121">
        <v>949.37726185599604</v>
      </c>
      <c r="S417" s="121">
        <v>912.00921903279004</v>
      </c>
      <c r="T417" s="16"/>
    </row>
    <row r="418" spans="1:20" x14ac:dyDescent="0.3">
      <c r="A418" s="119" t="s">
        <v>3597</v>
      </c>
      <c r="B418" s="120" t="s">
        <v>3598</v>
      </c>
      <c r="C418" s="119" t="s">
        <v>899</v>
      </c>
      <c r="D418" s="119">
        <v>196763</v>
      </c>
      <c r="E418" s="119">
        <v>409417</v>
      </c>
      <c r="F418" s="119">
        <v>212655</v>
      </c>
      <c r="G418" s="119" t="s">
        <v>892</v>
      </c>
      <c r="H418" s="119" t="s">
        <v>893</v>
      </c>
      <c r="I418" s="121">
        <v>16313.8978329864</v>
      </c>
      <c r="J418" s="121">
        <v>11605.191866716101</v>
      </c>
      <c r="K418" s="121">
        <v>23376.956782392001</v>
      </c>
      <c r="L418" s="122">
        <v>1.00852580594579</v>
      </c>
      <c r="M418" s="123">
        <v>2.8437783067929198E-119</v>
      </c>
      <c r="N418" s="123">
        <v>6.8671846529985404E-117</v>
      </c>
      <c r="O418" s="124">
        <v>11761.5087706838</v>
      </c>
      <c r="P418" s="121">
        <v>11748.6640456737</v>
      </c>
      <c r="Q418" s="121">
        <v>11305.4027837907</v>
      </c>
      <c r="R418" s="121">
        <v>23585.054005198799</v>
      </c>
      <c r="S418" s="121">
        <v>23168.859559585198</v>
      </c>
      <c r="T418" s="16"/>
    </row>
    <row r="419" spans="1:20" x14ac:dyDescent="0.3">
      <c r="A419" s="119" t="s">
        <v>3599</v>
      </c>
      <c r="B419" s="120" t="s">
        <v>3600</v>
      </c>
      <c r="C419" s="119" t="s">
        <v>1023</v>
      </c>
      <c r="D419" s="119">
        <v>31001061</v>
      </c>
      <c r="E419" s="119">
        <v>31161273</v>
      </c>
      <c r="F419" s="119">
        <v>160213</v>
      </c>
      <c r="G419" s="119" t="s">
        <v>903</v>
      </c>
      <c r="H419" s="119" t="s">
        <v>893</v>
      </c>
      <c r="I419" s="121">
        <v>580.08610644991302</v>
      </c>
      <c r="J419" s="121">
        <v>846.30600708621398</v>
      </c>
      <c r="K419" s="121">
        <v>180.756255495462</v>
      </c>
      <c r="L419" s="125">
        <v>-2.2334613165815398</v>
      </c>
      <c r="M419" s="123">
        <v>7.8806610921500001E-73</v>
      </c>
      <c r="N419" s="123">
        <v>6.96015609513637E-71</v>
      </c>
      <c r="O419" s="124">
        <v>906.80746832256796</v>
      </c>
      <c r="P419" s="121">
        <v>760.99530586203502</v>
      </c>
      <c r="Q419" s="121">
        <v>871.11524707403896</v>
      </c>
      <c r="R419" s="121">
        <v>185.89205127250301</v>
      </c>
      <c r="S419" s="121">
        <v>175.62045971842099</v>
      </c>
      <c r="T419" s="16"/>
    </row>
    <row r="420" spans="1:20" x14ac:dyDescent="0.3">
      <c r="A420" s="119" t="s">
        <v>3601</v>
      </c>
      <c r="B420" s="120" t="s">
        <v>3602</v>
      </c>
      <c r="C420" s="119" t="s">
        <v>932</v>
      </c>
      <c r="D420" s="119">
        <v>11179759</v>
      </c>
      <c r="E420" s="119">
        <v>11348330</v>
      </c>
      <c r="F420" s="119">
        <v>168572</v>
      </c>
      <c r="G420" s="119" t="s">
        <v>903</v>
      </c>
      <c r="H420" s="119" t="s">
        <v>893</v>
      </c>
      <c r="I420" s="121">
        <v>9667.3664660536797</v>
      </c>
      <c r="J420" s="121">
        <v>6656.57229437965</v>
      </c>
      <c r="K420" s="121">
        <v>14183.5577235647</v>
      </c>
      <c r="L420" s="122">
        <v>1.0900418919531101</v>
      </c>
      <c r="M420" s="123">
        <v>1.79712145765264E-95</v>
      </c>
      <c r="N420" s="123">
        <v>2.55848403340593E-93</v>
      </c>
      <c r="O420" s="124">
        <v>6991.77345615377</v>
      </c>
      <c r="P420" s="121">
        <v>6695.5475584731303</v>
      </c>
      <c r="Q420" s="121">
        <v>6282.3958685120397</v>
      </c>
      <c r="R420" s="121">
        <v>14489.6214965085</v>
      </c>
      <c r="S420" s="121">
        <v>13877.493950620999</v>
      </c>
      <c r="T420" s="16"/>
    </row>
    <row r="421" spans="1:20" x14ac:dyDescent="0.3">
      <c r="A421" s="119" t="s">
        <v>1360</v>
      </c>
      <c r="B421" s="120" t="s">
        <v>1361</v>
      </c>
      <c r="C421" s="119" t="s">
        <v>932</v>
      </c>
      <c r="D421" s="119">
        <v>6865557</v>
      </c>
      <c r="E421" s="119">
        <v>6898239</v>
      </c>
      <c r="F421" s="119">
        <v>32683</v>
      </c>
      <c r="G421" s="119" t="s">
        <v>892</v>
      </c>
      <c r="H421" s="119" t="s">
        <v>893</v>
      </c>
      <c r="I421" s="121">
        <v>27.8999596412235</v>
      </c>
      <c r="J421" s="121">
        <v>44.155190778686801</v>
      </c>
      <c r="K421" s="121">
        <v>3.5171129350286798</v>
      </c>
      <c r="L421" s="125">
        <v>-3.2875728156966799</v>
      </c>
      <c r="M421" s="123">
        <v>2.9437648116088999E-11</v>
      </c>
      <c r="N421" s="123">
        <v>2.4555400660718401E-10</v>
      </c>
      <c r="O421" s="124">
        <v>53.976635019200501</v>
      </c>
      <c r="P421" s="121">
        <v>45.753917593827097</v>
      </c>
      <c r="Q421" s="121">
        <v>32.735019723032799</v>
      </c>
      <c r="R421" s="121">
        <v>4.4260012207738697</v>
      </c>
      <c r="S421" s="121">
        <v>2.6082246492834802</v>
      </c>
      <c r="T421" s="16"/>
    </row>
    <row r="422" spans="1:20" x14ac:dyDescent="0.3">
      <c r="A422" s="119" t="s">
        <v>3603</v>
      </c>
      <c r="B422" s="120" t="s">
        <v>3604</v>
      </c>
      <c r="C422" s="119" t="s">
        <v>914</v>
      </c>
      <c r="D422" s="119">
        <v>53480626</v>
      </c>
      <c r="E422" s="119">
        <v>53487134</v>
      </c>
      <c r="F422" s="119">
        <v>6509</v>
      </c>
      <c r="G422" s="119" t="s">
        <v>892</v>
      </c>
      <c r="H422" s="119" t="s">
        <v>893</v>
      </c>
      <c r="I422" s="121">
        <v>1266.7691847231299</v>
      </c>
      <c r="J422" s="121">
        <v>635.30307666599595</v>
      </c>
      <c r="K422" s="121">
        <v>2213.9683468088201</v>
      </c>
      <c r="L422" s="122">
        <v>1.80120940438743</v>
      </c>
      <c r="M422" s="123">
        <v>1.8535793880985399E-180</v>
      </c>
      <c r="N422" s="123">
        <v>1.0715373935380601E-177</v>
      </c>
      <c r="O422" s="124">
        <v>639.623124977526</v>
      </c>
      <c r="P422" s="121">
        <v>614.31362887006003</v>
      </c>
      <c r="Q422" s="121">
        <v>651.97247615040203</v>
      </c>
      <c r="R422" s="121">
        <v>2207.46810886097</v>
      </c>
      <c r="S422" s="121">
        <v>2220.4685847566702</v>
      </c>
      <c r="T422" s="16"/>
    </row>
    <row r="423" spans="1:20" x14ac:dyDescent="0.3">
      <c r="A423" s="119" t="s">
        <v>3605</v>
      </c>
      <c r="B423" s="120" t="s">
        <v>3606</v>
      </c>
      <c r="C423" s="119" t="s">
        <v>983</v>
      </c>
      <c r="D423" s="119">
        <v>5943639</v>
      </c>
      <c r="E423" s="119">
        <v>5978187</v>
      </c>
      <c r="F423" s="119">
        <v>34549</v>
      </c>
      <c r="G423" s="119" t="s">
        <v>903</v>
      </c>
      <c r="H423" s="119" t="s">
        <v>893</v>
      </c>
      <c r="I423" s="121">
        <v>4.4084886266001</v>
      </c>
      <c r="J423" s="121">
        <v>7.0576783055242203</v>
      </c>
      <c r="K423" s="121">
        <v>0.43470410821391298</v>
      </c>
      <c r="L423" s="125">
        <v>-2.0067584967824001</v>
      </c>
      <c r="M423" s="123">
        <v>1.9061049517373899E-3</v>
      </c>
      <c r="N423" s="123">
        <v>5.6569328195852798E-3</v>
      </c>
      <c r="O423" s="124">
        <v>6.29727408557339</v>
      </c>
      <c r="P423" s="121">
        <v>9.4199242104938108</v>
      </c>
      <c r="Q423" s="121">
        <v>5.45583662050546</v>
      </c>
      <c r="R423" s="121">
        <v>0</v>
      </c>
      <c r="S423" s="121">
        <v>0.86940821642782695</v>
      </c>
      <c r="T423" s="16"/>
    </row>
    <row r="424" spans="1:20" x14ac:dyDescent="0.3">
      <c r="A424" s="119" t="s">
        <v>3607</v>
      </c>
      <c r="B424" s="120" t="s">
        <v>3608</v>
      </c>
      <c r="C424" s="119" t="s">
        <v>914</v>
      </c>
      <c r="D424" s="119">
        <v>169637268</v>
      </c>
      <c r="E424" s="119">
        <v>170083382</v>
      </c>
      <c r="F424" s="119">
        <v>446115</v>
      </c>
      <c r="G424" s="119" t="s">
        <v>892</v>
      </c>
      <c r="H424" s="119" t="s">
        <v>893</v>
      </c>
      <c r="I424" s="121">
        <v>34.3321145249433</v>
      </c>
      <c r="J424" s="121">
        <v>52.530706961534001</v>
      </c>
      <c r="K424" s="121">
        <v>7.0342258700573499</v>
      </c>
      <c r="L424" s="125">
        <v>-2.8058979697458599</v>
      </c>
      <c r="M424" s="123">
        <v>2.09709854632651E-10</v>
      </c>
      <c r="N424" s="123">
        <v>1.6138099624151199E-9</v>
      </c>
      <c r="O424" s="124">
        <v>49.478582100933799</v>
      </c>
      <c r="P424" s="121">
        <v>57.192396992283797</v>
      </c>
      <c r="Q424" s="121">
        <v>50.921141791384301</v>
      </c>
      <c r="R424" s="121">
        <v>8.8520024415477501</v>
      </c>
      <c r="S424" s="121">
        <v>5.2164492985669604</v>
      </c>
      <c r="T424" s="16"/>
    </row>
    <row r="425" spans="1:20" x14ac:dyDescent="0.3">
      <c r="A425" s="119" t="s">
        <v>3609</v>
      </c>
      <c r="B425" s="120" t="s">
        <v>3610</v>
      </c>
      <c r="C425" s="119" t="s">
        <v>911</v>
      </c>
      <c r="D425" s="119">
        <v>89639237</v>
      </c>
      <c r="E425" s="119">
        <v>89698718</v>
      </c>
      <c r="F425" s="119">
        <v>59482</v>
      </c>
      <c r="G425" s="119" t="s">
        <v>892</v>
      </c>
      <c r="H425" s="119" t="s">
        <v>1111</v>
      </c>
      <c r="I425" s="121">
        <v>41.122288649996797</v>
      </c>
      <c r="J425" s="121">
        <v>21.5631368047828</v>
      </c>
      <c r="K425" s="121">
        <v>70.461016417817802</v>
      </c>
      <c r="L425" s="122">
        <v>1.64397913508663</v>
      </c>
      <c r="M425" s="123">
        <v>1.2301049188798499E-6</v>
      </c>
      <c r="N425" s="123">
        <v>6.1901111942682604E-6</v>
      </c>
      <c r="O425" s="124">
        <v>23.389875174986901</v>
      </c>
      <c r="P425" s="121">
        <v>22.204107067592499</v>
      </c>
      <c r="Q425" s="121">
        <v>19.0954281717691</v>
      </c>
      <c r="R425" s="121">
        <v>65.283518006414596</v>
      </c>
      <c r="S425" s="121">
        <v>75.638514829220895</v>
      </c>
      <c r="T425" s="16"/>
    </row>
    <row r="426" spans="1:20" x14ac:dyDescent="0.3">
      <c r="A426" s="119" t="s">
        <v>3611</v>
      </c>
      <c r="B426" s="120" t="s">
        <v>3612</v>
      </c>
      <c r="C426" s="119" t="s">
        <v>938</v>
      </c>
      <c r="D426" s="119">
        <v>31790422</v>
      </c>
      <c r="E426" s="119">
        <v>31816051</v>
      </c>
      <c r="F426" s="119">
        <v>25630</v>
      </c>
      <c r="G426" s="119" t="s">
        <v>903</v>
      </c>
      <c r="H426" s="119" t="s">
        <v>893</v>
      </c>
      <c r="I426" s="121">
        <v>154.52170986304</v>
      </c>
      <c r="J426" s="121">
        <v>216.88512176361499</v>
      </c>
      <c r="K426" s="121">
        <v>60.9765920121771</v>
      </c>
      <c r="L426" s="125">
        <v>-1.81477931726963</v>
      </c>
      <c r="M426" s="123">
        <v>1.1264875245757501E-26</v>
      </c>
      <c r="N426" s="123">
        <v>2.3615387369595198E-25</v>
      </c>
      <c r="O426" s="124">
        <v>224.00303532968201</v>
      </c>
      <c r="P426" s="121">
        <v>237.516660450308</v>
      </c>
      <c r="Q426" s="121">
        <v>189.13566951085599</v>
      </c>
      <c r="R426" s="121">
        <v>61.964017090834197</v>
      </c>
      <c r="S426" s="121">
        <v>59.989166933520004</v>
      </c>
      <c r="T426" s="16"/>
    </row>
    <row r="427" spans="1:20" x14ac:dyDescent="0.3">
      <c r="A427" s="119" t="s">
        <v>3613</v>
      </c>
      <c r="B427" s="120" t="s">
        <v>3614</v>
      </c>
      <c r="C427" s="119" t="s">
        <v>938</v>
      </c>
      <c r="D427" s="119">
        <v>59814786</v>
      </c>
      <c r="E427" s="119">
        <v>59876322</v>
      </c>
      <c r="F427" s="119">
        <v>61537</v>
      </c>
      <c r="G427" s="119" t="s">
        <v>892</v>
      </c>
      <c r="H427" s="119" t="s">
        <v>893</v>
      </c>
      <c r="I427" s="121">
        <v>31.535951805465899</v>
      </c>
      <c r="J427" s="121">
        <v>39.150104109535597</v>
      </c>
      <c r="K427" s="121">
        <v>20.114723349361402</v>
      </c>
      <c r="L427" s="125">
        <v>-1.0021648495720501</v>
      </c>
      <c r="M427" s="123">
        <v>1.2561149406376201E-2</v>
      </c>
      <c r="N427" s="123">
        <v>3.0639182614171801E-2</v>
      </c>
      <c r="O427" s="124">
        <v>44.980529182667098</v>
      </c>
      <c r="P427" s="121">
        <v>37.006845112654197</v>
      </c>
      <c r="Q427" s="121">
        <v>35.462938033285504</v>
      </c>
      <c r="R427" s="121">
        <v>25.449507019449801</v>
      </c>
      <c r="S427" s="121">
        <v>14.779939679273101</v>
      </c>
      <c r="T427" s="16"/>
    </row>
    <row r="428" spans="1:20" x14ac:dyDescent="0.3">
      <c r="A428" s="119" t="s">
        <v>1367</v>
      </c>
      <c r="B428" s="120" t="s">
        <v>1368</v>
      </c>
      <c r="C428" s="119" t="s">
        <v>922</v>
      </c>
      <c r="D428" s="119">
        <v>34493290</v>
      </c>
      <c r="E428" s="119">
        <v>34891844</v>
      </c>
      <c r="F428" s="119">
        <v>398555</v>
      </c>
      <c r="G428" s="119" t="s">
        <v>892</v>
      </c>
      <c r="H428" s="119" t="s">
        <v>893</v>
      </c>
      <c r="I428" s="121">
        <v>252.055153934022</v>
      </c>
      <c r="J428" s="121">
        <v>350.67164227402799</v>
      </c>
      <c r="K428" s="121">
        <v>104.130421424015</v>
      </c>
      <c r="L428" s="125">
        <v>-1.75170475905289</v>
      </c>
      <c r="M428" s="123">
        <v>1.03635971367478E-35</v>
      </c>
      <c r="N428" s="123">
        <v>3.2410875832416201E-34</v>
      </c>
      <c r="O428" s="124">
        <v>335.55474770269598</v>
      </c>
      <c r="P428" s="121">
        <v>357.284268269444</v>
      </c>
      <c r="Q428" s="121">
        <v>359.17591084994302</v>
      </c>
      <c r="R428" s="121">
        <v>111.75653082453999</v>
      </c>
      <c r="S428" s="121">
        <v>96.504312023488794</v>
      </c>
      <c r="T428" s="16"/>
    </row>
    <row r="429" spans="1:20" x14ac:dyDescent="0.3">
      <c r="A429" s="119" t="s">
        <v>3615</v>
      </c>
      <c r="B429" s="120" t="s">
        <v>3616</v>
      </c>
      <c r="C429" s="119" t="s">
        <v>911</v>
      </c>
      <c r="D429" s="119">
        <v>59852800</v>
      </c>
      <c r="E429" s="119">
        <v>59866489</v>
      </c>
      <c r="F429" s="119">
        <v>13690</v>
      </c>
      <c r="G429" s="119" t="s">
        <v>903</v>
      </c>
      <c r="H429" s="119" t="s">
        <v>893</v>
      </c>
      <c r="I429" s="121">
        <v>92.948850441000701</v>
      </c>
      <c r="J429" s="121">
        <v>129.43871199647799</v>
      </c>
      <c r="K429" s="121">
        <v>38.214058107784197</v>
      </c>
      <c r="L429" s="125">
        <v>-1.7734627229598301</v>
      </c>
      <c r="M429" s="123">
        <v>3.2172486002452601E-12</v>
      </c>
      <c r="N429" s="123">
        <v>2.9479083355849499E-11</v>
      </c>
      <c r="O429" s="124">
        <v>130.44353462973501</v>
      </c>
      <c r="P429" s="121">
        <v>127.841828570987</v>
      </c>
      <c r="Q429" s="121">
        <v>130.03077278871299</v>
      </c>
      <c r="R429" s="121">
        <v>44.260012207738697</v>
      </c>
      <c r="S429" s="121">
        <v>32.168104007829598</v>
      </c>
      <c r="T429" s="16"/>
    </row>
    <row r="430" spans="1:20" x14ac:dyDescent="0.3">
      <c r="A430" s="119" t="s">
        <v>3617</v>
      </c>
      <c r="B430" s="120" t="s">
        <v>3618</v>
      </c>
      <c r="C430" s="119" t="s">
        <v>935</v>
      </c>
      <c r="D430" s="119">
        <v>87724051</v>
      </c>
      <c r="E430" s="119">
        <v>87731469</v>
      </c>
      <c r="F430" s="119">
        <v>7419</v>
      </c>
      <c r="G430" s="119" t="s">
        <v>892</v>
      </c>
      <c r="H430" s="119" t="s">
        <v>893</v>
      </c>
      <c r="I430" s="121">
        <v>9456.6286653834504</v>
      </c>
      <c r="J430" s="121">
        <v>11979.734519506799</v>
      </c>
      <c r="K430" s="121">
        <v>5671.96988419843</v>
      </c>
      <c r="L430" s="125">
        <v>-1.0782168152250999</v>
      </c>
      <c r="M430" s="123">
        <v>2.7885074856606902E-119</v>
      </c>
      <c r="N430" s="123">
        <v>6.8200458081985899E-117</v>
      </c>
      <c r="O430" s="124">
        <v>11577.0886010349</v>
      </c>
      <c r="P430" s="121">
        <v>11881.8886880793</v>
      </c>
      <c r="Q430" s="121">
        <v>12480.226269406199</v>
      </c>
      <c r="R430" s="121">
        <v>5671.92056442172</v>
      </c>
      <c r="S430" s="121">
        <v>5672.01920397514</v>
      </c>
      <c r="T430" s="16"/>
    </row>
    <row r="431" spans="1:20" x14ac:dyDescent="0.3">
      <c r="A431" s="119" t="s">
        <v>3619</v>
      </c>
      <c r="B431" s="120" t="s">
        <v>3620</v>
      </c>
      <c r="C431" s="119" t="s">
        <v>906</v>
      </c>
      <c r="D431" s="119">
        <v>121017763</v>
      </c>
      <c r="E431" s="119">
        <v>121039242</v>
      </c>
      <c r="F431" s="119">
        <v>21480</v>
      </c>
      <c r="G431" s="119" t="s">
        <v>903</v>
      </c>
      <c r="H431" s="119" t="s">
        <v>893</v>
      </c>
      <c r="I431" s="121">
        <v>27.332226780985501</v>
      </c>
      <c r="J431" s="121">
        <v>44.605272388959499</v>
      </c>
      <c r="K431" s="121">
        <v>1.42265836902456</v>
      </c>
      <c r="L431" s="125">
        <v>-4.2699327297476897</v>
      </c>
      <c r="M431" s="123">
        <v>7.8220442502346294E-12</v>
      </c>
      <c r="N431" s="123">
        <v>6.8892492226096997E-11</v>
      </c>
      <c r="O431" s="124">
        <v>46.779750349973803</v>
      </c>
      <c r="P431" s="121">
        <v>52.482434887036902</v>
      </c>
      <c r="Q431" s="121">
        <v>34.553631929867898</v>
      </c>
      <c r="R431" s="121">
        <v>1.1065003051934701</v>
      </c>
      <c r="S431" s="121">
        <v>1.7388164328556499</v>
      </c>
      <c r="T431" s="16"/>
    </row>
    <row r="432" spans="1:20" x14ac:dyDescent="0.3">
      <c r="A432" s="119" t="s">
        <v>3621</v>
      </c>
      <c r="B432" s="120" t="s">
        <v>3622</v>
      </c>
      <c r="C432" s="119" t="s">
        <v>906</v>
      </c>
      <c r="D432" s="119">
        <v>116856144</v>
      </c>
      <c r="E432" s="119">
        <v>116881441</v>
      </c>
      <c r="F432" s="119">
        <v>25298</v>
      </c>
      <c r="G432" s="119" t="s">
        <v>903</v>
      </c>
      <c r="H432" s="119" t="s">
        <v>893</v>
      </c>
      <c r="I432" s="121">
        <v>40.260209094419203</v>
      </c>
      <c r="J432" s="121">
        <v>52.794734104197801</v>
      </c>
      <c r="K432" s="121">
        <v>21.458421579751199</v>
      </c>
      <c r="L432" s="125">
        <v>-1.26100638596145</v>
      </c>
      <c r="M432" s="123">
        <v>1.9318680261073699E-4</v>
      </c>
      <c r="N432" s="123">
        <v>6.9040767666820897E-4</v>
      </c>
      <c r="O432" s="124">
        <v>48.5789715172805</v>
      </c>
      <c r="P432" s="121">
        <v>49.791027969753003</v>
      </c>
      <c r="Q432" s="121">
        <v>60.014202825560098</v>
      </c>
      <c r="R432" s="121">
        <v>17.7040048830955</v>
      </c>
      <c r="S432" s="121">
        <v>25.212838276406998</v>
      </c>
      <c r="T432" s="16"/>
    </row>
    <row r="433" spans="1:20" x14ac:dyDescent="0.3">
      <c r="A433" s="119" t="s">
        <v>3623</v>
      </c>
      <c r="B433" s="120" t="s">
        <v>3624</v>
      </c>
      <c r="C433" s="119" t="s">
        <v>906</v>
      </c>
      <c r="D433" s="119">
        <v>119989869</v>
      </c>
      <c r="E433" s="119">
        <v>120094494</v>
      </c>
      <c r="F433" s="119">
        <v>104626</v>
      </c>
      <c r="G433" s="119" t="s">
        <v>892</v>
      </c>
      <c r="H433" s="119" t="s">
        <v>893</v>
      </c>
      <c r="I433" s="121">
        <v>43.828672377583999</v>
      </c>
      <c r="J433" s="121">
        <v>55.870536125211899</v>
      </c>
      <c r="K433" s="121">
        <v>25.765876756142301</v>
      </c>
      <c r="L433" s="125">
        <v>-1.0750512256323399</v>
      </c>
      <c r="M433" s="123">
        <v>2.9457815286651601E-5</v>
      </c>
      <c r="N433" s="123">
        <v>1.20593721507179E-4</v>
      </c>
      <c r="O433" s="124">
        <v>51.277803268240497</v>
      </c>
      <c r="P433" s="121">
        <v>54.500990074999898</v>
      </c>
      <c r="Q433" s="121">
        <v>61.832815032395203</v>
      </c>
      <c r="R433" s="121">
        <v>25.449507019449801</v>
      </c>
      <c r="S433" s="121">
        <v>26.082246492834798</v>
      </c>
      <c r="T433" s="16"/>
    </row>
    <row r="434" spans="1:20" x14ac:dyDescent="0.3">
      <c r="A434" s="119" t="s">
        <v>1376</v>
      </c>
      <c r="B434" s="120" t="s">
        <v>1377</v>
      </c>
      <c r="C434" s="119" t="s">
        <v>977</v>
      </c>
      <c r="D434" s="119">
        <v>77122434</v>
      </c>
      <c r="E434" s="119">
        <v>77329533</v>
      </c>
      <c r="F434" s="119">
        <v>207100</v>
      </c>
      <c r="G434" s="119" t="s">
        <v>892</v>
      </c>
      <c r="H434" s="119" t="s">
        <v>893</v>
      </c>
      <c r="I434" s="121">
        <v>136.69174314246101</v>
      </c>
      <c r="J434" s="121">
        <v>96.434709402961303</v>
      </c>
      <c r="K434" s="121">
        <v>197.07729375171201</v>
      </c>
      <c r="L434" s="122">
        <v>1.02485240290261</v>
      </c>
      <c r="M434" s="123">
        <v>5.07905745071546E-11</v>
      </c>
      <c r="N434" s="123">
        <v>4.1425044458015699E-10</v>
      </c>
      <c r="O434" s="124">
        <v>102.55560653648099</v>
      </c>
      <c r="P434" s="121">
        <v>92.180686916975105</v>
      </c>
      <c r="Q434" s="121">
        <v>94.567834755427995</v>
      </c>
      <c r="R434" s="121">
        <v>200.27655524001801</v>
      </c>
      <c r="S434" s="121">
        <v>193.878032263405</v>
      </c>
      <c r="T434" s="16"/>
    </row>
    <row r="435" spans="1:20" x14ac:dyDescent="0.3">
      <c r="A435" s="119" t="s">
        <v>3625</v>
      </c>
      <c r="B435" s="120" t="s">
        <v>3626</v>
      </c>
      <c r="C435" s="119" t="s">
        <v>896</v>
      </c>
      <c r="D435" s="119">
        <v>85449584</v>
      </c>
      <c r="E435" s="119">
        <v>85495791</v>
      </c>
      <c r="F435" s="119">
        <v>46208</v>
      </c>
      <c r="G435" s="119" t="s">
        <v>892</v>
      </c>
      <c r="H435" s="119" t="s">
        <v>893</v>
      </c>
      <c r="I435" s="121">
        <v>21.414225202082701</v>
      </c>
      <c r="J435" s="121">
        <v>6.2361289512070197</v>
      </c>
      <c r="K435" s="121">
        <v>44.181369578396101</v>
      </c>
      <c r="L435" s="122">
        <v>2.5773994914151199</v>
      </c>
      <c r="M435" s="123">
        <v>1.21211314665807E-17</v>
      </c>
      <c r="N435" s="123">
        <v>1.6284142604785899E-16</v>
      </c>
      <c r="O435" s="124">
        <v>7.1968846692267299</v>
      </c>
      <c r="P435" s="121">
        <v>6.0556655638888799</v>
      </c>
      <c r="Q435" s="121">
        <v>5.45583662050546</v>
      </c>
      <c r="R435" s="121">
        <v>43.153511902545297</v>
      </c>
      <c r="S435" s="121">
        <v>45.209227254246997</v>
      </c>
      <c r="T435" s="16"/>
    </row>
    <row r="436" spans="1:20" x14ac:dyDescent="0.3">
      <c r="A436" s="119" t="s">
        <v>3627</v>
      </c>
      <c r="B436" s="120" t="s">
        <v>3628</v>
      </c>
      <c r="C436" s="119" t="s">
        <v>896</v>
      </c>
      <c r="D436" s="119">
        <v>84033772</v>
      </c>
      <c r="E436" s="119">
        <v>84090881</v>
      </c>
      <c r="F436" s="119">
        <v>57110</v>
      </c>
      <c r="G436" s="119" t="s">
        <v>892</v>
      </c>
      <c r="H436" s="119" t="s">
        <v>893</v>
      </c>
      <c r="I436" s="121">
        <v>96.785891114268694</v>
      </c>
      <c r="J436" s="121">
        <v>131.19693596431</v>
      </c>
      <c r="K436" s="121">
        <v>45.169323839206797</v>
      </c>
      <c r="L436" s="125">
        <v>-1.5126876179805999</v>
      </c>
      <c r="M436" s="123">
        <v>3.6690762031314598E-15</v>
      </c>
      <c r="N436" s="123">
        <v>4.20137855505036E-14</v>
      </c>
      <c r="O436" s="124">
        <v>115.150154707628</v>
      </c>
      <c r="P436" s="121">
        <v>136.58890105216</v>
      </c>
      <c r="Q436" s="121">
        <v>141.85175213314201</v>
      </c>
      <c r="R436" s="121">
        <v>44.260012207738697</v>
      </c>
      <c r="S436" s="121">
        <v>46.078635470674797</v>
      </c>
      <c r="T436" s="16"/>
    </row>
    <row r="437" spans="1:20" x14ac:dyDescent="0.3">
      <c r="A437" s="119" t="s">
        <v>3629</v>
      </c>
      <c r="B437" s="120" t="s">
        <v>3630</v>
      </c>
      <c r="C437" s="119" t="s">
        <v>906</v>
      </c>
      <c r="D437" s="119">
        <v>55720367</v>
      </c>
      <c r="E437" s="119">
        <v>55724705</v>
      </c>
      <c r="F437" s="119">
        <v>4339</v>
      </c>
      <c r="G437" s="119" t="s">
        <v>892</v>
      </c>
      <c r="H437" s="119" t="s">
        <v>893</v>
      </c>
      <c r="I437" s="121">
        <v>122.124959851668</v>
      </c>
      <c r="J437" s="121">
        <v>162.12648093736701</v>
      </c>
      <c r="K437" s="121">
        <v>62.122678223118697</v>
      </c>
      <c r="L437" s="125">
        <v>-1.37983510347392</v>
      </c>
      <c r="M437" s="123">
        <v>1.77238488371175E-10</v>
      </c>
      <c r="N437" s="123">
        <v>1.3750218148259099E-9</v>
      </c>
      <c r="O437" s="124">
        <v>148.43574630280099</v>
      </c>
      <c r="P437" s="121">
        <v>174.26859789413501</v>
      </c>
      <c r="Q437" s="121">
        <v>163.67509861516399</v>
      </c>
      <c r="R437" s="121">
        <v>56.431515564866899</v>
      </c>
      <c r="S437" s="121">
        <v>67.813840881370496</v>
      </c>
      <c r="T437" s="16"/>
    </row>
    <row r="438" spans="1:20" x14ac:dyDescent="0.3">
      <c r="A438" s="119" t="s">
        <v>3631</v>
      </c>
      <c r="B438" s="120" t="s">
        <v>3632</v>
      </c>
      <c r="C438" s="119" t="s">
        <v>906</v>
      </c>
      <c r="D438" s="119">
        <v>52232520</v>
      </c>
      <c r="E438" s="119">
        <v>52252186</v>
      </c>
      <c r="F438" s="119">
        <v>19667</v>
      </c>
      <c r="G438" s="119" t="s">
        <v>892</v>
      </c>
      <c r="H438" s="119" t="s">
        <v>893</v>
      </c>
      <c r="I438" s="121">
        <v>19.620086198209101</v>
      </c>
      <c r="J438" s="121">
        <v>32.700143663681899</v>
      </c>
      <c r="K438" s="121">
        <v>0</v>
      </c>
      <c r="L438" s="125">
        <v>-5.3992448141627802</v>
      </c>
      <c r="M438" s="123">
        <v>9.2258566036786702E-12</v>
      </c>
      <c r="N438" s="123">
        <v>8.0513113645186605E-11</v>
      </c>
      <c r="O438" s="124">
        <v>31.486370427867001</v>
      </c>
      <c r="P438" s="121">
        <v>32.969734736728299</v>
      </c>
      <c r="Q438" s="121">
        <v>33.644325826450299</v>
      </c>
      <c r="R438" s="121">
        <v>0</v>
      </c>
      <c r="S438" s="121">
        <v>0</v>
      </c>
      <c r="T438" s="16"/>
    </row>
    <row r="439" spans="1:20" x14ac:dyDescent="0.3">
      <c r="A439" s="119" t="s">
        <v>3633</v>
      </c>
      <c r="B439" s="120" t="s">
        <v>3634</v>
      </c>
      <c r="C439" s="119" t="s">
        <v>896</v>
      </c>
      <c r="D439" s="119">
        <v>109444062</v>
      </c>
      <c r="E439" s="119">
        <v>109465968</v>
      </c>
      <c r="F439" s="119">
        <v>21907</v>
      </c>
      <c r="G439" s="119" t="s">
        <v>903</v>
      </c>
      <c r="H439" s="119" t="s">
        <v>893</v>
      </c>
      <c r="I439" s="121">
        <v>4154.1872116577597</v>
      </c>
      <c r="J439" s="121">
        <v>5273.8384395039302</v>
      </c>
      <c r="K439" s="121">
        <v>2474.7103698884998</v>
      </c>
      <c r="L439" s="125">
        <v>-1.08953877960556</v>
      </c>
      <c r="M439" s="123">
        <v>1.35863455343927E-84</v>
      </c>
      <c r="N439" s="123">
        <v>1.5520162500575399E-82</v>
      </c>
      <c r="O439" s="124">
        <v>5000.0356239452703</v>
      </c>
      <c r="P439" s="121">
        <v>5442.0247867481403</v>
      </c>
      <c r="Q439" s="121">
        <v>5379.45490781838</v>
      </c>
      <c r="R439" s="121">
        <v>2369.01715341922</v>
      </c>
      <c r="S439" s="121">
        <v>2580.4035863577901</v>
      </c>
      <c r="T439" s="16"/>
    </row>
    <row r="440" spans="1:20" x14ac:dyDescent="0.3">
      <c r="A440" s="119" t="s">
        <v>3635</v>
      </c>
      <c r="B440" s="120" t="s">
        <v>3636</v>
      </c>
      <c r="C440" s="119" t="s">
        <v>932</v>
      </c>
      <c r="D440" s="119">
        <v>71453722</v>
      </c>
      <c r="E440" s="119">
        <v>71686768</v>
      </c>
      <c r="F440" s="119">
        <v>233047</v>
      </c>
      <c r="G440" s="119" t="s">
        <v>892</v>
      </c>
      <c r="H440" s="119" t="s">
        <v>893</v>
      </c>
      <c r="I440" s="121">
        <v>46.375089914751598</v>
      </c>
      <c r="J440" s="121">
        <v>63.776579658257802</v>
      </c>
      <c r="K440" s="121">
        <v>20.272855299492299</v>
      </c>
      <c r="L440" s="125">
        <v>-1.5699346498646001</v>
      </c>
      <c r="M440" s="123">
        <v>1.33792967376096E-9</v>
      </c>
      <c r="N440" s="123">
        <v>9.4848325478773195E-9</v>
      </c>
      <c r="O440" s="124">
        <v>59.3742985211206</v>
      </c>
      <c r="P440" s="121">
        <v>59.2109521802468</v>
      </c>
      <c r="Q440" s="121">
        <v>72.744488273406105</v>
      </c>
      <c r="R440" s="121">
        <v>18.810505188289</v>
      </c>
      <c r="S440" s="121">
        <v>21.735205410695698</v>
      </c>
      <c r="T440" s="16"/>
    </row>
    <row r="441" spans="1:20" x14ac:dyDescent="0.3">
      <c r="A441" s="119" t="s">
        <v>3637</v>
      </c>
      <c r="B441" s="120" t="s">
        <v>3638</v>
      </c>
      <c r="C441" s="119" t="s">
        <v>938</v>
      </c>
      <c r="D441" s="119">
        <v>230690776</v>
      </c>
      <c r="E441" s="119">
        <v>230745576</v>
      </c>
      <c r="F441" s="119">
        <v>54801</v>
      </c>
      <c r="G441" s="119" t="s">
        <v>903</v>
      </c>
      <c r="H441" s="119" t="s">
        <v>893</v>
      </c>
      <c r="I441" s="121">
        <v>39.088053024924903</v>
      </c>
      <c r="J441" s="121">
        <v>49.3394868685711</v>
      </c>
      <c r="K441" s="121">
        <v>23.710902259455501</v>
      </c>
      <c r="L441" s="125">
        <v>-1.045174263227</v>
      </c>
      <c r="M441" s="123">
        <v>1.61867670868993E-3</v>
      </c>
      <c r="N441" s="123">
        <v>4.8836779332085802E-3</v>
      </c>
      <c r="O441" s="124">
        <v>48.5789715172805</v>
      </c>
      <c r="P441" s="121">
        <v>43.062510676543098</v>
      </c>
      <c r="Q441" s="121">
        <v>56.376978411889802</v>
      </c>
      <c r="R441" s="121">
        <v>26.5560073246432</v>
      </c>
      <c r="S441" s="121">
        <v>20.865797194267799</v>
      </c>
      <c r="T441" s="16"/>
    </row>
    <row r="442" spans="1:20" x14ac:dyDescent="0.3">
      <c r="A442" s="119" t="s">
        <v>3639</v>
      </c>
      <c r="B442" s="120" t="s">
        <v>3640</v>
      </c>
      <c r="C442" s="119" t="s">
        <v>938</v>
      </c>
      <c r="D442" s="119">
        <v>231363751</v>
      </c>
      <c r="E442" s="119">
        <v>231422287</v>
      </c>
      <c r="F442" s="119">
        <v>58537</v>
      </c>
      <c r="G442" s="119" t="s">
        <v>903</v>
      </c>
      <c r="H442" s="119" t="s">
        <v>893</v>
      </c>
      <c r="I442" s="121">
        <v>246.96760756899201</v>
      </c>
      <c r="J442" s="121">
        <v>314.39786712569202</v>
      </c>
      <c r="K442" s="121">
        <v>145.82221823394099</v>
      </c>
      <c r="L442" s="125">
        <v>-1.0921729413692101</v>
      </c>
      <c r="M442" s="123">
        <v>1.3148402882615E-8</v>
      </c>
      <c r="N442" s="123">
        <v>8.4030848171406101E-8</v>
      </c>
      <c r="O442" s="124">
        <v>301.36954552386902</v>
      </c>
      <c r="P442" s="121">
        <v>362.66708210401202</v>
      </c>
      <c r="Q442" s="121">
        <v>279.15697374919603</v>
      </c>
      <c r="R442" s="121">
        <v>143.84503967515101</v>
      </c>
      <c r="S442" s="121">
        <v>147.79939679273099</v>
      </c>
      <c r="T442" s="16"/>
    </row>
    <row r="443" spans="1:20" x14ac:dyDescent="0.3">
      <c r="A443" s="119" t="s">
        <v>3641</v>
      </c>
      <c r="B443" s="120" t="s">
        <v>3642</v>
      </c>
      <c r="C443" s="119" t="s">
        <v>938</v>
      </c>
      <c r="D443" s="119">
        <v>184790724</v>
      </c>
      <c r="E443" s="119">
        <v>184974508</v>
      </c>
      <c r="F443" s="119">
        <v>183785</v>
      </c>
      <c r="G443" s="119" t="s">
        <v>903</v>
      </c>
      <c r="H443" s="119" t="s">
        <v>893</v>
      </c>
      <c r="I443" s="121">
        <v>6253.1524947437902</v>
      </c>
      <c r="J443" s="121">
        <v>3284.3533593710299</v>
      </c>
      <c r="K443" s="121">
        <v>10706.3511978029</v>
      </c>
      <c r="L443" s="122">
        <v>1.70297562599833</v>
      </c>
      <c r="M443" s="123">
        <v>3.2745197664598798E-255</v>
      </c>
      <c r="N443" s="123">
        <v>5.6789103258868304E-252</v>
      </c>
      <c r="O443" s="124">
        <v>3409.5241120461601</v>
      </c>
      <c r="P443" s="121">
        <v>3303.7019909660398</v>
      </c>
      <c r="Q443" s="121">
        <v>3139.8339751008898</v>
      </c>
      <c r="R443" s="121">
        <v>10906.773508292001</v>
      </c>
      <c r="S443" s="121">
        <v>10505.928887313899</v>
      </c>
      <c r="T443" s="16"/>
    </row>
    <row r="444" spans="1:20" x14ac:dyDescent="0.3">
      <c r="A444" s="119" t="s">
        <v>3643</v>
      </c>
      <c r="B444" s="120" t="s">
        <v>3644</v>
      </c>
      <c r="C444" s="119" t="s">
        <v>932</v>
      </c>
      <c r="D444" s="119">
        <v>223975045</v>
      </c>
      <c r="E444" s="119">
        <v>224039318</v>
      </c>
      <c r="F444" s="119">
        <v>64274</v>
      </c>
      <c r="G444" s="119" t="s">
        <v>903</v>
      </c>
      <c r="H444" s="119" t="s">
        <v>893</v>
      </c>
      <c r="I444" s="121">
        <v>151988.04426138499</v>
      </c>
      <c r="J444" s="121">
        <v>107667.21647636199</v>
      </c>
      <c r="K444" s="121">
        <v>218469.28593891801</v>
      </c>
      <c r="L444" s="122">
        <v>1.02034383955576</v>
      </c>
      <c r="M444" s="123">
        <v>1.27813584195437E-146</v>
      </c>
      <c r="N444" s="123">
        <v>4.8765994913926901E-144</v>
      </c>
      <c r="O444" s="124">
        <v>108814.197366957</v>
      </c>
      <c r="P444" s="121">
        <v>103077.520673329</v>
      </c>
      <c r="Q444" s="121">
        <v>111109.93138880099</v>
      </c>
      <c r="R444" s="121">
        <v>217831.182581912</v>
      </c>
      <c r="S444" s="121">
        <v>219107.38929592399</v>
      </c>
      <c r="T444" s="16"/>
    </row>
    <row r="445" spans="1:20" x14ac:dyDescent="0.3">
      <c r="A445" s="119" t="s">
        <v>1386</v>
      </c>
      <c r="B445" s="120" t="s">
        <v>1387</v>
      </c>
      <c r="C445" s="119" t="s">
        <v>932</v>
      </c>
      <c r="D445" s="119">
        <v>130836914</v>
      </c>
      <c r="E445" s="119">
        <v>131047263</v>
      </c>
      <c r="F445" s="119">
        <v>210350</v>
      </c>
      <c r="G445" s="119" t="s">
        <v>892</v>
      </c>
      <c r="H445" s="119" t="s">
        <v>893</v>
      </c>
      <c r="I445" s="121">
        <v>41.158843985913002</v>
      </c>
      <c r="J445" s="121">
        <v>58.507758659194501</v>
      </c>
      <c r="K445" s="121">
        <v>15.1354719759908</v>
      </c>
      <c r="L445" s="125">
        <v>-1.93089878132753</v>
      </c>
      <c r="M445" s="123">
        <v>2.4710253656177901E-7</v>
      </c>
      <c r="N445" s="123">
        <v>1.3573207860607701E-6</v>
      </c>
      <c r="O445" s="124">
        <v>62.972740855733903</v>
      </c>
      <c r="P445" s="121">
        <v>65.266617744135701</v>
      </c>
      <c r="Q445" s="121">
        <v>47.283917377713998</v>
      </c>
      <c r="R445" s="121">
        <v>15.491004272708601</v>
      </c>
      <c r="S445" s="121">
        <v>14.779939679273101</v>
      </c>
      <c r="T445" s="16"/>
    </row>
    <row r="446" spans="1:20" x14ac:dyDescent="0.3">
      <c r="A446" s="119" t="s">
        <v>3645</v>
      </c>
      <c r="B446" s="120" t="s">
        <v>3646</v>
      </c>
      <c r="C446" s="119" t="s">
        <v>906</v>
      </c>
      <c r="D446" s="119">
        <v>105019784</v>
      </c>
      <c r="E446" s="119">
        <v>105107643</v>
      </c>
      <c r="F446" s="119">
        <v>87860</v>
      </c>
      <c r="G446" s="119" t="s">
        <v>903</v>
      </c>
      <c r="H446" s="119" t="s">
        <v>893</v>
      </c>
      <c r="I446" s="121">
        <v>6.9117857982965099</v>
      </c>
      <c r="J446" s="121">
        <v>4.51173717331507</v>
      </c>
      <c r="K446" s="121">
        <v>10.511858735768699</v>
      </c>
      <c r="L446" s="122">
        <v>1.1720311314819201</v>
      </c>
      <c r="M446" s="123">
        <v>4.99092177730433E-3</v>
      </c>
      <c r="N446" s="123">
        <v>1.34498961358433E-2</v>
      </c>
      <c r="O446" s="124">
        <v>6.29727408557339</v>
      </c>
      <c r="P446" s="121">
        <v>2.6914069172839499</v>
      </c>
      <c r="Q446" s="121">
        <v>4.5465305170878798</v>
      </c>
      <c r="R446" s="121">
        <v>8.8520024415477501</v>
      </c>
      <c r="S446" s="121">
        <v>12.171715029989601</v>
      </c>
      <c r="T446" s="16"/>
    </row>
    <row r="447" spans="1:20" x14ac:dyDescent="0.3">
      <c r="A447" s="119" t="s">
        <v>3647</v>
      </c>
      <c r="B447" s="120" t="s">
        <v>3648</v>
      </c>
      <c r="C447" s="119" t="s">
        <v>1241</v>
      </c>
      <c r="D447" s="119">
        <v>75620434</v>
      </c>
      <c r="E447" s="119">
        <v>75859870</v>
      </c>
      <c r="F447" s="119">
        <v>239437</v>
      </c>
      <c r="G447" s="119" t="s">
        <v>892</v>
      </c>
      <c r="H447" s="119" t="s">
        <v>893</v>
      </c>
      <c r="I447" s="121">
        <v>3223.1336049573401</v>
      </c>
      <c r="J447" s="121">
        <v>2277.6920995518399</v>
      </c>
      <c r="K447" s="121">
        <v>4641.2958630655703</v>
      </c>
      <c r="L447" s="122">
        <v>1.02622307764676</v>
      </c>
      <c r="M447" s="123">
        <v>2.0387797930908101E-105</v>
      </c>
      <c r="N447" s="123">
        <v>3.7041716297898399E-103</v>
      </c>
      <c r="O447" s="124">
        <v>2286.8101036467901</v>
      </c>
      <c r="P447" s="121">
        <v>2298.46150736049</v>
      </c>
      <c r="Q447" s="121">
        <v>2247.8046876482499</v>
      </c>
      <c r="R447" s="121">
        <v>4588.6567656373099</v>
      </c>
      <c r="S447" s="121">
        <v>4693.9349604938398</v>
      </c>
      <c r="T447" s="16"/>
    </row>
    <row r="448" spans="1:20" x14ac:dyDescent="0.3">
      <c r="A448" s="119" t="s">
        <v>3649</v>
      </c>
      <c r="B448" s="120" t="s">
        <v>3650</v>
      </c>
      <c r="C448" s="119" t="s">
        <v>1241</v>
      </c>
      <c r="D448" s="119">
        <v>46125920</v>
      </c>
      <c r="E448" s="119">
        <v>46211871</v>
      </c>
      <c r="F448" s="119">
        <v>85952</v>
      </c>
      <c r="G448" s="119" t="s">
        <v>903</v>
      </c>
      <c r="H448" s="119" t="s">
        <v>893</v>
      </c>
      <c r="I448" s="121">
        <v>126.961992152652</v>
      </c>
      <c r="J448" s="121">
        <v>176.168637653915</v>
      </c>
      <c r="K448" s="121">
        <v>53.152023900757399</v>
      </c>
      <c r="L448" s="125">
        <v>-1.6993224056265499</v>
      </c>
      <c r="M448" s="123">
        <v>6.3441341345639201E-19</v>
      </c>
      <c r="N448" s="123">
        <v>9.0929411634166707E-18</v>
      </c>
      <c r="O448" s="124">
        <v>164.628736808562</v>
      </c>
      <c r="P448" s="121">
        <v>172.92289443549299</v>
      </c>
      <c r="Q448" s="121">
        <v>190.954281717691</v>
      </c>
      <c r="R448" s="121">
        <v>49.792513733706102</v>
      </c>
      <c r="S448" s="121">
        <v>56.511534067808697</v>
      </c>
      <c r="T448" s="16"/>
    </row>
    <row r="449" spans="1:20" x14ac:dyDescent="0.3">
      <c r="A449" s="119" t="s">
        <v>3651</v>
      </c>
      <c r="B449" s="120" t="s">
        <v>3652</v>
      </c>
      <c r="C449" s="119" t="s">
        <v>977</v>
      </c>
      <c r="D449" s="119">
        <v>45100100</v>
      </c>
      <c r="E449" s="119">
        <v>45112047</v>
      </c>
      <c r="F449" s="119">
        <v>11948</v>
      </c>
      <c r="G449" s="119" t="s">
        <v>903</v>
      </c>
      <c r="H449" s="119" t="s">
        <v>893</v>
      </c>
      <c r="I449" s="121">
        <v>3995.4216228282899</v>
      </c>
      <c r="J449" s="121">
        <v>5052.6464721713901</v>
      </c>
      <c r="K449" s="121">
        <v>2409.5843488136302</v>
      </c>
      <c r="L449" s="125">
        <v>-1.06560426151877</v>
      </c>
      <c r="M449" s="123">
        <v>4.7200594227824102E-89</v>
      </c>
      <c r="N449" s="123">
        <v>5.9239851058170996E-87</v>
      </c>
      <c r="O449" s="124">
        <v>4851.5998776424703</v>
      </c>
      <c r="P449" s="121">
        <v>5091.4690357719001</v>
      </c>
      <c r="Q449" s="121">
        <v>5214.8705030997999</v>
      </c>
      <c r="R449" s="121">
        <v>2304.8401357179901</v>
      </c>
      <c r="S449" s="121">
        <v>2514.3285619092699</v>
      </c>
      <c r="T449" s="16"/>
    </row>
    <row r="450" spans="1:20" x14ac:dyDescent="0.3">
      <c r="A450" s="119" t="s">
        <v>1391</v>
      </c>
      <c r="B450" s="120" t="s">
        <v>1392</v>
      </c>
      <c r="C450" s="119" t="s">
        <v>1023</v>
      </c>
      <c r="D450" s="119">
        <v>84817356</v>
      </c>
      <c r="E450" s="119">
        <v>84873479</v>
      </c>
      <c r="F450" s="119">
        <v>56124</v>
      </c>
      <c r="G450" s="119" t="s">
        <v>892</v>
      </c>
      <c r="H450" s="119" t="s">
        <v>893</v>
      </c>
      <c r="I450" s="121">
        <v>198.30458376113901</v>
      </c>
      <c r="J450" s="121">
        <v>280.89908396119199</v>
      </c>
      <c r="K450" s="121">
        <v>74.412833461060401</v>
      </c>
      <c r="L450" s="125">
        <v>-1.9137942080272401</v>
      </c>
      <c r="M450" s="123">
        <v>4.1616064138115998E-25</v>
      </c>
      <c r="N450" s="123">
        <v>8.0518220645318405E-24</v>
      </c>
      <c r="O450" s="124">
        <v>252.790574006589</v>
      </c>
      <c r="P450" s="121">
        <v>285.28913323209798</v>
      </c>
      <c r="Q450" s="121">
        <v>304.61754464488803</v>
      </c>
      <c r="R450" s="121">
        <v>69.709519227188494</v>
      </c>
      <c r="S450" s="121">
        <v>79.116147694932195</v>
      </c>
      <c r="T450" s="16"/>
    </row>
    <row r="451" spans="1:20" x14ac:dyDescent="0.3">
      <c r="A451" s="119" t="s">
        <v>3653</v>
      </c>
      <c r="B451" s="120" t="s">
        <v>3654</v>
      </c>
      <c r="C451" s="119" t="s">
        <v>932</v>
      </c>
      <c r="D451" s="119">
        <v>157318631</v>
      </c>
      <c r="E451" s="119">
        <v>157327713</v>
      </c>
      <c r="F451" s="119">
        <v>9083</v>
      </c>
      <c r="G451" s="119" t="s">
        <v>903</v>
      </c>
      <c r="H451" s="119" t="s">
        <v>893</v>
      </c>
      <c r="I451" s="121">
        <v>17.379914348732498</v>
      </c>
      <c r="J451" s="121">
        <v>10.814513784898001</v>
      </c>
      <c r="K451" s="121">
        <v>27.2280151944842</v>
      </c>
      <c r="L451" s="122">
        <v>1.1965738315529</v>
      </c>
      <c r="M451" s="123">
        <v>1.7001914704312102E-2</v>
      </c>
      <c r="N451" s="123">
        <v>3.99735675146859E-2</v>
      </c>
      <c r="O451" s="124">
        <v>13.4941587548001</v>
      </c>
      <c r="P451" s="121">
        <v>10.765627669135799</v>
      </c>
      <c r="Q451" s="121">
        <v>8.1837549307581892</v>
      </c>
      <c r="R451" s="121">
        <v>30.982008545417099</v>
      </c>
      <c r="S451" s="121">
        <v>23.474021843551299</v>
      </c>
      <c r="T451" s="16"/>
    </row>
    <row r="452" spans="1:20" x14ac:dyDescent="0.3">
      <c r="A452" s="119" t="s">
        <v>3655</v>
      </c>
      <c r="B452" s="120" t="s">
        <v>3656</v>
      </c>
      <c r="C452" s="119" t="s">
        <v>935</v>
      </c>
      <c r="D452" s="119">
        <v>127087348</v>
      </c>
      <c r="E452" s="119">
        <v>127122635</v>
      </c>
      <c r="F452" s="119">
        <v>35288</v>
      </c>
      <c r="G452" s="119" t="s">
        <v>903</v>
      </c>
      <c r="H452" s="119" t="s">
        <v>893</v>
      </c>
      <c r="I452" s="121">
        <v>1.1855451129727801</v>
      </c>
      <c r="J452" s="121">
        <v>0</v>
      </c>
      <c r="K452" s="121">
        <v>2.9638627824319399</v>
      </c>
      <c r="L452" s="122">
        <v>1.8324281467855199</v>
      </c>
      <c r="M452" s="123">
        <v>7.3707220902953299E-3</v>
      </c>
      <c r="N452" s="123">
        <v>1.9097007376961E-2</v>
      </c>
      <c r="O452" s="124">
        <v>0</v>
      </c>
      <c r="P452" s="121">
        <v>0</v>
      </c>
      <c r="Q452" s="121">
        <v>0</v>
      </c>
      <c r="R452" s="121">
        <v>3.3195009155804001</v>
      </c>
      <c r="S452" s="121">
        <v>2.6082246492834802</v>
      </c>
      <c r="T452" s="16"/>
    </row>
    <row r="453" spans="1:20" x14ac:dyDescent="0.3">
      <c r="A453" s="119" t="s">
        <v>3657</v>
      </c>
      <c r="B453" s="120" t="s">
        <v>3658</v>
      </c>
      <c r="C453" s="119" t="s">
        <v>935</v>
      </c>
      <c r="D453" s="119">
        <v>117704175</v>
      </c>
      <c r="E453" s="119">
        <v>117724735</v>
      </c>
      <c r="F453" s="119">
        <v>20561</v>
      </c>
      <c r="G453" s="119" t="s">
        <v>892</v>
      </c>
      <c r="H453" s="119" t="s">
        <v>893</v>
      </c>
      <c r="I453" s="121">
        <v>391.14717857672701</v>
      </c>
      <c r="J453" s="121">
        <v>495.103632589683</v>
      </c>
      <c r="K453" s="121">
        <v>235.21249755729201</v>
      </c>
      <c r="L453" s="125">
        <v>-1.06841782508202</v>
      </c>
      <c r="M453" s="123">
        <v>2.1157558487137801E-23</v>
      </c>
      <c r="N453" s="123">
        <v>3.7686530649778601E-22</v>
      </c>
      <c r="O453" s="124">
        <v>480.39205167088397</v>
      </c>
      <c r="P453" s="121">
        <v>542.99134556203603</v>
      </c>
      <c r="Q453" s="121">
        <v>461.927500536129</v>
      </c>
      <c r="R453" s="121">
        <v>223.51306164908101</v>
      </c>
      <c r="S453" s="121">
        <v>246.91193346550301</v>
      </c>
      <c r="T453" s="16"/>
    </row>
    <row r="454" spans="1:20" x14ac:dyDescent="0.3">
      <c r="A454" s="119" t="s">
        <v>3659</v>
      </c>
      <c r="B454" s="120" t="s">
        <v>3660</v>
      </c>
      <c r="C454" s="119" t="s">
        <v>935</v>
      </c>
      <c r="D454" s="119">
        <v>98288109</v>
      </c>
      <c r="E454" s="119">
        <v>98708935</v>
      </c>
      <c r="F454" s="119">
        <v>420827</v>
      </c>
      <c r="G454" s="119" t="s">
        <v>903</v>
      </c>
      <c r="H454" s="119" t="s">
        <v>893</v>
      </c>
      <c r="I454" s="121">
        <v>9.9253165919095192</v>
      </c>
      <c r="J454" s="121">
        <v>0.52415410432477605</v>
      </c>
      <c r="K454" s="121">
        <v>24.027060323286602</v>
      </c>
      <c r="L454" s="122">
        <v>3.5525443827058898</v>
      </c>
      <c r="M454" s="123">
        <v>6.25462827019373E-13</v>
      </c>
      <c r="N454" s="123">
        <v>6.0722414000247197E-12</v>
      </c>
      <c r="O454" s="124">
        <v>0.89961058365334201</v>
      </c>
      <c r="P454" s="121">
        <v>0.67285172932098603</v>
      </c>
      <c r="Q454" s="121">
        <v>0</v>
      </c>
      <c r="R454" s="121">
        <v>25.449507019449801</v>
      </c>
      <c r="S454" s="121">
        <v>22.604613627123499</v>
      </c>
      <c r="T454" s="16"/>
    </row>
    <row r="455" spans="1:20" x14ac:dyDescent="0.3">
      <c r="A455" s="119" t="s">
        <v>1395</v>
      </c>
      <c r="B455" s="120" t="s">
        <v>1396</v>
      </c>
      <c r="C455" s="119" t="s">
        <v>925</v>
      </c>
      <c r="D455" s="119">
        <v>119416446</v>
      </c>
      <c r="E455" s="119">
        <v>119424434</v>
      </c>
      <c r="F455" s="119">
        <v>7989</v>
      </c>
      <c r="G455" s="119" t="s">
        <v>892</v>
      </c>
      <c r="H455" s="119" t="s">
        <v>893</v>
      </c>
      <c r="I455" s="121">
        <v>974.68992359076401</v>
      </c>
      <c r="J455" s="121">
        <v>608.86559085267697</v>
      </c>
      <c r="K455" s="121">
        <v>1523.4264226978901</v>
      </c>
      <c r="L455" s="122">
        <v>1.3170824970561299</v>
      </c>
      <c r="M455" s="123">
        <v>1.96391308834616E-57</v>
      </c>
      <c r="N455" s="123">
        <v>1.18187917938106E-55</v>
      </c>
      <c r="O455" s="124">
        <v>629.727408557339</v>
      </c>
      <c r="P455" s="121">
        <v>620.36929443394899</v>
      </c>
      <c r="Q455" s="121">
        <v>576.50006956674395</v>
      </c>
      <c r="R455" s="121">
        <v>1596.67994039417</v>
      </c>
      <c r="S455" s="121">
        <v>1450.1729050016099</v>
      </c>
      <c r="T455" s="16"/>
    </row>
    <row r="456" spans="1:20" x14ac:dyDescent="0.3">
      <c r="A456" s="119" t="s">
        <v>3661</v>
      </c>
      <c r="B456" s="120" t="s">
        <v>3662</v>
      </c>
      <c r="C456" s="119" t="s">
        <v>935</v>
      </c>
      <c r="D456" s="119">
        <v>38392702</v>
      </c>
      <c r="E456" s="119">
        <v>38398661</v>
      </c>
      <c r="F456" s="119">
        <v>5960</v>
      </c>
      <c r="G456" s="119" t="s">
        <v>892</v>
      </c>
      <c r="H456" s="119" t="s">
        <v>893</v>
      </c>
      <c r="I456" s="121">
        <v>1686.0798128214799</v>
      </c>
      <c r="J456" s="121">
        <v>2173.83706118082</v>
      </c>
      <c r="K456" s="121">
        <v>954.44394028245802</v>
      </c>
      <c r="L456" s="125">
        <v>-1.18558037294902</v>
      </c>
      <c r="M456" s="123">
        <v>4.3097334654562099E-86</v>
      </c>
      <c r="N456" s="123">
        <v>5.0439745595403702E-84</v>
      </c>
      <c r="O456" s="124">
        <v>2133.8763044257298</v>
      </c>
      <c r="P456" s="121">
        <v>2178.0210478120298</v>
      </c>
      <c r="Q456" s="121">
        <v>2209.6138313047099</v>
      </c>
      <c r="R456" s="121">
        <v>943.84476033002898</v>
      </c>
      <c r="S456" s="121">
        <v>965.04312023488797</v>
      </c>
      <c r="T456" s="16"/>
    </row>
    <row r="457" spans="1:20" x14ac:dyDescent="0.3">
      <c r="A457" s="119" t="s">
        <v>3663</v>
      </c>
      <c r="B457" s="120" t="s">
        <v>3664</v>
      </c>
      <c r="C457" s="119" t="s">
        <v>935</v>
      </c>
      <c r="D457" s="119">
        <v>38406528</v>
      </c>
      <c r="E457" s="119">
        <v>38424454</v>
      </c>
      <c r="F457" s="119">
        <v>17927</v>
      </c>
      <c r="G457" s="119" t="s">
        <v>903</v>
      </c>
      <c r="H457" s="119" t="s">
        <v>893</v>
      </c>
      <c r="I457" s="121">
        <v>22.145473707382401</v>
      </c>
      <c r="J457" s="121">
        <v>29.611414282982199</v>
      </c>
      <c r="K457" s="121">
        <v>10.946562843982599</v>
      </c>
      <c r="L457" s="125">
        <v>-1.44398209211738</v>
      </c>
      <c r="M457" s="123">
        <v>2.6408481290666301E-3</v>
      </c>
      <c r="N457" s="123">
        <v>7.6010047915214402E-3</v>
      </c>
      <c r="O457" s="124">
        <v>32.3859810115203</v>
      </c>
      <c r="P457" s="121">
        <v>28.2597726314814</v>
      </c>
      <c r="Q457" s="121">
        <v>28.188489205944901</v>
      </c>
      <c r="R457" s="121">
        <v>8.8520024415477501</v>
      </c>
      <c r="S457" s="121">
        <v>13.041123246417399</v>
      </c>
      <c r="T457" s="16"/>
    </row>
    <row r="458" spans="1:20" x14ac:dyDescent="0.3">
      <c r="A458" s="119" t="s">
        <v>3665</v>
      </c>
      <c r="B458" s="120" t="s">
        <v>3666</v>
      </c>
      <c r="C458" s="119" t="s">
        <v>896</v>
      </c>
      <c r="D458" s="119">
        <v>16238587</v>
      </c>
      <c r="E458" s="119">
        <v>16295549</v>
      </c>
      <c r="F458" s="119">
        <v>56963</v>
      </c>
      <c r="G458" s="119" t="s">
        <v>892</v>
      </c>
      <c r="H458" s="119" t="s">
        <v>893</v>
      </c>
      <c r="I458" s="121">
        <v>355.68925056884501</v>
      </c>
      <c r="J458" s="121">
        <v>490.12081458285701</v>
      </c>
      <c r="K458" s="121">
        <v>154.04190454782599</v>
      </c>
      <c r="L458" s="125">
        <v>-1.6769816110247899</v>
      </c>
      <c r="M458" s="123">
        <v>4.6124479106607997E-33</v>
      </c>
      <c r="N458" s="123">
        <v>1.2997292288283001E-31</v>
      </c>
      <c r="O458" s="124">
        <v>472.29555641800403</v>
      </c>
      <c r="P458" s="121">
        <v>461.57628631419698</v>
      </c>
      <c r="Q458" s="121">
        <v>536.49060101636996</v>
      </c>
      <c r="R458" s="121">
        <v>163.76204516863299</v>
      </c>
      <c r="S458" s="121">
        <v>144.32176392701899</v>
      </c>
      <c r="T458" s="16"/>
    </row>
    <row r="459" spans="1:20" x14ac:dyDescent="0.3">
      <c r="A459" s="119" t="s">
        <v>3667</v>
      </c>
      <c r="B459" s="120" t="s">
        <v>3668</v>
      </c>
      <c r="C459" s="119" t="s">
        <v>896</v>
      </c>
      <c r="D459" s="119">
        <v>391752</v>
      </c>
      <c r="E459" s="119">
        <v>411443</v>
      </c>
      <c r="F459" s="119">
        <v>19692</v>
      </c>
      <c r="G459" s="119" t="s">
        <v>892</v>
      </c>
      <c r="H459" s="119" t="s">
        <v>893</v>
      </c>
      <c r="I459" s="121">
        <v>1517.78115607412</v>
      </c>
      <c r="J459" s="121">
        <v>1999.3536861131699</v>
      </c>
      <c r="K459" s="121">
        <v>795.42236101553794</v>
      </c>
      <c r="L459" s="125">
        <v>-1.33418365259156</v>
      </c>
      <c r="M459" s="123">
        <v>5.8919170765017701E-71</v>
      </c>
      <c r="N459" s="123">
        <v>4.8448319857079405E-69</v>
      </c>
      <c r="O459" s="124">
        <v>1935.0623654383401</v>
      </c>
      <c r="P459" s="121">
        <v>2095.2602851055499</v>
      </c>
      <c r="Q459" s="121">
        <v>1967.7384077956399</v>
      </c>
      <c r="R459" s="121">
        <v>818.81022584316702</v>
      </c>
      <c r="S459" s="121">
        <v>772.03449618791001</v>
      </c>
      <c r="T459" s="16"/>
    </row>
    <row r="460" spans="1:20" x14ac:dyDescent="0.3">
      <c r="A460" s="119" t="s">
        <v>3669</v>
      </c>
      <c r="B460" s="120" t="s">
        <v>3670</v>
      </c>
      <c r="C460" s="119" t="s">
        <v>896</v>
      </c>
      <c r="D460" s="119">
        <v>30743199</v>
      </c>
      <c r="E460" s="119">
        <v>30744548</v>
      </c>
      <c r="F460" s="119">
        <v>1350</v>
      </c>
      <c r="G460" s="119" t="s">
        <v>903</v>
      </c>
      <c r="H460" s="119" t="s">
        <v>893</v>
      </c>
      <c r="I460" s="121">
        <v>2188.9544206403398</v>
      </c>
      <c r="J460" s="121">
        <v>2863.0037876043202</v>
      </c>
      <c r="K460" s="121">
        <v>1177.88037019438</v>
      </c>
      <c r="L460" s="125">
        <v>-1.2764781822017199</v>
      </c>
      <c r="M460" s="123">
        <v>1.44929909056868E-91</v>
      </c>
      <c r="N460" s="123">
        <v>1.9608708333885601E-89</v>
      </c>
      <c r="O460" s="124">
        <v>2699.7313615436801</v>
      </c>
      <c r="P460" s="121">
        <v>2904.0280637493802</v>
      </c>
      <c r="Q460" s="121">
        <v>2985.2519375198999</v>
      </c>
      <c r="R460" s="121">
        <v>1114.2458073298201</v>
      </c>
      <c r="S460" s="121">
        <v>1241.51493305894</v>
      </c>
      <c r="T460" s="16"/>
    </row>
    <row r="461" spans="1:20" x14ac:dyDescent="0.3">
      <c r="A461" s="119" t="s">
        <v>3671</v>
      </c>
      <c r="B461" s="120" t="s">
        <v>3672</v>
      </c>
      <c r="C461" s="119" t="s">
        <v>896</v>
      </c>
      <c r="D461" s="119">
        <v>18387350</v>
      </c>
      <c r="E461" s="119">
        <v>18468870</v>
      </c>
      <c r="F461" s="119">
        <v>81521</v>
      </c>
      <c r="G461" s="119" t="s">
        <v>892</v>
      </c>
      <c r="H461" s="119" t="s">
        <v>893</v>
      </c>
      <c r="I461" s="121">
        <v>52.775421000792299</v>
      </c>
      <c r="J461" s="121">
        <v>67.435962868767007</v>
      </c>
      <c r="K461" s="121">
        <v>30.784608198830298</v>
      </c>
      <c r="L461" s="125">
        <v>-1.15450066922378</v>
      </c>
      <c r="M461" s="123">
        <v>2.7676127541376101E-4</v>
      </c>
      <c r="N461" s="123">
        <v>9.6013363358216498E-4</v>
      </c>
      <c r="O461" s="124">
        <v>68.370404357653996</v>
      </c>
      <c r="P461" s="121">
        <v>63.920914285493701</v>
      </c>
      <c r="Q461" s="121">
        <v>70.016569963153401</v>
      </c>
      <c r="R461" s="121">
        <v>39.834010986964898</v>
      </c>
      <c r="S461" s="121">
        <v>21.735205410695698</v>
      </c>
      <c r="T461" s="16"/>
    </row>
    <row r="462" spans="1:20" x14ac:dyDescent="0.3">
      <c r="A462" s="119" t="s">
        <v>1397</v>
      </c>
      <c r="B462" s="120" t="s">
        <v>1398</v>
      </c>
      <c r="C462" s="119" t="s">
        <v>972</v>
      </c>
      <c r="D462" s="119">
        <v>15960245</v>
      </c>
      <c r="E462" s="119">
        <v>15969309</v>
      </c>
      <c r="F462" s="119">
        <v>9065</v>
      </c>
      <c r="G462" s="119" t="s">
        <v>903</v>
      </c>
      <c r="H462" s="119" t="s">
        <v>893</v>
      </c>
      <c r="I462" s="121">
        <v>229.821971574495</v>
      </c>
      <c r="J462" s="121">
        <v>160.47016205629501</v>
      </c>
      <c r="K462" s="121">
        <v>333.84968585179502</v>
      </c>
      <c r="L462" s="122">
        <v>1.0492915534931</v>
      </c>
      <c r="M462" s="123">
        <v>1.90455096510759E-19</v>
      </c>
      <c r="N462" s="123">
        <v>2.8208943137699901E-18</v>
      </c>
      <c r="O462" s="124">
        <v>142.13847221722801</v>
      </c>
      <c r="P462" s="121">
        <v>160.138711578395</v>
      </c>
      <c r="Q462" s="121">
        <v>179.13330237326301</v>
      </c>
      <c r="R462" s="121">
        <v>352.97359735671603</v>
      </c>
      <c r="S462" s="121">
        <v>314.72577434687298</v>
      </c>
      <c r="T462" s="16"/>
    </row>
    <row r="463" spans="1:20" x14ac:dyDescent="0.3">
      <c r="A463" s="119" t="s">
        <v>3673</v>
      </c>
      <c r="B463" s="120" t="s">
        <v>3674</v>
      </c>
      <c r="C463" s="119" t="s">
        <v>972</v>
      </c>
      <c r="D463" s="119">
        <v>152936323</v>
      </c>
      <c r="E463" s="119">
        <v>152979671</v>
      </c>
      <c r="F463" s="119">
        <v>43349</v>
      </c>
      <c r="G463" s="119" t="s">
        <v>892</v>
      </c>
      <c r="H463" s="119" t="s">
        <v>893</v>
      </c>
      <c r="I463" s="121">
        <v>1108.0107869246999</v>
      </c>
      <c r="J463" s="121">
        <v>752.24146092027104</v>
      </c>
      <c r="K463" s="121">
        <v>1641.66477593134</v>
      </c>
      <c r="L463" s="122">
        <v>1.1230299005107001</v>
      </c>
      <c r="M463" s="123">
        <v>1.13484451215313E-77</v>
      </c>
      <c r="N463" s="123">
        <v>1.11022711581257E-75</v>
      </c>
      <c r="O463" s="124">
        <v>731.383404510167</v>
      </c>
      <c r="P463" s="121">
        <v>738.79119879444295</v>
      </c>
      <c r="Q463" s="121">
        <v>786.54977945620396</v>
      </c>
      <c r="R463" s="121">
        <v>1730.5664773225801</v>
      </c>
      <c r="S463" s="121">
        <v>1552.7630745401</v>
      </c>
      <c r="T463" s="16"/>
    </row>
    <row r="464" spans="1:20" x14ac:dyDescent="0.3">
      <c r="A464" s="119" t="s">
        <v>3675</v>
      </c>
      <c r="B464" s="120" t="s">
        <v>3676</v>
      </c>
      <c r="C464" s="119" t="s">
        <v>972</v>
      </c>
      <c r="D464" s="119">
        <v>153684070</v>
      </c>
      <c r="E464" s="119">
        <v>153706260</v>
      </c>
      <c r="F464" s="119">
        <v>22191</v>
      </c>
      <c r="G464" s="119" t="s">
        <v>892</v>
      </c>
      <c r="H464" s="119" t="s">
        <v>893</v>
      </c>
      <c r="I464" s="121">
        <v>44.548654693105803</v>
      </c>
      <c r="J464" s="121">
        <v>62.313275995860103</v>
      </c>
      <c r="K464" s="121">
        <v>17.901722738974499</v>
      </c>
      <c r="L464" s="125">
        <v>-1.8313471928085201</v>
      </c>
      <c r="M464" s="123">
        <v>6.0963800499425803E-7</v>
      </c>
      <c r="N464" s="123">
        <v>3.19595059666817E-6</v>
      </c>
      <c r="O464" s="124">
        <v>70.169625524960693</v>
      </c>
      <c r="P464" s="121">
        <v>55.846693533641897</v>
      </c>
      <c r="Q464" s="121">
        <v>60.923508928977597</v>
      </c>
      <c r="R464" s="121">
        <v>21.023505798675899</v>
      </c>
      <c r="S464" s="121">
        <v>14.779939679273101</v>
      </c>
      <c r="T464" s="16"/>
    </row>
    <row r="465" spans="1:20" x14ac:dyDescent="0.3">
      <c r="A465" s="119" t="s">
        <v>1399</v>
      </c>
      <c r="B465" s="120" t="s">
        <v>1400</v>
      </c>
      <c r="C465" s="119" t="s">
        <v>911</v>
      </c>
      <c r="D465" s="119">
        <v>77128246</v>
      </c>
      <c r="E465" s="119">
        <v>77215241</v>
      </c>
      <c r="F465" s="119">
        <v>86996</v>
      </c>
      <c r="G465" s="119" t="s">
        <v>892</v>
      </c>
      <c r="H465" s="119" t="s">
        <v>893</v>
      </c>
      <c r="I465" s="121">
        <v>44.882662911969902</v>
      </c>
      <c r="J465" s="121">
        <v>63.291500445741697</v>
      </c>
      <c r="K465" s="121">
        <v>17.269406611312299</v>
      </c>
      <c r="L465" s="125">
        <v>-1.88259150972349</v>
      </c>
      <c r="M465" s="123">
        <v>6.2893173988537304E-8</v>
      </c>
      <c r="N465" s="123">
        <v>3.7065587895561499E-7</v>
      </c>
      <c r="O465" s="124">
        <v>59.3742985211206</v>
      </c>
      <c r="P465" s="121">
        <v>65.939469473456697</v>
      </c>
      <c r="Q465" s="121">
        <v>64.560733342647893</v>
      </c>
      <c r="R465" s="121">
        <v>23.236506409062802</v>
      </c>
      <c r="S465" s="121">
        <v>11.3023068135617</v>
      </c>
      <c r="T465" s="16"/>
    </row>
    <row r="466" spans="1:20" x14ac:dyDescent="0.3">
      <c r="A466" s="119" t="s">
        <v>1403</v>
      </c>
      <c r="B466" s="120" t="s">
        <v>1404</v>
      </c>
      <c r="C466" s="119" t="s">
        <v>925</v>
      </c>
      <c r="D466" s="119">
        <v>74824534</v>
      </c>
      <c r="E466" s="119">
        <v>74855029</v>
      </c>
      <c r="F466" s="119">
        <v>30496</v>
      </c>
      <c r="G466" s="119" t="s">
        <v>892</v>
      </c>
      <c r="H466" s="119" t="s">
        <v>893</v>
      </c>
      <c r="I466" s="121">
        <v>1028.7083365941101</v>
      </c>
      <c r="J466" s="121">
        <v>1312.4030326411801</v>
      </c>
      <c r="K466" s="121">
        <v>603.16629252349696</v>
      </c>
      <c r="L466" s="125">
        <v>-1.1162843301952501</v>
      </c>
      <c r="M466" s="123">
        <v>1.07672539122738E-6</v>
      </c>
      <c r="N466" s="123">
        <v>5.4644028434277101E-6</v>
      </c>
      <c r="O466" s="124">
        <v>1300.83690396273</v>
      </c>
      <c r="P466" s="121">
        <v>1352.4319759351799</v>
      </c>
      <c r="Q466" s="121">
        <v>1283.94021802562</v>
      </c>
      <c r="R466" s="121">
        <v>622.95967182392303</v>
      </c>
      <c r="S466" s="121">
        <v>583.37291322307203</v>
      </c>
      <c r="T466" s="16"/>
    </row>
    <row r="467" spans="1:20" x14ac:dyDescent="0.3">
      <c r="A467" s="119" t="s">
        <v>3677</v>
      </c>
      <c r="B467" s="120" t="s">
        <v>3678</v>
      </c>
      <c r="C467" s="119" t="s">
        <v>925</v>
      </c>
      <c r="D467" s="119">
        <v>69667046</v>
      </c>
      <c r="E467" s="119">
        <v>69834978</v>
      </c>
      <c r="F467" s="119">
        <v>167933</v>
      </c>
      <c r="G467" s="119" t="s">
        <v>903</v>
      </c>
      <c r="H467" s="119" t="s">
        <v>893</v>
      </c>
      <c r="I467" s="121">
        <v>111.852500206489</v>
      </c>
      <c r="J467" s="121">
        <v>158.52102228601899</v>
      </c>
      <c r="K467" s="121">
        <v>41.8497170871957</v>
      </c>
      <c r="L467" s="125">
        <v>-1.9184198118687401</v>
      </c>
      <c r="M467" s="123">
        <v>2.8213039707789402E-21</v>
      </c>
      <c r="N467" s="123">
        <v>4.5534700381175901E-20</v>
      </c>
      <c r="O467" s="124">
        <v>156.532241555681</v>
      </c>
      <c r="P467" s="121">
        <v>160.811563307716</v>
      </c>
      <c r="Q467" s="121">
        <v>158.21926199465801</v>
      </c>
      <c r="R467" s="121">
        <v>49.792513733706102</v>
      </c>
      <c r="S467" s="121">
        <v>33.906920440685198</v>
      </c>
      <c r="T467" s="16"/>
    </row>
    <row r="468" spans="1:20" x14ac:dyDescent="0.3">
      <c r="A468" s="119" t="s">
        <v>3679</v>
      </c>
      <c r="B468" s="120" t="s">
        <v>3680</v>
      </c>
      <c r="C468" s="119" t="s">
        <v>925</v>
      </c>
      <c r="D468" s="119">
        <v>69466624</v>
      </c>
      <c r="E468" s="119">
        <v>69660915</v>
      </c>
      <c r="F468" s="119">
        <v>194292</v>
      </c>
      <c r="G468" s="119" t="s">
        <v>892</v>
      </c>
      <c r="H468" s="119" t="s">
        <v>893</v>
      </c>
      <c r="I468" s="121">
        <v>140.66230819907699</v>
      </c>
      <c r="J468" s="121">
        <v>193.364574905236</v>
      </c>
      <c r="K468" s="121">
        <v>61.608908139839301</v>
      </c>
      <c r="L468" s="125">
        <v>-1.6620035708890799</v>
      </c>
      <c r="M468" s="123">
        <v>1.02785251358336E-14</v>
      </c>
      <c r="N468" s="123">
        <v>1.13212138577539E-13</v>
      </c>
      <c r="O468" s="124">
        <v>212.30809774218901</v>
      </c>
      <c r="P468" s="121">
        <v>203.20122225493799</v>
      </c>
      <c r="Q468" s="121">
        <v>164.584404718581</v>
      </c>
      <c r="R468" s="121">
        <v>59.751016480447298</v>
      </c>
      <c r="S468" s="121">
        <v>63.466799799231303</v>
      </c>
      <c r="T468" s="16"/>
    </row>
    <row r="469" spans="1:20" x14ac:dyDescent="0.3">
      <c r="A469" s="119" t="s">
        <v>3681</v>
      </c>
      <c r="B469" s="120" t="s">
        <v>3682</v>
      </c>
      <c r="C469" s="119" t="s">
        <v>911</v>
      </c>
      <c r="D469" s="119">
        <v>105025443</v>
      </c>
      <c r="E469" s="119">
        <v>105035250</v>
      </c>
      <c r="F469" s="119">
        <v>9808</v>
      </c>
      <c r="G469" s="119" t="s">
        <v>903</v>
      </c>
      <c r="H469" s="119" t="s">
        <v>893</v>
      </c>
      <c r="I469" s="121">
        <v>24.354782877279</v>
      </c>
      <c r="J469" s="121">
        <v>35.401246100730098</v>
      </c>
      <c r="K469" s="121">
        <v>7.7850880421023598</v>
      </c>
      <c r="L469" s="125">
        <v>-2.1588655740094702</v>
      </c>
      <c r="M469" s="123">
        <v>1.1288396356883599E-5</v>
      </c>
      <c r="N469" s="123">
        <v>4.9505456850636498E-5</v>
      </c>
      <c r="O469" s="124">
        <v>28.787538676906902</v>
      </c>
      <c r="P469" s="121">
        <v>41.043955488580202</v>
      </c>
      <c r="Q469" s="121">
        <v>36.372244136703102</v>
      </c>
      <c r="R469" s="121">
        <v>7.74550213635428</v>
      </c>
      <c r="S469" s="121">
        <v>7.8246739478504397</v>
      </c>
      <c r="T469" s="16"/>
    </row>
    <row r="470" spans="1:20" x14ac:dyDescent="0.3">
      <c r="A470" s="119" t="s">
        <v>3683</v>
      </c>
      <c r="B470" s="120" t="s">
        <v>3684</v>
      </c>
      <c r="C470" s="119" t="s">
        <v>1023</v>
      </c>
      <c r="D470" s="119">
        <v>39581079</v>
      </c>
      <c r="E470" s="119">
        <v>39599466</v>
      </c>
      <c r="F470" s="119">
        <v>18388</v>
      </c>
      <c r="G470" s="119" t="s">
        <v>892</v>
      </c>
      <c r="H470" s="119" t="s">
        <v>893</v>
      </c>
      <c r="I470" s="121">
        <v>24990.381367390099</v>
      </c>
      <c r="J470" s="121">
        <v>11029.9453389228</v>
      </c>
      <c r="K470" s="121">
        <v>45931.035410090997</v>
      </c>
      <c r="L470" s="122">
        <v>2.0566764062839802</v>
      </c>
      <c r="M470" s="123">
        <v>0</v>
      </c>
      <c r="N470" s="123">
        <v>0</v>
      </c>
      <c r="O470" s="124">
        <v>10932.9674231391</v>
      </c>
      <c r="P470" s="121">
        <v>11124.2576408639</v>
      </c>
      <c r="Q470" s="121">
        <v>11032.610952765501</v>
      </c>
      <c r="R470" s="121">
        <v>45247.010479971301</v>
      </c>
      <c r="S470" s="121">
        <v>46615.060340210803</v>
      </c>
      <c r="T470" s="16"/>
    </row>
    <row r="471" spans="1:20" x14ac:dyDescent="0.3">
      <c r="A471" s="119" t="s">
        <v>3685</v>
      </c>
      <c r="B471" s="120" t="s">
        <v>3686</v>
      </c>
      <c r="C471" s="119" t="s">
        <v>1023</v>
      </c>
      <c r="D471" s="119">
        <v>68296532</v>
      </c>
      <c r="E471" s="119">
        <v>68432163</v>
      </c>
      <c r="F471" s="119">
        <v>135632</v>
      </c>
      <c r="G471" s="119" t="s">
        <v>903</v>
      </c>
      <c r="H471" s="119" t="s">
        <v>893</v>
      </c>
      <c r="I471" s="121">
        <v>150.36738989328401</v>
      </c>
      <c r="J471" s="121">
        <v>97.2552976034453</v>
      </c>
      <c r="K471" s="121">
        <v>230.03552832804201</v>
      </c>
      <c r="L471" s="122">
        <v>1.2300556331664301</v>
      </c>
      <c r="M471" s="123">
        <v>1.6029483511922401E-21</v>
      </c>
      <c r="N471" s="123">
        <v>2.62710014567821E-20</v>
      </c>
      <c r="O471" s="124">
        <v>91.760279532640894</v>
      </c>
      <c r="P471" s="121">
        <v>103.619166315432</v>
      </c>
      <c r="Q471" s="121">
        <v>96.386446962263093</v>
      </c>
      <c r="R471" s="121">
        <v>227.93906286985401</v>
      </c>
      <c r="S471" s="121">
        <v>232.13199378623</v>
      </c>
      <c r="T471" s="16"/>
    </row>
    <row r="472" spans="1:20" x14ac:dyDescent="0.3">
      <c r="A472" s="119" t="s">
        <v>1405</v>
      </c>
      <c r="B472" s="120" t="s">
        <v>1406</v>
      </c>
      <c r="C472" s="119" t="s">
        <v>1023</v>
      </c>
      <c r="D472" s="119">
        <v>51208057</v>
      </c>
      <c r="E472" s="119">
        <v>51338601</v>
      </c>
      <c r="F472" s="119">
        <v>130545</v>
      </c>
      <c r="G472" s="119" t="s">
        <v>903</v>
      </c>
      <c r="H472" s="119" t="s">
        <v>893</v>
      </c>
      <c r="I472" s="121">
        <v>42.698521058708899</v>
      </c>
      <c r="J472" s="121">
        <v>21.055141900065099</v>
      </c>
      <c r="K472" s="121">
        <v>75.1635897966747</v>
      </c>
      <c r="L472" s="122">
        <v>1.78768365767717</v>
      </c>
      <c r="M472" s="123">
        <v>2.74712267654751E-11</v>
      </c>
      <c r="N472" s="123">
        <v>2.2975387681059499E-10</v>
      </c>
      <c r="O472" s="124">
        <v>17.992211673066802</v>
      </c>
      <c r="P472" s="121">
        <v>21.531255338271599</v>
      </c>
      <c r="Q472" s="121">
        <v>23.641958688856999</v>
      </c>
      <c r="R472" s="121">
        <v>80.774522279123204</v>
      </c>
      <c r="S472" s="121">
        <v>69.552657314226096</v>
      </c>
      <c r="T472" s="16"/>
    </row>
    <row r="473" spans="1:20" x14ac:dyDescent="0.3">
      <c r="A473" s="119" t="s">
        <v>1407</v>
      </c>
      <c r="B473" s="120" t="s">
        <v>1408</v>
      </c>
      <c r="C473" s="119" t="s">
        <v>1023</v>
      </c>
      <c r="D473" s="119">
        <v>41848146</v>
      </c>
      <c r="E473" s="119">
        <v>41894053</v>
      </c>
      <c r="F473" s="119">
        <v>45908</v>
      </c>
      <c r="G473" s="119" t="s">
        <v>903</v>
      </c>
      <c r="H473" s="119" t="s">
        <v>893</v>
      </c>
      <c r="I473" s="121">
        <v>639.21217830782496</v>
      </c>
      <c r="J473" s="121">
        <v>352.12897932780498</v>
      </c>
      <c r="K473" s="121">
        <v>1069.8369767778599</v>
      </c>
      <c r="L473" s="122">
        <v>1.5979964402754001</v>
      </c>
      <c r="M473" s="123">
        <v>4.6837555969166102E-74</v>
      </c>
      <c r="N473" s="123">
        <v>4.2957694962681802E-72</v>
      </c>
      <c r="O473" s="124">
        <v>351.74773820845701</v>
      </c>
      <c r="P473" s="121">
        <v>357.284268269444</v>
      </c>
      <c r="Q473" s="121">
        <v>347.354931505514</v>
      </c>
      <c r="R473" s="121">
        <v>1075.51829664805</v>
      </c>
      <c r="S473" s="121">
        <v>1064.1556569076599</v>
      </c>
      <c r="T473" s="16"/>
    </row>
    <row r="474" spans="1:20" x14ac:dyDescent="0.3">
      <c r="A474" s="119" t="s">
        <v>3687</v>
      </c>
      <c r="B474" s="120" t="s">
        <v>3688</v>
      </c>
      <c r="C474" s="119" t="s">
        <v>938</v>
      </c>
      <c r="D474" s="119">
        <v>78619902</v>
      </c>
      <c r="E474" s="119">
        <v>78646145</v>
      </c>
      <c r="F474" s="119">
        <v>26244</v>
      </c>
      <c r="G474" s="119" t="s">
        <v>892</v>
      </c>
      <c r="H474" s="119" t="s">
        <v>893</v>
      </c>
      <c r="I474" s="121">
        <v>15.197469178651801</v>
      </c>
      <c r="J474" s="121">
        <v>23.432237472386898</v>
      </c>
      <c r="K474" s="121">
        <v>2.84531673804912</v>
      </c>
      <c r="L474" s="125">
        <v>-2.8971133701956302</v>
      </c>
      <c r="M474" s="123">
        <v>9.4330033686733392E-6</v>
      </c>
      <c r="N474" s="123">
        <v>4.1849629131205003E-5</v>
      </c>
      <c r="O474" s="124">
        <v>27.887928093253599</v>
      </c>
      <c r="P474" s="121">
        <v>24.222662255555498</v>
      </c>
      <c r="Q474" s="121">
        <v>18.186122068351501</v>
      </c>
      <c r="R474" s="121">
        <v>2.2130006103869402</v>
      </c>
      <c r="S474" s="121">
        <v>3.47763286571131</v>
      </c>
      <c r="T474" s="16"/>
    </row>
    <row r="475" spans="1:20" x14ac:dyDescent="0.3">
      <c r="A475" s="119" t="s">
        <v>3689</v>
      </c>
      <c r="B475" s="120" t="s">
        <v>3690</v>
      </c>
      <c r="C475" s="119" t="s">
        <v>938</v>
      </c>
      <c r="D475" s="119">
        <v>75202131</v>
      </c>
      <c r="E475" s="119">
        <v>75611116</v>
      </c>
      <c r="F475" s="119">
        <v>408986</v>
      </c>
      <c r="G475" s="119" t="s">
        <v>903</v>
      </c>
      <c r="H475" s="119" t="s">
        <v>893</v>
      </c>
      <c r="I475" s="121">
        <v>48.720266179215997</v>
      </c>
      <c r="J475" s="121">
        <v>28.1933563794842</v>
      </c>
      <c r="K475" s="121">
        <v>79.510630878813799</v>
      </c>
      <c r="L475" s="122">
        <v>1.4694531220848099</v>
      </c>
      <c r="M475" s="123">
        <v>4.5861255818104001E-8</v>
      </c>
      <c r="N475" s="123">
        <v>2.7460614477149099E-7</v>
      </c>
      <c r="O475" s="124">
        <v>30.586759844213599</v>
      </c>
      <c r="P475" s="121">
        <v>24.895513984876501</v>
      </c>
      <c r="Q475" s="121">
        <v>29.0977953093625</v>
      </c>
      <c r="R475" s="121">
        <v>80.774522279123204</v>
      </c>
      <c r="S475" s="121">
        <v>78.246739478504395</v>
      </c>
      <c r="T475" s="16"/>
    </row>
    <row r="476" spans="1:20" x14ac:dyDescent="0.3">
      <c r="A476" s="119" t="s">
        <v>3691</v>
      </c>
      <c r="B476" s="120" t="s">
        <v>3692</v>
      </c>
      <c r="C476" s="119" t="s">
        <v>983</v>
      </c>
      <c r="D476" s="119">
        <v>93306429</v>
      </c>
      <c r="E476" s="119">
        <v>93482334</v>
      </c>
      <c r="F476" s="119">
        <v>175906</v>
      </c>
      <c r="G476" s="119" t="s">
        <v>903</v>
      </c>
      <c r="H476" s="119" t="s">
        <v>893</v>
      </c>
      <c r="I476" s="121">
        <v>4887.4969254036596</v>
      </c>
      <c r="J476" s="121">
        <v>2820.9869668496699</v>
      </c>
      <c r="K476" s="121">
        <v>7987.2618632346503</v>
      </c>
      <c r="L476" s="122">
        <v>1.49928613530831</v>
      </c>
      <c r="M476" s="123">
        <v>2.7341740598482799E-151</v>
      </c>
      <c r="N476" s="123">
        <v>1.1339095334723001E-148</v>
      </c>
      <c r="O476" s="124">
        <v>2919.23634395509</v>
      </c>
      <c r="P476" s="121">
        <v>2922.1950604410399</v>
      </c>
      <c r="Q476" s="121">
        <v>2621.5294961528698</v>
      </c>
      <c r="R476" s="121">
        <v>8102.9017349317701</v>
      </c>
      <c r="S476" s="121">
        <v>7871.6219915375405</v>
      </c>
      <c r="T476" s="16"/>
    </row>
    <row r="477" spans="1:20" x14ac:dyDescent="0.3">
      <c r="A477" s="119" t="s">
        <v>3693</v>
      </c>
      <c r="B477" s="120" t="s">
        <v>3694</v>
      </c>
      <c r="C477" s="119" t="s">
        <v>983</v>
      </c>
      <c r="D477" s="119">
        <v>98247690</v>
      </c>
      <c r="E477" s="119">
        <v>98268194</v>
      </c>
      <c r="F477" s="119">
        <v>20505</v>
      </c>
      <c r="G477" s="119" t="s">
        <v>903</v>
      </c>
      <c r="H477" s="119" t="s">
        <v>893</v>
      </c>
      <c r="I477" s="121">
        <v>70.122075798393794</v>
      </c>
      <c r="J477" s="121">
        <v>44.209375161988099</v>
      </c>
      <c r="K477" s="121">
        <v>108.99112675300201</v>
      </c>
      <c r="L477" s="122">
        <v>1.2722434947105099</v>
      </c>
      <c r="M477" s="123">
        <v>9.5459928978355895E-17</v>
      </c>
      <c r="N477" s="123">
        <v>1.2181197760000601E-15</v>
      </c>
      <c r="O477" s="124">
        <v>42.281697431707101</v>
      </c>
      <c r="P477" s="121">
        <v>43.062510676543098</v>
      </c>
      <c r="Q477" s="121">
        <v>47.283917377713998</v>
      </c>
      <c r="R477" s="121">
        <v>120.608533266088</v>
      </c>
      <c r="S477" s="121">
        <v>97.373720239916594</v>
      </c>
      <c r="T477" s="16"/>
    </row>
    <row r="478" spans="1:20" x14ac:dyDescent="0.3">
      <c r="A478" s="119" t="s">
        <v>3695</v>
      </c>
      <c r="B478" s="120" t="s">
        <v>3696</v>
      </c>
      <c r="C478" s="119" t="s">
        <v>983</v>
      </c>
      <c r="D478" s="119">
        <v>122271296</v>
      </c>
      <c r="E478" s="119">
        <v>122338159</v>
      </c>
      <c r="F478" s="119">
        <v>66864</v>
      </c>
      <c r="G478" s="119" t="s">
        <v>892</v>
      </c>
      <c r="H478" s="119" t="s">
        <v>893</v>
      </c>
      <c r="I478" s="121">
        <v>57.7278261208331</v>
      </c>
      <c r="J478" s="121">
        <v>39.491231327702401</v>
      </c>
      <c r="K478" s="121">
        <v>85.082718310529202</v>
      </c>
      <c r="L478" s="122">
        <v>1.09449729156525</v>
      </c>
      <c r="M478" s="123">
        <v>1.0314865069301199E-5</v>
      </c>
      <c r="N478" s="123">
        <v>4.5508020565924701E-5</v>
      </c>
      <c r="O478" s="124">
        <v>37.7836445134404</v>
      </c>
      <c r="P478" s="121">
        <v>34.315438195370298</v>
      </c>
      <c r="Q478" s="121">
        <v>46.374611274296399</v>
      </c>
      <c r="R478" s="121">
        <v>84.094023194703595</v>
      </c>
      <c r="S478" s="121">
        <v>86.071413426354795</v>
      </c>
      <c r="T478" s="16"/>
    </row>
    <row r="479" spans="1:20" x14ac:dyDescent="0.3">
      <c r="A479" s="119" t="s">
        <v>1411</v>
      </c>
      <c r="B479" s="120" t="s">
        <v>1412</v>
      </c>
      <c r="C479" s="119" t="s">
        <v>983</v>
      </c>
      <c r="D479" s="119">
        <v>110497907</v>
      </c>
      <c r="E479" s="119">
        <v>110511533</v>
      </c>
      <c r="F479" s="119">
        <v>13627</v>
      </c>
      <c r="G479" s="119" t="s">
        <v>892</v>
      </c>
      <c r="H479" s="119" t="s">
        <v>893</v>
      </c>
      <c r="I479" s="121">
        <v>131.87751788620201</v>
      </c>
      <c r="J479" s="121">
        <v>176.82637989174401</v>
      </c>
      <c r="K479" s="121">
        <v>64.454224877888393</v>
      </c>
      <c r="L479" s="125">
        <v>-1.4332318614912201</v>
      </c>
      <c r="M479" s="123">
        <v>4.4504690683208099E-20</v>
      </c>
      <c r="N479" s="123">
        <v>6.7866985144968903E-19</v>
      </c>
      <c r="O479" s="124">
        <v>177.22328497970801</v>
      </c>
      <c r="P479" s="121">
        <v>185.03422556327101</v>
      </c>
      <c r="Q479" s="121">
        <v>168.22162913225199</v>
      </c>
      <c r="R479" s="121">
        <v>61.964017090834197</v>
      </c>
      <c r="S479" s="121">
        <v>66.944432664942696</v>
      </c>
      <c r="T479" s="16"/>
    </row>
    <row r="480" spans="1:20" x14ac:dyDescent="0.3">
      <c r="A480" s="119" t="s">
        <v>3697</v>
      </c>
      <c r="B480" s="120" t="s">
        <v>3698</v>
      </c>
      <c r="C480" s="119" t="s">
        <v>983</v>
      </c>
      <c r="D480" s="119">
        <v>70672506</v>
      </c>
      <c r="E480" s="119">
        <v>70762441</v>
      </c>
      <c r="F480" s="119">
        <v>89936</v>
      </c>
      <c r="G480" s="119" t="s">
        <v>892</v>
      </c>
      <c r="H480" s="119" t="s">
        <v>893</v>
      </c>
      <c r="I480" s="121">
        <v>64.268732316614603</v>
      </c>
      <c r="J480" s="121">
        <v>99.816845298369302</v>
      </c>
      <c r="K480" s="121">
        <v>10.946562843982599</v>
      </c>
      <c r="L480" s="125">
        <v>-3.0279506134268201</v>
      </c>
      <c r="M480" s="123">
        <v>2.3839701265253999E-20</v>
      </c>
      <c r="N480" s="123">
        <v>3.67062131587773E-19</v>
      </c>
      <c r="O480" s="124">
        <v>104.354827703788</v>
      </c>
      <c r="P480" s="121">
        <v>96.890649022221993</v>
      </c>
      <c r="Q480" s="121">
        <v>98.205059169098305</v>
      </c>
      <c r="R480" s="121">
        <v>8.8520024415477501</v>
      </c>
      <c r="S480" s="121">
        <v>13.041123246417399</v>
      </c>
      <c r="T480" s="16"/>
    </row>
    <row r="481" spans="1:20" x14ac:dyDescent="0.3">
      <c r="A481" s="119" t="s">
        <v>3699</v>
      </c>
      <c r="B481" s="120" t="s">
        <v>3700</v>
      </c>
      <c r="C481" s="119" t="s">
        <v>932</v>
      </c>
      <c r="D481" s="119">
        <v>201790461</v>
      </c>
      <c r="E481" s="119">
        <v>201895550</v>
      </c>
      <c r="F481" s="119">
        <v>105090</v>
      </c>
      <c r="G481" s="119" t="s">
        <v>892</v>
      </c>
      <c r="H481" s="119" t="s">
        <v>893</v>
      </c>
      <c r="I481" s="121">
        <v>20.961094780905501</v>
      </c>
      <c r="J481" s="121">
        <v>28.954721753268299</v>
      </c>
      <c r="K481" s="121">
        <v>8.9706543223612805</v>
      </c>
      <c r="L481" s="125">
        <v>-1.65502294761924</v>
      </c>
      <c r="M481" s="123">
        <v>8.5055964884186899E-4</v>
      </c>
      <c r="N481" s="123">
        <v>2.7057072571212799E-3</v>
      </c>
      <c r="O481" s="124">
        <v>27.887928093253599</v>
      </c>
      <c r="P481" s="121">
        <v>26.241217443518501</v>
      </c>
      <c r="Q481" s="121">
        <v>32.735019723032799</v>
      </c>
      <c r="R481" s="121">
        <v>6.6390018311608099</v>
      </c>
      <c r="S481" s="121">
        <v>11.3023068135617</v>
      </c>
      <c r="T481" s="16"/>
    </row>
    <row r="482" spans="1:20" x14ac:dyDescent="0.3">
      <c r="A482" s="119" t="s">
        <v>3701</v>
      </c>
      <c r="B482" s="120" t="s">
        <v>3702</v>
      </c>
      <c r="C482" s="119" t="s">
        <v>932</v>
      </c>
      <c r="D482" s="119">
        <v>169528508</v>
      </c>
      <c r="E482" s="119">
        <v>169573875</v>
      </c>
      <c r="F482" s="119">
        <v>45368</v>
      </c>
      <c r="G482" s="119" t="s">
        <v>903</v>
      </c>
      <c r="H482" s="119" t="s">
        <v>893</v>
      </c>
      <c r="I482" s="121">
        <v>671.12441038586303</v>
      </c>
      <c r="J482" s="121">
        <v>838.69919966110297</v>
      </c>
      <c r="K482" s="121">
        <v>419.76222647300398</v>
      </c>
      <c r="L482" s="125">
        <v>-1.00216488436993</v>
      </c>
      <c r="M482" s="123">
        <v>1.22431150031729E-27</v>
      </c>
      <c r="N482" s="123">
        <v>2.70639519021472E-26</v>
      </c>
      <c r="O482" s="124">
        <v>865.42538147451501</v>
      </c>
      <c r="P482" s="121">
        <v>884.12717232777595</v>
      </c>
      <c r="Q482" s="121">
        <v>766.54504518101703</v>
      </c>
      <c r="R482" s="121">
        <v>444.81312268777401</v>
      </c>
      <c r="S482" s="121">
        <v>394.71133025823298</v>
      </c>
      <c r="T482" s="16"/>
    </row>
    <row r="483" spans="1:20" x14ac:dyDescent="0.3">
      <c r="A483" s="119" t="s">
        <v>3703</v>
      </c>
      <c r="B483" s="120" t="s">
        <v>3704</v>
      </c>
      <c r="C483" s="119" t="s">
        <v>972</v>
      </c>
      <c r="D483" s="119">
        <v>81087370</v>
      </c>
      <c r="E483" s="119">
        <v>81215117</v>
      </c>
      <c r="F483" s="119">
        <v>127748</v>
      </c>
      <c r="G483" s="119" t="s">
        <v>903</v>
      </c>
      <c r="H483" s="119" t="s">
        <v>893</v>
      </c>
      <c r="I483" s="121">
        <v>21.3461714002345</v>
      </c>
      <c r="J483" s="121">
        <v>29.543805468773002</v>
      </c>
      <c r="K483" s="121">
        <v>9.0497202974267292</v>
      </c>
      <c r="L483" s="125">
        <v>-1.66543191866101</v>
      </c>
      <c r="M483" s="123">
        <v>1.6668655586285701E-3</v>
      </c>
      <c r="N483" s="123">
        <v>5.0163739173303698E-3</v>
      </c>
      <c r="O483" s="124">
        <v>22.490264591333499</v>
      </c>
      <c r="P483" s="121">
        <v>34.315438195370298</v>
      </c>
      <c r="Q483" s="121">
        <v>31.8257136196152</v>
      </c>
      <c r="R483" s="121">
        <v>3.3195009155804001</v>
      </c>
      <c r="S483" s="121">
        <v>14.779939679273101</v>
      </c>
      <c r="T483" s="16"/>
    </row>
    <row r="484" spans="1:20" x14ac:dyDescent="0.3">
      <c r="A484" s="119" t="s">
        <v>3705</v>
      </c>
      <c r="B484" s="120" t="s">
        <v>3706</v>
      </c>
      <c r="C484" s="119" t="s">
        <v>972</v>
      </c>
      <c r="D484" s="119">
        <v>83535914</v>
      </c>
      <c r="E484" s="119">
        <v>83605875</v>
      </c>
      <c r="F484" s="119">
        <v>69962</v>
      </c>
      <c r="G484" s="119" t="s">
        <v>892</v>
      </c>
      <c r="H484" s="119" t="s">
        <v>893</v>
      </c>
      <c r="I484" s="121">
        <v>1247.71107134211</v>
      </c>
      <c r="J484" s="121">
        <v>1599.05599423689</v>
      </c>
      <c r="K484" s="121">
        <v>720.69368699993902</v>
      </c>
      <c r="L484" s="125">
        <v>-1.1475584682006701</v>
      </c>
      <c r="M484" s="123">
        <v>1.06125076523862E-68</v>
      </c>
      <c r="N484" s="123">
        <v>8.29732821658078E-67</v>
      </c>
      <c r="O484" s="124">
        <v>1632.79320933081</v>
      </c>
      <c r="P484" s="121">
        <v>1609.4613365358</v>
      </c>
      <c r="Q484" s="121">
        <v>1554.91343684406</v>
      </c>
      <c r="R484" s="121">
        <v>713.69269684978701</v>
      </c>
      <c r="S484" s="121">
        <v>727.69467715009102</v>
      </c>
      <c r="T484" s="16"/>
    </row>
    <row r="485" spans="1:20" x14ac:dyDescent="0.3">
      <c r="A485" s="119" t="s">
        <v>3707</v>
      </c>
      <c r="B485" s="120" t="s">
        <v>3708</v>
      </c>
      <c r="C485" s="119" t="s">
        <v>972</v>
      </c>
      <c r="D485" s="119">
        <v>76435229</v>
      </c>
      <c r="E485" s="119">
        <v>76783253</v>
      </c>
      <c r="F485" s="119">
        <v>348025</v>
      </c>
      <c r="G485" s="119" t="s">
        <v>892</v>
      </c>
      <c r="H485" s="119" t="s">
        <v>893</v>
      </c>
      <c r="I485" s="121">
        <v>391.53740179326098</v>
      </c>
      <c r="J485" s="121">
        <v>520.36056458171504</v>
      </c>
      <c r="K485" s="121">
        <v>198.30265761058001</v>
      </c>
      <c r="L485" s="125">
        <v>-1.3771255133554801</v>
      </c>
      <c r="M485" s="123">
        <v>6.3611966763902101E-27</v>
      </c>
      <c r="N485" s="123">
        <v>1.3528712262597099E-25</v>
      </c>
      <c r="O485" s="124">
        <v>496.585042176645</v>
      </c>
      <c r="P485" s="121">
        <v>541.64564210339404</v>
      </c>
      <c r="Q485" s="121">
        <v>522.85100946510704</v>
      </c>
      <c r="R485" s="121">
        <v>167.08154608421401</v>
      </c>
      <c r="S485" s="121">
        <v>229.52376913694599</v>
      </c>
      <c r="T485" s="16"/>
    </row>
    <row r="486" spans="1:20" x14ac:dyDescent="0.3">
      <c r="A486" s="119" t="s">
        <v>3709</v>
      </c>
      <c r="B486" s="120" t="s">
        <v>3710</v>
      </c>
      <c r="C486" s="119" t="s">
        <v>972</v>
      </c>
      <c r="D486" s="119">
        <v>109912883</v>
      </c>
      <c r="E486" s="119">
        <v>110013766</v>
      </c>
      <c r="F486" s="119">
        <v>100884</v>
      </c>
      <c r="G486" s="119" t="s">
        <v>892</v>
      </c>
      <c r="H486" s="119" t="s">
        <v>893</v>
      </c>
      <c r="I486" s="121">
        <v>347.22802379074398</v>
      </c>
      <c r="J486" s="121">
        <v>457.60320657281397</v>
      </c>
      <c r="K486" s="121">
        <v>181.66524961763801</v>
      </c>
      <c r="L486" s="125">
        <v>-1.3368739042237801</v>
      </c>
      <c r="M486" s="123">
        <v>5.1545328520527998E-24</v>
      </c>
      <c r="N486" s="123">
        <v>9.4460156790212598E-23</v>
      </c>
      <c r="O486" s="124">
        <v>447.10646007571103</v>
      </c>
      <c r="P486" s="121">
        <v>483.780393381789</v>
      </c>
      <c r="Q486" s="121">
        <v>441.92276626094201</v>
      </c>
      <c r="R486" s="121">
        <v>178.146549136148</v>
      </c>
      <c r="S486" s="121">
        <v>185.183950099127</v>
      </c>
      <c r="T486" s="16"/>
    </row>
    <row r="487" spans="1:20" x14ac:dyDescent="0.3">
      <c r="A487" s="119" t="s">
        <v>3711</v>
      </c>
      <c r="B487" s="120" t="s">
        <v>3712</v>
      </c>
      <c r="C487" s="119" t="s">
        <v>906</v>
      </c>
      <c r="D487" s="119">
        <v>125186836</v>
      </c>
      <c r="E487" s="119">
        <v>125662377</v>
      </c>
      <c r="F487" s="119">
        <v>475542</v>
      </c>
      <c r="G487" s="119" t="s">
        <v>892</v>
      </c>
      <c r="H487" s="119" t="s">
        <v>893</v>
      </c>
      <c r="I487" s="121">
        <v>146.74199336918701</v>
      </c>
      <c r="J487" s="121">
        <v>12.2293398484746</v>
      </c>
      <c r="K487" s="121">
        <v>348.51097365025402</v>
      </c>
      <c r="L487" s="122">
        <v>4.71895440425088</v>
      </c>
      <c r="M487" s="123">
        <v>1.14515930077905E-79</v>
      </c>
      <c r="N487" s="123">
        <v>1.17452709575064E-77</v>
      </c>
      <c r="O487" s="124">
        <v>16.1929905057602</v>
      </c>
      <c r="P487" s="121">
        <v>14.1298863157407</v>
      </c>
      <c r="Q487" s="121">
        <v>6.3651427239230403</v>
      </c>
      <c r="R487" s="121">
        <v>364.03860040865101</v>
      </c>
      <c r="S487" s="121">
        <v>332.98334689185799</v>
      </c>
      <c r="T487" s="16"/>
    </row>
    <row r="488" spans="1:20" x14ac:dyDescent="0.3">
      <c r="A488" s="119" t="s">
        <v>1434</v>
      </c>
      <c r="B488" s="120" t="s">
        <v>1435</v>
      </c>
      <c r="C488" s="119" t="s">
        <v>1241</v>
      </c>
      <c r="D488" s="119">
        <v>32400723</v>
      </c>
      <c r="E488" s="119">
        <v>32428311</v>
      </c>
      <c r="F488" s="119">
        <v>27589</v>
      </c>
      <c r="G488" s="119" t="s">
        <v>903</v>
      </c>
      <c r="H488" s="119" t="s">
        <v>893</v>
      </c>
      <c r="I488" s="121">
        <v>42.859165311686397</v>
      </c>
      <c r="J488" s="121">
        <v>24.563352541019398</v>
      </c>
      <c r="K488" s="121">
        <v>70.302884467686894</v>
      </c>
      <c r="L488" s="122">
        <v>1.4718409258587299</v>
      </c>
      <c r="M488" s="123">
        <v>1.67382090672854E-8</v>
      </c>
      <c r="N488" s="123">
        <v>1.0538442718699799E-7</v>
      </c>
      <c r="O488" s="124">
        <v>25.189096342293599</v>
      </c>
      <c r="P488" s="121">
        <v>27.586920902160401</v>
      </c>
      <c r="Q488" s="121">
        <v>20.914040378604302</v>
      </c>
      <c r="R488" s="121">
        <v>71.922519837575393</v>
      </c>
      <c r="S488" s="121">
        <v>68.683249097798296</v>
      </c>
      <c r="T488" s="16"/>
    </row>
    <row r="489" spans="1:20" x14ac:dyDescent="0.3">
      <c r="A489" s="119" t="s">
        <v>3713</v>
      </c>
      <c r="B489" s="120" t="s">
        <v>3714</v>
      </c>
      <c r="C489" s="119" t="s">
        <v>906</v>
      </c>
      <c r="D489" s="119">
        <v>51351247</v>
      </c>
      <c r="E489" s="119">
        <v>51392867</v>
      </c>
      <c r="F489" s="119">
        <v>41621</v>
      </c>
      <c r="G489" s="119" t="s">
        <v>903</v>
      </c>
      <c r="H489" s="119" t="s">
        <v>893</v>
      </c>
      <c r="I489" s="121">
        <v>335.02479259715699</v>
      </c>
      <c r="J489" s="121">
        <v>490.74582990453001</v>
      </c>
      <c r="K489" s="121">
        <v>101.443236636096</v>
      </c>
      <c r="L489" s="125">
        <v>-2.2859987603709699</v>
      </c>
      <c r="M489" s="123">
        <v>1.00766623475665E-52</v>
      </c>
      <c r="N489" s="123">
        <v>5.46115021603768E-51</v>
      </c>
      <c r="O489" s="124">
        <v>466.897892916084</v>
      </c>
      <c r="P489" s="121">
        <v>495.21887278024599</v>
      </c>
      <c r="Q489" s="121">
        <v>510.12072401725999</v>
      </c>
      <c r="R489" s="121">
        <v>102.90452838299301</v>
      </c>
      <c r="S489" s="121">
        <v>99.981944889200093</v>
      </c>
      <c r="T489" s="16"/>
    </row>
    <row r="490" spans="1:20" x14ac:dyDescent="0.3">
      <c r="A490" s="119" t="s">
        <v>3715</v>
      </c>
      <c r="B490" s="120" t="s">
        <v>3716</v>
      </c>
      <c r="C490" s="119" t="s">
        <v>1000</v>
      </c>
      <c r="D490" s="119">
        <v>70417107</v>
      </c>
      <c r="E490" s="119">
        <v>70460427</v>
      </c>
      <c r="F490" s="119">
        <v>43321</v>
      </c>
      <c r="G490" s="119" t="s">
        <v>892</v>
      </c>
      <c r="H490" s="119" t="s">
        <v>893</v>
      </c>
      <c r="I490" s="121">
        <v>10.9595047994043</v>
      </c>
      <c r="J490" s="121">
        <v>14.9726604629717</v>
      </c>
      <c r="K490" s="121">
        <v>4.9397713040532398</v>
      </c>
      <c r="L490" s="125">
        <v>-1.4049692496342201</v>
      </c>
      <c r="M490" s="123">
        <v>5.6598655469911703E-3</v>
      </c>
      <c r="N490" s="123">
        <v>1.5046440222958601E-2</v>
      </c>
      <c r="O490" s="124">
        <v>15.2933799221068</v>
      </c>
      <c r="P490" s="121">
        <v>11.438479398456799</v>
      </c>
      <c r="Q490" s="121">
        <v>18.186122068351501</v>
      </c>
      <c r="R490" s="121">
        <v>5.5325015259673398</v>
      </c>
      <c r="S490" s="121">
        <v>4.3470410821391301</v>
      </c>
      <c r="T490" s="16"/>
    </row>
    <row r="491" spans="1:20" x14ac:dyDescent="0.3">
      <c r="A491" s="119" t="s">
        <v>3717</v>
      </c>
      <c r="B491" s="120" t="s">
        <v>3718</v>
      </c>
      <c r="C491" s="119" t="s">
        <v>1000</v>
      </c>
      <c r="D491" s="119">
        <v>64084232</v>
      </c>
      <c r="E491" s="119">
        <v>64338112</v>
      </c>
      <c r="F491" s="119">
        <v>253881</v>
      </c>
      <c r="G491" s="119" t="s">
        <v>903</v>
      </c>
      <c r="H491" s="119" t="s">
        <v>893</v>
      </c>
      <c r="I491" s="121">
        <v>20.412614949320901</v>
      </c>
      <c r="J491" s="121">
        <v>10.599925394888601</v>
      </c>
      <c r="K491" s="121">
        <v>35.131649280969398</v>
      </c>
      <c r="L491" s="122">
        <v>1.6383631315534399</v>
      </c>
      <c r="M491" s="123">
        <v>3.6528635148800897E-5</v>
      </c>
      <c r="N491" s="123">
        <v>1.47052701462862E-4</v>
      </c>
      <c r="O491" s="124">
        <v>10.7953270038401</v>
      </c>
      <c r="P491" s="121">
        <v>10.0927759398148</v>
      </c>
      <c r="Q491" s="121">
        <v>10.911673241010901</v>
      </c>
      <c r="R491" s="121">
        <v>39.834010986964898</v>
      </c>
      <c r="S491" s="121">
        <v>30.429287574973898</v>
      </c>
      <c r="T491" s="16"/>
    </row>
    <row r="492" spans="1:20" x14ac:dyDescent="0.3">
      <c r="A492" s="119" t="s">
        <v>3719</v>
      </c>
      <c r="B492" s="120" t="s">
        <v>3720</v>
      </c>
      <c r="C492" s="119" t="s">
        <v>1000</v>
      </c>
      <c r="D492" s="119">
        <v>92322581</v>
      </c>
      <c r="E492" s="119">
        <v>92501481</v>
      </c>
      <c r="F492" s="119">
        <v>178901</v>
      </c>
      <c r="G492" s="119" t="s">
        <v>892</v>
      </c>
      <c r="H492" s="119" t="s">
        <v>893</v>
      </c>
      <c r="I492" s="121">
        <v>108.24835885211201</v>
      </c>
      <c r="J492" s="121">
        <v>168.05790550909501</v>
      </c>
      <c r="K492" s="121">
        <v>18.534038866636699</v>
      </c>
      <c r="L492" s="125">
        <v>-3.18192890281103</v>
      </c>
      <c r="M492" s="123">
        <v>2.5333416304753401E-27</v>
      </c>
      <c r="N492" s="123">
        <v>5.5106679913999998E-26</v>
      </c>
      <c r="O492" s="124">
        <v>164.628736808562</v>
      </c>
      <c r="P492" s="121">
        <v>156.77445293178999</v>
      </c>
      <c r="Q492" s="121">
        <v>182.770526786933</v>
      </c>
      <c r="R492" s="121">
        <v>18.810505188289</v>
      </c>
      <c r="S492" s="121">
        <v>18.257572544984399</v>
      </c>
      <c r="T492" s="16"/>
    </row>
    <row r="493" spans="1:20" x14ac:dyDescent="0.3">
      <c r="A493" s="119" t="s">
        <v>3721</v>
      </c>
      <c r="B493" s="120" t="s">
        <v>3722</v>
      </c>
      <c r="C493" s="119" t="s">
        <v>1023</v>
      </c>
      <c r="D493" s="119">
        <v>40358219</v>
      </c>
      <c r="E493" s="119">
        <v>40378621</v>
      </c>
      <c r="F493" s="119">
        <v>20403</v>
      </c>
      <c r="G493" s="119" t="s">
        <v>892</v>
      </c>
      <c r="H493" s="119" t="s">
        <v>893</v>
      </c>
      <c r="I493" s="121">
        <v>24.676626660344301</v>
      </c>
      <c r="J493" s="121">
        <v>31.485260581233099</v>
      </c>
      <c r="K493" s="121">
        <v>14.4636757790113</v>
      </c>
      <c r="L493" s="125">
        <v>-1.0412158608356099</v>
      </c>
      <c r="M493" s="123">
        <v>5.3702279648638602E-4</v>
      </c>
      <c r="N493" s="123">
        <v>1.771840866235E-3</v>
      </c>
      <c r="O493" s="124">
        <v>28.787538676906902</v>
      </c>
      <c r="P493" s="121">
        <v>35.661141654012297</v>
      </c>
      <c r="Q493" s="121">
        <v>30.007101412779999</v>
      </c>
      <c r="R493" s="121">
        <v>13.2780036623216</v>
      </c>
      <c r="S493" s="121">
        <v>15.649347895700901</v>
      </c>
      <c r="T493" s="16"/>
    </row>
    <row r="494" spans="1:20" x14ac:dyDescent="0.3">
      <c r="A494" s="119" t="s">
        <v>3723</v>
      </c>
      <c r="B494" s="120" t="s">
        <v>3724</v>
      </c>
      <c r="C494" s="119" t="s">
        <v>1023</v>
      </c>
      <c r="D494" s="119">
        <v>63042632</v>
      </c>
      <c r="E494" s="119">
        <v>63071915</v>
      </c>
      <c r="F494" s="119">
        <v>29284</v>
      </c>
      <c r="G494" s="119" t="s">
        <v>892</v>
      </c>
      <c r="H494" s="119" t="s">
        <v>893</v>
      </c>
      <c r="I494" s="121">
        <v>10900.200770781399</v>
      </c>
      <c r="J494" s="121">
        <v>6700.9273375415696</v>
      </c>
      <c r="K494" s="121">
        <v>17199.1109206412</v>
      </c>
      <c r="L494" s="122">
        <v>1.3594843812194899</v>
      </c>
      <c r="M494" s="123">
        <v>1.4439937606441699E-215</v>
      </c>
      <c r="N494" s="123">
        <v>1.2521394987185801E-212</v>
      </c>
      <c r="O494" s="124">
        <v>6947.6925375547598</v>
      </c>
      <c r="P494" s="121">
        <v>6439.8639013311604</v>
      </c>
      <c r="Q494" s="121">
        <v>6715.2255737388004</v>
      </c>
      <c r="R494" s="121">
        <v>17792.524907511</v>
      </c>
      <c r="S494" s="121">
        <v>16605.696933771502</v>
      </c>
      <c r="T494" s="16"/>
    </row>
    <row r="495" spans="1:20" x14ac:dyDescent="0.3">
      <c r="A495" s="119" t="s">
        <v>3725</v>
      </c>
      <c r="B495" s="120" t="s">
        <v>3726</v>
      </c>
      <c r="C495" s="119" t="s">
        <v>1023</v>
      </c>
      <c r="D495" s="119">
        <v>97960703</v>
      </c>
      <c r="E495" s="119">
        <v>97973833</v>
      </c>
      <c r="F495" s="119">
        <v>13131</v>
      </c>
      <c r="G495" s="119" t="s">
        <v>892</v>
      </c>
      <c r="H495" s="119" t="s">
        <v>893</v>
      </c>
      <c r="I495" s="121">
        <v>604.06576630727</v>
      </c>
      <c r="J495" s="121">
        <v>261.62103742020599</v>
      </c>
      <c r="K495" s="121">
        <v>1117.73285963787</v>
      </c>
      <c r="L495" s="122">
        <v>2.08785352179448</v>
      </c>
      <c r="M495" s="123">
        <v>2.19288779624483E-95</v>
      </c>
      <c r="N495" s="123">
        <v>3.07600885948255E-93</v>
      </c>
      <c r="O495" s="124">
        <v>271.68239626330899</v>
      </c>
      <c r="P495" s="121">
        <v>260.39361924722198</v>
      </c>
      <c r="Q495" s="121">
        <v>252.78709675008599</v>
      </c>
      <c r="R495" s="121">
        <v>1145.2278158752399</v>
      </c>
      <c r="S495" s="121">
        <v>1090.23790340049</v>
      </c>
      <c r="T495" s="16"/>
    </row>
    <row r="496" spans="1:20" x14ac:dyDescent="0.3">
      <c r="A496" s="119" t="s">
        <v>3727</v>
      </c>
      <c r="B496" s="120" t="s">
        <v>3728</v>
      </c>
      <c r="C496" s="119" t="s">
        <v>1023</v>
      </c>
      <c r="D496" s="119">
        <v>89471398</v>
      </c>
      <c r="E496" s="119">
        <v>89496589</v>
      </c>
      <c r="F496" s="119">
        <v>25192</v>
      </c>
      <c r="G496" s="119" t="s">
        <v>903</v>
      </c>
      <c r="H496" s="119" t="s">
        <v>893</v>
      </c>
      <c r="I496" s="121">
        <v>19.041150384932202</v>
      </c>
      <c r="J496" s="121">
        <v>28.442069772184901</v>
      </c>
      <c r="K496" s="121">
        <v>4.9397713040532398</v>
      </c>
      <c r="L496" s="125">
        <v>-2.4069007540459402</v>
      </c>
      <c r="M496" s="123">
        <v>1.16736899853865E-5</v>
      </c>
      <c r="N496" s="123">
        <v>5.1054329172677203E-5</v>
      </c>
      <c r="O496" s="124">
        <v>28.787538676906902</v>
      </c>
      <c r="P496" s="121">
        <v>38.352548571296197</v>
      </c>
      <c r="Q496" s="121">
        <v>18.186122068351501</v>
      </c>
      <c r="R496" s="121">
        <v>5.5325015259673398</v>
      </c>
      <c r="S496" s="121">
        <v>4.3470410821391301</v>
      </c>
      <c r="T496" s="16"/>
    </row>
    <row r="497" spans="1:20" x14ac:dyDescent="0.3">
      <c r="A497" s="119" t="s">
        <v>3729</v>
      </c>
      <c r="B497" s="120" t="s">
        <v>3730</v>
      </c>
      <c r="C497" s="119" t="s">
        <v>1023</v>
      </c>
      <c r="D497" s="119">
        <v>89209869</v>
      </c>
      <c r="E497" s="119">
        <v>89221614</v>
      </c>
      <c r="F497" s="119">
        <v>11746</v>
      </c>
      <c r="G497" s="119" t="s">
        <v>903</v>
      </c>
      <c r="H497" s="119" t="s">
        <v>893</v>
      </c>
      <c r="I497" s="121">
        <v>37.258331382373797</v>
      </c>
      <c r="J497" s="121">
        <v>57.9346298848263</v>
      </c>
      <c r="K497" s="121">
        <v>6.2438836286949799</v>
      </c>
      <c r="L497" s="125">
        <v>-2.9559699560661201</v>
      </c>
      <c r="M497" s="123">
        <v>2.0180633905523599E-14</v>
      </c>
      <c r="N497" s="123">
        <v>2.18122352983384E-13</v>
      </c>
      <c r="O497" s="124">
        <v>50.378192684587098</v>
      </c>
      <c r="P497" s="121">
        <v>67.9580246614196</v>
      </c>
      <c r="Q497" s="121">
        <v>55.467672308472203</v>
      </c>
      <c r="R497" s="121">
        <v>5.5325015259673398</v>
      </c>
      <c r="S497" s="121">
        <v>6.9552657314226103</v>
      </c>
      <c r="T497" s="16"/>
    </row>
    <row r="498" spans="1:20" x14ac:dyDescent="0.3">
      <c r="A498" s="119" t="s">
        <v>3731</v>
      </c>
      <c r="B498" s="120" t="s">
        <v>3732</v>
      </c>
      <c r="C498" s="119" t="s">
        <v>1023</v>
      </c>
      <c r="D498" s="119">
        <v>87859751</v>
      </c>
      <c r="E498" s="119">
        <v>88256768</v>
      </c>
      <c r="F498" s="119">
        <v>397018</v>
      </c>
      <c r="G498" s="119" t="s">
        <v>903</v>
      </c>
      <c r="H498" s="119" t="s">
        <v>893</v>
      </c>
      <c r="I498" s="121">
        <v>97.113940380735102</v>
      </c>
      <c r="J498" s="121">
        <v>23.463798976238301</v>
      </c>
      <c r="K498" s="121">
        <v>207.58915248747999</v>
      </c>
      <c r="L498" s="122">
        <v>3.1048827913530999</v>
      </c>
      <c r="M498" s="123">
        <v>1.54865495851697E-61</v>
      </c>
      <c r="N498" s="123">
        <v>1.0293968865375699E-59</v>
      </c>
      <c r="O498" s="124">
        <v>22.490264591333499</v>
      </c>
      <c r="P498" s="121">
        <v>21.531255338271599</v>
      </c>
      <c r="Q498" s="121">
        <v>26.3698769991097</v>
      </c>
      <c r="R498" s="121">
        <v>209.12855768156601</v>
      </c>
      <c r="S498" s="121">
        <v>206.049747293395</v>
      </c>
      <c r="T498" s="16"/>
    </row>
    <row r="499" spans="1:20" x14ac:dyDescent="0.3">
      <c r="A499" s="119" t="s">
        <v>3733</v>
      </c>
      <c r="B499" s="120" t="s">
        <v>3734</v>
      </c>
      <c r="C499" s="119" t="s">
        <v>891</v>
      </c>
      <c r="D499" s="119">
        <v>31355134</v>
      </c>
      <c r="E499" s="119">
        <v>31382999</v>
      </c>
      <c r="F499" s="119">
        <v>27866</v>
      </c>
      <c r="G499" s="119" t="s">
        <v>892</v>
      </c>
      <c r="H499" s="119" t="s">
        <v>893</v>
      </c>
      <c r="I499" s="121">
        <v>5.0001361087953899</v>
      </c>
      <c r="J499" s="121">
        <v>7.3851212686426004</v>
      </c>
      <c r="K499" s="121">
        <v>1.42265836902456</v>
      </c>
      <c r="L499" s="125">
        <v>-1.55937968463153</v>
      </c>
      <c r="M499" s="123">
        <v>1.28294750054825E-2</v>
      </c>
      <c r="N499" s="123">
        <v>3.1225809476855E-2</v>
      </c>
      <c r="O499" s="124">
        <v>6.29727408557339</v>
      </c>
      <c r="P499" s="121">
        <v>4.0371103759259199</v>
      </c>
      <c r="Q499" s="121">
        <v>11.820979344428499</v>
      </c>
      <c r="R499" s="121">
        <v>1.1065003051934701</v>
      </c>
      <c r="S499" s="121">
        <v>1.7388164328556499</v>
      </c>
      <c r="T499" s="16"/>
    </row>
    <row r="500" spans="1:20" x14ac:dyDescent="0.3">
      <c r="A500" s="119" t="s">
        <v>3735</v>
      </c>
      <c r="B500" s="120" t="s">
        <v>3736</v>
      </c>
      <c r="C500" s="119" t="s">
        <v>891</v>
      </c>
      <c r="D500" s="119">
        <v>71626161</v>
      </c>
      <c r="E500" s="119">
        <v>71642114</v>
      </c>
      <c r="F500" s="119">
        <v>15954</v>
      </c>
      <c r="G500" s="119" t="s">
        <v>892</v>
      </c>
      <c r="H500" s="119" t="s">
        <v>893</v>
      </c>
      <c r="I500" s="121">
        <v>8.1382125933679195</v>
      </c>
      <c r="J500" s="121">
        <v>12.6152487429302</v>
      </c>
      <c r="K500" s="121">
        <v>1.42265836902456</v>
      </c>
      <c r="L500" s="125">
        <v>-2.5967950099058301</v>
      </c>
      <c r="M500" s="123">
        <v>4.03378871199616E-4</v>
      </c>
      <c r="N500" s="123">
        <v>1.35982659937711E-3</v>
      </c>
      <c r="O500" s="124">
        <v>11.694937587493399</v>
      </c>
      <c r="P500" s="121">
        <v>16.148441503703701</v>
      </c>
      <c r="Q500" s="121">
        <v>10.0023671375933</v>
      </c>
      <c r="R500" s="121">
        <v>1.1065003051934701</v>
      </c>
      <c r="S500" s="121">
        <v>1.7388164328556499</v>
      </c>
      <c r="T500" s="16"/>
    </row>
    <row r="501" spans="1:20" x14ac:dyDescent="0.3">
      <c r="A501" s="119" t="s">
        <v>3737</v>
      </c>
      <c r="B501" s="120" t="s">
        <v>3738</v>
      </c>
      <c r="C501" s="119" t="s">
        <v>891</v>
      </c>
      <c r="D501" s="119">
        <v>82626965</v>
      </c>
      <c r="E501" s="119">
        <v>83800640</v>
      </c>
      <c r="F501" s="119">
        <v>1173676</v>
      </c>
      <c r="G501" s="119" t="s">
        <v>892</v>
      </c>
      <c r="H501" s="119" t="s">
        <v>893</v>
      </c>
      <c r="I501" s="121">
        <v>31.165790062200699</v>
      </c>
      <c r="J501" s="121">
        <v>17.588481095478201</v>
      </c>
      <c r="K501" s="121">
        <v>51.531753512284602</v>
      </c>
      <c r="L501" s="122">
        <v>1.4831851884442</v>
      </c>
      <c r="M501" s="123">
        <v>2.5811860029234499E-11</v>
      </c>
      <c r="N501" s="123">
        <v>2.1625509608155799E-10</v>
      </c>
      <c r="O501" s="124">
        <v>14.393769338453501</v>
      </c>
      <c r="P501" s="121">
        <v>20.1855518796296</v>
      </c>
      <c r="Q501" s="121">
        <v>18.186122068351501</v>
      </c>
      <c r="R501" s="121">
        <v>50.899014038899502</v>
      </c>
      <c r="S501" s="121">
        <v>52.164492985669597</v>
      </c>
      <c r="T501" s="16"/>
    </row>
    <row r="502" spans="1:20" x14ac:dyDescent="0.3">
      <c r="A502" s="119" t="s">
        <v>3739</v>
      </c>
      <c r="B502" s="120" t="s">
        <v>3740</v>
      </c>
      <c r="C502" s="119" t="s">
        <v>919</v>
      </c>
      <c r="D502" s="119">
        <v>32265832</v>
      </c>
      <c r="E502" s="119">
        <v>32324659</v>
      </c>
      <c r="F502" s="119">
        <v>58828</v>
      </c>
      <c r="G502" s="119" t="s">
        <v>892</v>
      </c>
      <c r="H502" s="119" t="s">
        <v>893</v>
      </c>
      <c r="I502" s="121">
        <v>5.7579550341485799</v>
      </c>
      <c r="J502" s="121">
        <v>3.7478968549723</v>
      </c>
      <c r="K502" s="121">
        <v>8.7730423029130105</v>
      </c>
      <c r="L502" s="122">
        <v>1.0883471804637399</v>
      </c>
      <c r="M502" s="123">
        <v>1.7504936639539101E-2</v>
      </c>
      <c r="N502" s="123">
        <v>4.09794669618955E-2</v>
      </c>
      <c r="O502" s="124">
        <v>6.29727408557339</v>
      </c>
      <c r="P502" s="121">
        <v>4.0371103759259199</v>
      </c>
      <c r="Q502" s="121">
        <v>0.90930610341757701</v>
      </c>
      <c r="R502" s="121">
        <v>8.8520024415477501</v>
      </c>
      <c r="S502" s="121">
        <v>8.6940821642782709</v>
      </c>
      <c r="T502" s="16"/>
    </row>
    <row r="503" spans="1:20" x14ac:dyDescent="0.3">
      <c r="A503" s="119" t="s">
        <v>3741</v>
      </c>
      <c r="B503" s="120" t="s">
        <v>3742</v>
      </c>
      <c r="C503" s="119" t="s">
        <v>922</v>
      </c>
      <c r="D503" s="119">
        <v>45687025</v>
      </c>
      <c r="E503" s="119">
        <v>45752520</v>
      </c>
      <c r="F503" s="119">
        <v>65496</v>
      </c>
      <c r="G503" s="119" t="s">
        <v>892</v>
      </c>
      <c r="H503" s="119" t="s">
        <v>893</v>
      </c>
      <c r="I503" s="121">
        <v>2.5529514466290699</v>
      </c>
      <c r="J503" s="121">
        <v>0.30310203447252598</v>
      </c>
      <c r="K503" s="121">
        <v>5.9277255648638798</v>
      </c>
      <c r="L503" s="122">
        <v>2.1542290186529298</v>
      </c>
      <c r="M503" s="123">
        <v>2.9705527315397303E-4</v>
      </c>
      <c r="N503" s="123">
        <v>1.02438963231351E-3</v>
      </c>
      <c r="O503" s="124">
        <v>0</v>
      </c>
      <c r="P503" s="121">
        <v>0</v>
      </c>
      <c r="Q503" s="121">
        <v>0.90930610341757701</v>
      </c>
      <c r="R503" s="121">
        <v>6.6390018311608099</v>
      </c>
      <c r="S503" s="121">
        <v>5.2164492985669604</v>
      </c>
      <c r="T503" s="16"/>
    </row>
    <row r="504" spans="1:20" x14ac:dyDescent="0.3">
      <c r="A504" s="119" t="s">
        <v>3743</v>
      </c>
      <c r="B504" s="120" t="s">
        <v>3744</v>
      </c>
      <c r="C504" s="119" t="s">
        <v>919</v>
      </c>
      <c r="D504" s="119">
        <v>80169992</v>
      </c>
      <c r="E504" s="119">
        <v>80209331</v>
      </c>
      <c r="F504" s="119">
        <v>39340</v>
      </c>
      <c r="G504" s="119" t="s">
        <v>892</v>
      </c>
      <c r="H504" s="119" t="s">
        <v>893</v>
      </c>
      <c r="I504" s="121">
        <v>245.367542739269</v>
      </c>
      <c r="J504" s="121">
        <v>335.91624940409503</v>
      </c>
      <c r="K504" s="121">
        <v>109.54448274203</v>
      </c>
      <c r="L504" s="125">
        <v>-1.6101101588865501</v>
      </c>
      <c r="M504" s="123">
        <v>1.3909982677904201E-27</v>
      </c>
      <c r="N504" s="123">
        <v>3.06421177305287E-26</v>
      </c>
      <c r="O504" s="124">
        <v>339.15319003731003</v>
      </c>
      <c r="P504" s="121">
        <v>333.06160601388802</v>
      </c>
      <c r="Q504" s="121">
        <v>335.53395216108601</v>
      </c>
      <c r="R504" s="121">
        <v>109.54353021415299</v>
      </c>
      <c r="S504" s="121">
        <v>109.54543526990599</v>
      </c>
      <c r="T504" s="16"/>
    </row>
    <row r="505" spans="1:20" x14ac:dyDescent="0.3">
      <c r="A505" s="119" t="s">
        <v>3745</v>
      </c>
      <c r="B505" s="120" t="s">
        <v>3746</v>
      </c>
      <c r="C505" s="119" t="s">
        <v>922</v>
      </c>
      <c r="D505" s="119">
        <v>50560087</v>
      </c>
      <c r="E505" s="119">
        <v>50731826</v>
      </c>
      <c r="F505" s="119">
        <v>171740</v>
      </c>
      <c r="G505" s="119" t="s">
        <v>892</v>
      </c>
      <c r="H505" s="119" t="s">
        <v>893</v>
      </c>
      <c r="I505" s="121">
        <v>261.69811614921099</v>
      </c>
      <c r="J505" s="121">
        <v>377.99270101428499</v>
      </c>
      <c r="K505" s="121">
        <v>87.256238851598795</v>
      </c>
      <c r="L505" s="125">
        <v>-2.11114202339748</v>
      </c>
      <c r="M505" s="123">
        <v>3.1208594295675298E-39</v>
      </c>
      <c r="N505" s="123">
        <v>1.1493558945532799E-37</v>
      </c>
      <c r="O505" s="124">
        <v>391.33060388920399</v>
      </c>
      <c r="P505" s="121">
        <v>370.74130285586301</v>
      </c>
      <c r="Q505" s="121">
        <v>371.90619629778899</v>
      </c>
      <c r="R505" s="121">
        <v>84.094023194703595</v>
      </c>
      <c r="S505" s="121">
        <v>90.418454508493994</v>
      </c>
      <c r="T505" s="16"/>
    </row>
    <row r="506" spans="1:20" x14ac:dyDescent="0.3">
      <c r="A506" s="119" t="s">
        <v>3747</v>
      </c>
      <c r="B506" s="120" t="s">
        <v>3748</v>
      </c>
      <c r="C506" s="119" t="s">
        <v>919</v>
      </c>
      <c r="D506" s="119">
        <v>39737927</v>
      </c>
      <c r="E506" s="119">
        <v>39747291</v>
      </c>
      <c r="F506" s="119">
        <v>9365</v>
      </c>
      <c r="G506" s="119" t="s">
        <v>892</v>
      </c>
      <c r="H506" s="119" t="s">
        <v>893</v>
      </c>
      <c r="I506" s="121">
        <v>60.190353681428398</v>
      </c>
      <c r="J506" s="121">
        <v>98.051544875283398</v>
      </c>
      <c r="K506" s="121">
        <v>3.3985668906458599</v>
      </c>
      <c r="L506" s="125">
        <v>-4.6911348762212102</v>
      </c>
      <c r="M506" s="123">
        <v>3.29579547269293E-19</v>
      </c>
      <c r="N506" s="123">
        <v>4.80320017055485E-18</v>
      </c>
      <c r="O506" s="124">
        <v>80.964952528800794</v>
      </c>
      <c r="P506" s="121">
        <v>120.440459548457</v>
      </c>
      <c r="Q506" s="121">
        <v>92.749222548592797</v>
      </c>
      <c r="R506" s="121">
        <v>3.3195009155804001</v>
      </c>
      <c r="S506" s="121">
        <v>3.47763286571131</v>
      </c>
      <c r="T506" s="16"/>
    </row>
    <row r="507" spans="1:20" x14ac:dyDescent="0.3">
      <c r="A507" s="119" t="s">
        <v>3749</v>
      </c>
      <c r="B507" s="120" t="s">
        <v>3750</v>
      </c>
      <c r="C507" s="119" t="s">
        <v>919</v>
      </c>
      <c r="D507" s="119">
        <v>39210541</v>
      </c>
      <c r="E507" s="119">
        <v>39225945</v>
      </c>
      <c r="F507" s="119">
        <v>15405</v>
      </c>
      <c r="G507" s="119" t="s">
        <v>903</v>
      </c>
      <c r="H507" s="119" t="s">
        <v>893</v>
      </c>
      <c r="I507" s="121">
        <v>27.132986030302099</v>
      </c>
      <c r="J507" s="121">
        <v>39.978874039058297</v>
      </c>
      <c r="K507" s="121">
        <v>7.8641540171678104</v>
      </c>
      <c r="L507" s="125">
        <v>-2.15435812821607</v>
      </c>
      <c r="M507" s="123">
        <v>2.3237131689648701E-7</v>
      </c>
      <c r="N507" s="123">
        <v>1.2819397375460599E-6</v>
      </c>
      <c r="O507" s="124">
        <v>38.683255097093699</v>
      </c>
      <c r="P507" s="121">
        <v>43.062510676543098</v>
      </c>
      <c r="Q507" s="121">
        <v>38.190856343538201</v>
      </c>
      <c r="R507" s="121">
        <v>4.4260012207738697</v>
      </c>
      <c r="S507" s="121">
        <v>11.3023068135617</v>
      </c>
      <c r="T507" s="16"/>
    </row>
    <row r="508" spans="1:20" x14ac:dyDescent="0.3">
      <c r="A508" s="119" t="s">
        <v>3751</v>
      </c>
      <c r="B508" s="120" t="s">
        <v>3752</v>
      </c>
      <c r="C508" s="119" t="s">
        <v>995</v>
      </c>
      <c r="D508" s="119">
        <v>50466785</v>
      </c>
      <c r="E508" s="119">
        <v>50476848</v>
      </c>
      <c r="F508" s="119">
        <v>10064</v>
      </c>
      <c r="G508" s="119" t="s">
        <v>903</v>
      </c>
      <c r="H508" s="119" t="s">
        <v>893</v>
      </c>
      <c r="I508" s="121">
        <v>4.6309229498536304</v>
      </c>
      <c r="J508" s="121">
        <v>6.8487966999949004</v>
      </c>
      <c r="K508" s="121">
        <v>1.3041123246417401</v>
      </c>
      <c r="L508" s="125">
        <v>-1.5045335993858</v>
      </c>
      <c r="M508" s="123">
        <v>1.7022502676264199E-2</v>
      </c>
      <c r="N508" s="123">
        <v>4.00121098515391E-2</v>
      </c>
      <c r="O508" s="124">
        <v>5.3976635019200501</v>
      </c>
      <c r="P508" s="121">
        <v>6.0556655638888799</v>
      </c>
      <c r="Q508" s="121">
        <v>9.0930610341757703</v>
      </c>
      <c r="R508" s="121">
        <v>0</v>
      </c>
      <c r="S508" s="121">
        <v>2.6082246492834802</v>
      </c>
      <c r="T508" s="16"/>
    </row>
    <row r="509" spans="1:20" x14ac:dyDescent="0.3">
      <c r="A509" s="119" t="s">
        <v>3753</v>
      </c>
      <c r="B509" s="120" t="s">
        <v>3754</v>
      </c>
      <c r="C509" s="119" t="s">
        <v>995</v>
      </c>
      <c r="D509" s="119">
        <v>51097606</v>
      </c>
      <c r="E509" s="119">
        <v>51108409</v>
      </c>
      <c r="F509" s="119">
        <v>10804</v>
      </c>
      <c r="G509" s="119" t="s">
        <v>903</v>
      </c>
      <c r="H509" s="119" t="s">
        <v>893</v>
      </c>
      <c r="I509" s="121">
        <v>177.24656416596301</v>
      </c>
      <c r="J509" s="121">
        <v>236.42341680915499</v>
      </c>
      <c r="K509" s="121">
        <v>88.481285201175098</v>
      </c>
      <c r="L509" s="125">
        <v>-1.3883982879761101</v>
      </c>
      <c r="M509" s="123">
        <v>4.0374863642393202E-7</v>
      </c>
      <c r="N509" s="123">
        <v>2.1593251295372402E-6</v>
      </c>
      <c r="O509" s="124">
        <v>245.59368933736201</v>
      </c>
      <c r="P509" s="121">
        <v>289.99909533734501</v>
      </c>
      <c r="Q509" s="121">
        <v>173.677465752757</v>
      </c>
      <c r="R509" s="121">
        <v>87.413524110284001</v>
      </c>
      <c r="S509" s="121">
        <v>89.549046292066095</v>
      </c>
      <c r="T509" s="16"/>
    </row>
    <row r="510" spans="1:20" x14ac:dyDescent="0.3">
      <c r="A510" s="119" t="s">
        <v>3755</v>
      </c>
      <c r="B510" s="120" t="s">
        <v>3756</v>
      </c>
      <c r="C510" s="119" t="s">
        <v>995</v>
      </c>
      <c r="D510" s="119">
        <v>51311848</v>
      </c>
      <c r="E510" s="119">
        <v>51330354</v>
      </c>
      <c r="F510" s="119">
        <v>18507</v>
      </c>
      <c r="G510" s="119" t="s">
        <v>892</v>
      </c>
      <c r="H510" s="119" t="s">
        <v>893</v>
      </c>
      <c r="I510" s="121">
        <v>26.395322082610001</v>
      </c>
      <c r="J510" s="121">
        <v>17.6730060046572</v>
      </c>
      <c r="K510" s="121">
        <v>39.478796199539197</v>
      </c>
      <c r="L510" s="122">
        <v>1.08671284174591</v>
      </c>
      <c r="M510" s="123">
        <v>1.04471721127331E-2</v>
      </c>
      <c r="N510" s="123">
        <v>2.60557853830055E-2</v>
      </c>
      <c r="O510" s="124">
        <v>16.1929905057602</v>
      </c>
      <c r="P510" s="121">
        <v>16.821293233024701</v>
      </c>
      <c r="Q510" s="121">
        <v>20.004734275186699</v>
      </c>
      <c r="R510" s="121">
        <v>27.6625076298367</v>
      </c>
      <c r="S510" s="121">
        <v>51.295084769241797</v>
      </c>
      <c r="T510" s="16"/>
    </row>
    <row r="511" spans="1:20" x14ac:dyDescent="0.3">
      <c r="A511" s="119" t="s">
        <v>3757</v>
      </c>
      <c r="B511" s="120" t="s">
        <v>3758</v>
      </c>
      <c r="C511" s="119" t="s">
        <v>938</v>
      </c>
      <c r="D511" s="119">
        <v>3069168</v>
      </c>
      <c r="E511" s="119">
        <v>3438621</v>
      </c>
      <c r="F511" s="119">
        <v>369454</v>
      </c>
      <c r="G511" s="119" t="s">
        <v>892</v>
      </c>
      <c r="H511" s="119" t="s">
        <v>893</v>
      </c>
      <c r="I511" s="121">
        <v>36.584800903632299</v>
      </c>
      <c r="J511" s="121">
        <v>20.7187603125452</v>
      </c>
      <c r="K511" s="121">
        <v>60.383861790262998</v>
      </c>
      <c r="L511" s="122">
        <v>1.46951680151108</v>
      </c>
      <c r="M511" s="123">
        <v>5.3596863871807695E-10</v>
      </c>
      <c r="N511" s="123">
        <v>3.9355941958524901E-9</v>
      </c>
      <c r="O511" s="124">
        <v>17.092601089413499</v>
      </c>
      <c r="P511" s="121">
        <v>29.6054760901234</v>
      </c>
      <c r="Q511" s="121">
        <v>15.458203758098801</v>
      </c>
      <c r="R511" s="121">
        <v>56.431515564866899</v>
      </c>
      <c r="S511" s="121">
        <v>64.336208015659196</v>
      </c>
      <c r="T511" s="16"/>
    </row>
    <row r="512" spans="1:20" x14ac:dyDescent="0.3">
      <c r="A512" s="119" t="s">
        <v>1452</v>
      </c>
      <c r="B512" s="120" t="s">
        <v>1453</v>
      </c>
      <c r="C512" s="119" t="s">
        <v>938</v>
      </c>
      <c r="D512" s="119">
        <v>17249098</v>
      </c>
      <c r="E512" s="119">
        <v>17284233</v>
      </c>
      <c r="F512" s="119">
        <v>35136</v>
      </c>
      <c r="G512" s="119" t="s">
        <v>892</v>
      </c>
      <c r="H512" s="119" t="s">
        <v>893</v>
      </c>
      <c r="I512" s="121">
        <v>9.9748186776045706</v>
      </c>
      <c r="J512" s="121">
        <v>16.624697796007599</v>
      </c>
      <c r="K512" s="121">
        <v>0</v>
      </c>
      <c r="L512" s="125">
        <v>-3.9841625257181699</v>
      </c>
      <c r="M512" s="123">
        <v>1.4530716077823801E-7</v>
      </c>
      <c r="N512" s="123">
        <v>8.2158408600072398E-7</v>
      </c>
      <c r="O512" s="124">
        <v>14.393769338453501</v>
      </c>
      <c r="P512" s="121">
        <v>15.4755897743827</v>
      </c>
      <c r="Q512" s="121">
        <v>20.004734275186699</v>
      </c>
      <c r="R512" s="121">
        <v>0</v>
      </c>
      <c r="S512" s="121">
        <v>0</v>
      </c>
      <c r="T512" s="16"/>
    </row>
    <row r="513" spans="1:20" x14ac:dyDescent="0.3">
      <c r="A513" s="119" t="s">
        <v>3759</v>
      </c>
      <c r="B513" s="120" t="s">
        <v>3760</v>
      </c>
      <c r="C513" s="119" t="s">
        <v>938</v>
      </c>
      <c r="D513" s="119">
        <v>21822244</v>
      </c>
      <c r="E513" s="119">
        <v>21937310</v>
      </c>
      <c r="F513" s="119">
        <v>115067</v>
      </c>
      <c r="G513" s="119" t="s">
        <v>903</v>
      </c>
      <c r="H513" s="119" t="s">
        <v>893</v>
      </c>
      <c r="I513" s="121">
        <v>14428.919560071499</v>
      </c>
      <c r="J513" s="121">
        <v>9109.0438443077892</v>
      </c>
      <c r="K513" s="121">
        <v>22408.733133717</v>
      </c>
      <c r="L513" s="122">
        <v>1.2972115864037299</v>
      </c>
      <c r="M513" s="123">
        <v>3.6929023114847002E-114</v>
      </c>
      <c r="N513" s="123">
        <v>7.8277219329103897E-112</v>
      </c>
      <c r="O513" s="124">
        <v>9220.1088718630999</v>
      </c>
      <c r="P513" s="121">
        <v>9651.3852053802293</v>
      </c>
      <c r="Q513" s="121">
        <v>8455.6374556800492</v>
      </c>
      <c r="R513" s="121">
        <v>21230.421355747101</v>
      </c>
      <c r="S513" s="121">
        <v>23587.044911686899</v>
      </c>
      <c r="T513" s="16"/>
    </row>
    <row r="514" spans="1:20" x14ac:dyDescent="0.3">
      <c r="A514" s="119" t="s">
        <v>3761</v>
      </c>
      <c r="B514" s="120" t="s">
        <v>3762</v>
      </c>
      <c r="C514" s="119" t="s">
        <v>938</v>
      </c>
      <c r="D514" s="119">
        <v>85580761</v>
      </c>
      <c r="E514" s="119">
        <v>85584589</v>
      </c>
      <c r="F514" s="119">
        <v>3829</v>
      </c>
      <c r="G514" s="119" t="s">
        <v>892</v>
      </c>
      <c r="H514" s="119" t="s">
        <v>893</v>
      </c>
      <c r="I514" s="121">
        <v>1368.6984394881999</v>
      </c>
      <c r="J514" s="121">
        <v>813.77368769006705</v>
      </c>
      <c r="K514" s="121">
        <v>2201.0855671853901</v>
      </c>
      <c r="L514" s="122">
        <v>1.4366734489794799</v>
      </c>
      <c r="M514" s="123">
        <v>2.6045377885541999E-131</v>
      </c>
      <c r="N514" s="123">
        <v>7.0981096274640699E-129</v>
      </c>
      <c r="O514" s="124">
        <v>797.95458770051403</v>
      </c>
      <c r="P514" s="121">
        <v>785.890819846912</v>
      </c>
      <c r="Q514" s="121">
        <v>857.47565552277501</v>
      </c>
      <c r="R514" s="121">
        <v>2176.4861003155502</v>
      </c>
      <c r="S514" s="121">
        <v>2225.6850340552401</v>
      </c>
      <c r="T514" s="16"/>
    </row>
    <row r="515" spans="1:20" x14ac:dyDescent="0.3">
      <c r="A515" s="119" t="s">
        <v>3763</v>
      </c>
      <c r="B515" s="120" t="s">
        <v>3764</v>
      </c>
      <c r="C515" s="119" t="s">
        <v>938</v>
      </c>
      <c r="D515" s="119">
        <v>31576485</v>
      </c>
      <c r="E515" s="119">
        <v>31587686</v>
      </c>
      <c r="F515" s="119">
        <v>11202</v>
      </c>
      <c r="G515" s="119" t="s">
        <v>892</v>
      </c>
      <c r="H515" s="119" t="s">
        <v>893</v>
      </c>
      <c r="I515" s="121">
        <v>429.75472396618602</v>
      </c>
      <c r="J515" s="121">
        <v>612.37766868602296</v>
      </c>
      <c r="K515" s="121">
        <v>155.82030688642999</v>
      </c>
      <c r="L515" s="125">
        <v>-1.9651682490904301</v>
      </c>
      <c r="M515" s="123">
        <v>1.6748008857495299E-82</v>
      </c>
      <c r="N515" s="123">
        <v>1.8050947173697E-80</v>
      </c>
      <c r="O515" s="124">
        <v>593.742985211205</v>
      </c>
      <c r="P515" s="121">
        <v>609.60366676481397</v>
      </c>
      <c r="Q515" s="121">
        <v>633.78635408205105</v>
      </c>
      <c r="R515" s="121">
        <v>156.016543032279</v>
      </c>
      <c r="S515" s="121">
        <v>155.624070740581</v>
      </c>
      <c r="T515" s="16"/>
    </row>
    <row r="516" spans="1:20" x14ac:dyDescent="0.3">
      <c r="A516" s="119" t="s">
        <v>3765</v>
      </c>
      <c r="B516" s="120" t="s">
        <v>3766</v>
      </c>
      <c r="C516" s="119" t="s">
        <v>938</v>
      </c>
      <c r="D516" s="119">
        <v>43525187</v>
      </c>
      <c r="E516" s="119">
        <v>43623666</v>
      </c>
      <c r="F516" s="119">
        <v>98480</v>
      </c>
      <c r="G516" s="119" t="s">
        <v>892</v>
      </c>
      <c r="H516" s="119" t="s">
        <v>893</v>
      </c>
      <c r="I516" s="121">
        <v>14374.171733327001</v>
      </c>
      <c r="J516" s="121">
        <v>10061.898379070501</v>
      </c>
      <c r="K516" s="121">
        <v>20842.581764711798</v>
      </c>
      <c r="L516" s="122">
        <v>1.04988482097583</v>
      </c>
      <c r="M516" s="123">
        <v>5.1328976059506601E-98</v>
      </c>
      <c r="N516" s="123">
        <v>8.0262530843213697E-96</v>
      </c>
      <c r="O516" s="124">
        <v>9973.0829303809496</v>
      </c>
      <c r="P516" s="121">
        <v>10348.4595969568</v>
      </c>
      <c r="Q516" s="121">
        <v>9864.1526098738705</v>
      </c>
      <c r="R516" s="121">
        <v>20253.381586261199</v>
      </c>
      <c r="S516" s="121">
        <v>21431.781943162401</v>
      </c>
      <c r="T516" s="16"/>
    </row>
    <row r="517" spans="1:20" x14ac:dyDescent="0.3">
      <c r="A517" s="119" t="s">
        <v>3767</v>
      </c>
      <c r="B517" s="120" t="s">
        <v>3768</v>
      </c>
      <c r="C517" s="119" t="s">
        <v>938</v>
      </c>
      <c r="D517" s="119">
        <v>110871188</v>
      </c>
      <c r="E517" s="119">
        <v>110899922</v>
      </c>
      <c r="F517" s="119">
        <v>28735</v>
      </c>
      <c r="G517" s="119" t="s">
        <v>892</v>
      </c>
      <c r="H517" s="119" t="s">
        <v>893</v>
      </c>
      <c r="I517" s="121">
        <v>8.7063731120266699</v>
      </c>
      <c r="J517" s="121">
        <v>1.1271263333484201</v>
      </c>
      <c r="K517" s="121">
        <v>20.075243280043999</v>
      </c>
      <c r="L517" s="122">
        <v>3.4801336849357298</v>
      </c>
      <c r="M517" s="123">
        <v>2.67702346092739E-6</v>
      </c>
      <c r="N517" s="123">
        <v>1.29093975136784E-5</v>
      </c>
      <c r="O517" s="124">
        <v>1.79922116730668</v>
      </c>
      <c r="P517" s="121">
        <v>0.67285172932098603</v>
      </c>
      <c r="Q517" s="121">
        <v>0.90930610341757701</v>
      </c>
      <c r="R517" s="121">
        <v>21.023505798675899</v>
      </c>
      <c r="S517" s="121">
        <v>19.126980761412199</v>
      </c>
      <c r="T517" s="16"/>
    </row>
    <row r="518" spans="1:20" x14ac:dyDescent="0.3">
      <c r="A518" s="119" t="s">
        <v>1454</v>
      </c>
      <c r="B518" s="120" t="s">
        <v>1455</v>
      </c>
      <c r="C518" s="119" t="s">
        <v>938</v>
      </c>
      <c r="D518" s="119">
        <v>145891208</v>
      </c>
      <c r="E518" s="119">
        <v>145910111</v>
      </c>
      <c r="F518" s="119">
        <v>18904</v>
      </c>
      <c r="G518" s="119" t="s">
        <v>903</v>
      </c>
      <c r="H518" s="119" t="s">
        <v>893</v>
      </c>
      <c r="I518" s="121">
        <v>288.84900833341902</v>
      </c>
      <c r="J518" s="121">
        <v>414.02321099611299</v>
      </c>
      <c r="K518" s="121">
        <v>101.087704339379</v>
      </c>
      <c r="L518" s="125">
        <v>-2.0083088199300301</v>
      </c>
      <c r="M518" s="123">
        <v>3.8092101848731203E-51</v>
      </c>
      <c r="N518" s="123">
        <v>2.0109074835364999E-49</v>
      </c>
      <c r="O518" s="124">
        <v>381.43488746901699</v>
      </c>
      <c r="P518" s="121">
        <v>454.17491729166602</v>
      </c>
      <c r="Q518" s="121">
        <v>406.459828227657</v>
      </c>
      <c r="R518" s="121">
        <v>87.413524110284001</v>
      </c>
      <c r="S518" s="121">
        <v>114.76188456847299</v>
      </c>
      <c r="T518" s="16"/>
    </row>
    <row r="519" spans="1:20" x14ac:dyDescent="0.3">
      <c r="A519" s="119" t="s">
        <v>3769</v>
      </c>
      <c r="B519" s="120" t="s">
        <v>3770</v>
      </c>
      <c r="C519" s="119" t="s">
        <v>938</v>
      </c>
      <c r="D519" s="119">
        <v>161229666</v>
      </c>
      <c r="E519" s="119">
        <v>161238244</v>
      </c>
      <c r="F519" s="119">
        <v>8579</v>
      </c>
      <c r="G519" s="119" t="s">
        <v>903</v>
      </c>
      <c r="H519" s="119" t="s">
        <v>893</v>
      </c>
      <c r="I519" s="121">
        <v>7.2364986048857904</v>
      </c>
      <c r="J519" s="121">
        <v>10.005891790266499</v>
      </c>
      <c r="K519" s="121">
        <v>3.0824088268147598</v>
      </c>
      <c r="L519" s="125">
        <v>-1.4362861539311</v>
      </c>
      <c r="M519" s="123">
        <v>2.0519078347360799E-2</v>
      </c>
      <c r="N519" s="123">
        <v>4.6969337368922601E-2</v>
      </c>
      <c r="O519" s="124">
        <v>10.7953270038401</v>
      </c>
      <c r="P519" s="121">
        <v>7.4013690225308499</v>
      </c>
      <c r="Q519" s="121">
        <v>11.820979344428499</v>
      </c>
      <c r="R519" s="121">
        <v>4.4260012207738697</v>
      </c>
      <c r="S519" s="121">
        <v>1.7388164328556499</v>
      </c>
      <c r="T519" s="16"/>
    </row>
    <row r="520" spans="1:20" x14ac:dyDescent="0.3">
      <c r="A520" s="119" t="s">
        <v>3771</v>
      </c>
      <c r="B520" s="120" t="s">
        <v>3772</v>
      </c>
      <c r="C520" s="119" t="s">
        <v>938</v>
      </c>
      <c r="D520" s="119">
        <v>151510510</v>
      </c>
      <c r="E520" s="119">
        <v>151538692</v>
      </c>
      <c r="F520" s="119">
        <v>28183</v>
      </c>
      <c r="G520" s="119" t="s">
        <v>892</v>
      </c>
      <c r="H520" s="119" t="s">
        <v>893</v>
      </c>
      <c r="I520" s="121">
        <v>94.789375963653995</v>
      </c>
      <c r="J520" s="121">
        <v>127.500577278221</v>
      </c>
      <c r="K520" s="121">
        <v>45.7225739918035</v>
      </c>
      <c r="L520" s="125">
        <v>-1.46332608354905</v>
      </c>
      <c r="M520" s="123">
        <v>4.2380238014080798E-13</v>
      </c>
      <c r="N520" s="123">
        <v>4.1717636769588199E-12</v>
      </c>
      <c r="O520" s="124">
        <v>121.447428793201</v>
      </c>
      <c r="P520" s="121">
        <v>144.66312180401201</v>
      </c>
      <c r="Q520" s="121">
        <v>116.39118123745</v>
      </c>
      <c r="R520" s="121">
        <v>45.366512512932204</v>
      </c>
      <c r="S520" s="121">
        <v>46.078635470674797</v>
      </c>
      <c r="T520" s="16"/>
    </row>
    <row r="521" spans="1:20" x14ac:dyDescent="0.3">
      <c r="A521" s="119" t="s">
        <v>3773</v>
      </c>
      <c r="B521" s="120" t="s">
        <v>3774</v>
      </c>
      <c r="C521" s="119" t="s">
        <v>938</v>
      </c>
      <c r="D521" s="119">
        <v>210676823</v>
      </c>
      <c r="E521" s="119">
        <v>211134165</v>
      </c>
      <c r="F521" s="119">
        <v>457343</v>
      </c>
      <c r="G521" s="119" t="s">
        <v>903</v>
      </c>
      <c r="H521" s="119" t="s">
        <v>893</v>
      </c>
      <c r="I521" s="121">
        <v>37.951468248902103</v>
      </c>
      <c r="J521" s="121">
        <v>24.1294301303537</v>
      </c>
      <c r="K521" s="121">
        <v>58.684525426724697</v>
      </c>
      <c r="L521" s="122">
        <v>1.25857045285078</v>
      </c>
      <c r="M521" s="123">
        <v>7.0063340972505596E-6</v>
      </c>
      <c r="N521" s="123">
        <v>3.1816195090037802E-5</v>
      </c>
      <c r="O521" s="124">
        <v>27.887928093253599</v>
      </c>
      <c r="P521" s="121">
        <v>20.858403608950599</v>
      </c>
      <c r="Q521" s="121">
        <v>23.641958688856999</v>
      </c>
      <c r="R521" s="121">
        <v>60.857516785640797</v>
      </c>
      <c r="S521" s="121">
        <v>56.511534067808697</v>
      </c>
      <c r="T521" s="16"/>
    </row>
    <row r="522" spans="1:20" x14ac:dyDescent="0.3">
      <c r="A522" s="119" t="s">
        <v>3775</v>
      </c>
      <c r="B522" s="120" t="s">
        <v>3776</v>
      </c>
      <c r="C522" s="119" t="s">
        <v>938</v>
      </c>
      <c r="D522" s="119">
        <v>223220819</v>
      </c>
      <c r="E522" s="119">
        <v>223364233</v>
      </c>
      <c r="F522" s="119">
        <v>143415</v>
      </c>
      <c r="G522" s="119" t="s">
        <v>903</v>
      </c>
      <c r="H522" s="119" t="s">
        <v>893</v>
      </c>
      <c r="I522" s="121">
        <v>5.2964209901438002</v>
      </c>
      <c r="J522" s="121">
        <v>1.5033397080397</v>
      </c>
      <c r="K522" s="121">
        <v>10.986042913299899</v>
      </c>
      <c r="L522" s="122">
        <v>2.1850162179965502</v>
      </c>
      <c r="M522" s="123">
        <v>2.48832695944333E-5</v>
      </c>
      <c r="N522" s="123">
        <v>1.03330024826514E-4</v>
      </c>
      <c r="O522" s="124">
        <v>0</v>
      </c>
      <c r="P522" s="121">
        <v>2.6914069172839499</v>
      </c>
      <c r="Q522" s="121">
        <v>1.81861220683515</v>
      </c>
      <c r="R522" s="121">
        <v>13.2780036623216</v>
      </c>
      <c r="S522" s="121">
        <v>8.6940821642782709</v>
      </c>
      <c r="T522" s="16"/>
    </row>
    <row r="523" spans="1:20" x14ac:dyDescent="0.3">
      <c r="A523" s="119" t="s">
        <v>3777</v>
      </c>
      <c r="B523" s="120" t="s">
        <v>3778</v>
      </c>
      <c r="C523" s="119" t="s">
        <v>938</v>
      </c>
      <c r="D523" s="119">
        <v>221701424</v>
      </c>
      <c r="E523" s="119">
        <v>221742089</v>
      </c>
      <c r="F523" s="119">
        <v>40666</v>
      </c>
      <c r="G523" s="119" t="s">
        <v>903</v>
      </c>
      <c r="H523" s="119" t="s">
        <v>893</v>
      </c>
      <c r="I523" s="121">
        <v>658.54065914376497</v>
      </c>
      <c r="J523" s="121">
        <v>834.48184689468496</v>
      </c>
      <c r="K523" s="121">
        <v>394.62887751738498</v>
      </c>
      <c r="L523" s="125">
        <v>-1.07828687117799</v>
      </c>
      <c r="M523" s="123">
        <v>2.7943713383796899E-31</v>
      </c>
      <c r="N523" s="123">
        <v>7.2726087342795801E-30</v>
      </c>
      <c r="O523" s="124">
        <v>765.56860668899401</v>
      </c>
      <c r="P523" s="121">
        <v>840.391809921912</v>
      </c>
      <c r="Q523" s="121">
        <v>897.48512407314797</v>
      </c>
      <c r="R523" s="121">
        <v>392.80760834368101</v>
      </c>
      <c r="S523" s="121">
        <v>396.450146691089</v>
      </c>
      <c r="T523" s="16"/>
    </row>
    <row r="524" spans="1:20" x14ac:dyDescent="0.3">
      <c r="A524" s="119" t="s">
        <v>3779</v>
      </c>
      <c r="B524" s="120" t="s">
        <v>3780</v>
      </c>
      <c r="C524" s="119" t="s">
        <v>938</v>
      </c>
      <c r="D524" s="119">
        <v>154325525</v>
      </c>
      <c r="E524" s="119">
        <v>154351304</v>
      </c>
      <c r="F524" s="119">
        <v>25780</v>
      </c>
      <c r="G524" s="119" t="s">
        <v>892</v>
      </c>
      <c r="H524" s="119" t="s">
        <v>893</v>
      </c>
      <c r="I524" s="121">
        <v>3978.8494827671602</v>
      </c>
      <c r="J524" s="121">
        <v>2735.2873182425401</v>
      </c>
      <c r="K524" s="121">
        <v>5844.19272955408</v>
      </c>
      <c r="L524" s="122">
        <v>1.0949071067028799</v>
      </c>
      <c r="M524" s="123">
        <v>6.4568640270803098E-99</v>
      </c>
      <c r="N524" s="123">
        <v>1.01799665326125E-96</v>
      </c>
      <c r="O524" s="124">
        <v>2619.6660195985301</v>
      </c>
      <c r="P524" s="121">
        <v>2790.9889732234501</v>
      </c>
      <c r="Q524" s="121">
        <v>2795.2069619056301</v>
      </c>
      <c r="R524" s="121">
        <v>5559.0575332919898</v>
      </c>
      <c r="S524" s="121">
        <v>6129.3279258161801</v>
      </c>
      <c r="T524" s="16"/>
    </row>
    <row r="525" spans="1:20" x14ac:dyDescent="0.3">
      <c r="A525" s="119" t="s">
        <v>1464</v>
      </c>
      <c r="B525" s="120" t="s">
        <v>1465</v>
      </c>
      <c r="C525" s="119" t="s">
        <v>938</v>
      </c>
      <c r="D525" s="119">
        <v>152348735</v>
      </c>
      <c r="E525" s="119">
        <v>152360006</v>
      </c>
      <c r="F525" s="119">
        <v>11272</v>
      </c>
      <c r="G525" s="119" t="s">
        <v>903</v>
      </c>
      <c r="H525" s="119" t="s">
        <v>893</v>
      </c>
      <c r="I525" s="121">
        <v>6.81526494470502</v>
      </c>
      <c r="J525" s="121">
        <v>4.3508690839959296</v>
      </c>
      <c r="K525" s="121">
        <v>10.511858735768699</v>
      </c>
      <c r="L525" s="122">
        <v>1.17408002030734</v>
      </c>
      <c r="M525" s="123">
        <v>2.12134507021563E-2</v>
      </c>
      <c r="N525" s="123">
        <v>4.83441642629358E-2</v>
      </c>
      <c r="O525" s="124">
        <v>7.1968846692267299</v>
      </c>
      <c r="P525" s="121">
        <v>4.0371103759259199</v>
      </c>
      <c r="Q525" s="121">
        <v>1.81861220683515</v>
      </c>
      <c r="R525" s="121">
        <v>8.8520024415477501</v>
      </c>
      <c r="S525" s="121">
        <v>12.171715029989601</v>
      </c>
      <c r="T525" s="16"/>
    </row>
    <row r="526" spans="1:20" x14ac:dyDescent="0.3">
      <c r="A526" s="119" t="s">
        <v>1466</v>
      </c>
      <c r="B526" s="120" t="s">
        <v>1467</v>
      </c>
      <c r="C526" s="119" t="s">
        <v>938</v>
      </c>
      <c r="D526" s="119">
        <v>153774354</v>
      </c>
      <c r="E526" s="119">
        <v>153780157</v>
      </c>
      <c r="F526" s="119">
        <v>5804</v>
      </c>
      <c r="G526" s="119" t="s">
        <v>892</v>
      </c>
      <c r="H526" s="119" t="s">
        <v>893</v>
      </c>
      <c r="I526" s="121">
        <v>1055.5733217086399</v>
      </c>
      <c r="J526" s="121">
        <v>1543.65107573459</v>
      </c>
      <c r="K526" s="121">
        <v>323.456690669701</v>
      </c>
      <c r="L526" s="125">
        <v>-2.2476064793658601</v>
      </c>
      <c r="M526" s="123">
        <v>5.5146464393568898E-122</v>
      </c>
      <c r="N526" s="123">
        <v>1.4611515294945999E-119</v>
      </c>
      <c r="O526" s="124">
        <v>1406.0913422501701</v>
      </c>
      <c r="P526" s="121">
        <v>1608.1156330771601</v>
      </c>
      <c r="Q526" s="121">
        <v>1616.7462518764501</v>
      </c>
      <c r="R526" s="121">
        <v>308.71358514897798</v>
      </c>
      <c r="S526" s="121">
        <v>338.19979619042499</v>
      </c>
      <c r="T526" s="16"/>
    </row>
    <row r="527" spans="1:20" x14ac:dyDescent="0.3">
      <c r="A527" s="119" t="s">
        <v>3781</v>
      </c>
      <c r="B527" s="120" t="s">
        <v>3782</v>
      </c>
      <c r="C527" s="119" t="s">
        <v>938</v>
      </c>
      <c r="D527" s="119">
        <v>154697455</v>
      </c>
      <c r="E527" s="119">
        <v>154870281</v>
      </c>
      <c r="F527" s="119">
        <v>172827</v>
      </c>
      <c r="G527" s="119" t="s">
        <v>903</v>
      </c>
      <c r="H527" s="119" t="s">
        <v>893</v>
      </c>
      <c r="I527" s="121">
        <v>166.136389424653</v>
      </c>
      <c r="J527" s="121">
        <v>103.250983445272</v>
      </c>
      <c r="K527" s="121">
        <v>260.464498393724</v>
      </c>
      <c r="L527" s="122">
        <v>1.3207717023388399</v>
      </c>
      <c r="M527" s="123">
        <v>8.8916543207264694E-31</v>
      </c>
      <c r="N527" s="123">
        <v>2.2556660834640799E-29</v>
      </c>
      <c r="O527" s="124">
        <v>103.45521712013399</v>
      </c>
      <c r="P527" s="121">
        <v>109.00198014999999</v>
      </c>
      <c r="Q527" s="121">
        <v>97.295753065680699</v>
      </c>
      <c r="R527" s="121">
        <v>264.45357294123897</v>
      </c>
      <c r="S527" s="121">
        <v>256.47542384620903</v>
      </c>
      <c r="T527" s="16"/>
    </row>
    <row r="528" spans="1:20" x14ac:dyDescent="0.3">
      <c r="A528" s="119" t="s">
        <v>1472</v>
      </c>
      <c r="B528" s="120" t="s">
        <v>1473</v>
      </c>
      <c r="C528" s="119" t="s">
        <v>938</v>
      </c>
      <c r="D528" s="119">
        <v>224434660</v>
      </c>
      <c r="E528" s="119">
        <v>224740554</v>
      </c>
      <c r="F528" s="119">
        <v>305895</v>
      </c>
      <c r="G528" s="119" t="s">
        <v>892</v>
      </c>
      <c r="H528" s="119" t="s">
        <v>893</v>
      </c>
      <c r="I528" s="121">
        <v>758.30967225986205</v>
      </c>
      <c r="J528" s="121">
        <v>961.930250651552</v>
      </c>
      <c r="K528" s="121">
        <v>452.87880467232702</v>
      </c>
      <c r="L528" s="125">
        <v>-1.08417191541614</v>
      </c>
      <c r="M528" s="123">
        <v>1.44024377415587E-30</v>
      </c>
      <c r="N528" s="123">
        <v>3.6199644900621098E-29</v>
      </c>
      <c r="O528" s="124">
        <v>916.70318474275496</v>
      </c>
      <c r="P528" s="121">
        <v>989.76489383117098</v>
      </c>
      <c r="Q528" s="121">
        <v>979.32267338072995</v>
      </c>
      <c r="R528" s="121">
        <v>441.49362177219399</v>
      </c>
      <c r="S528" s="121">
        <v>464.26398757245897</v>
      </c>
      <c r="T528" s="16"/>
    </row>
    <row r="529" spans="1:20" x14ac:dyDescent="0.3">
      <c r="A529" s="119" t="s">
        <v>3783</v>
      </c>
      <c r="B529" s="120" t="s">
        <v>3784</v>
      </c>
      <c r="C529" s="119" t="s">
        <v>938</v>
      </c>
      <c r="D529" s="119">
        <v>226870184</v>
      </c>
      <c r="E529" s="119">
        <v>226927726</v>
      </c>
      <c r="F529" s="119">
        <v>57543</v>
      </c>
      <c r="G529" s="119" t="s">
        <v>892</v>
      </c>
      <c r="H529" s="119" t="s">
        <v>893</v>
      </c>
      <c r="I529" s="121">
        <v>40.849437299742398</v>
      </c>
      <c r="J529" s="121">
        <v>51.748232499025399</v>
      </c>
      <c r="K529" s="121">
        <v>24.501244500817901</v>
      </c>
      <c r="L529" s="125">
        <v>-1.07777555995063</v>
      </c>
      <c r="M529" s="123">
        <v>2.4399181578240001E-4</v>
      </c>
      <c r="N529" s="123">
        <v>8.5531640383697803E-4</v>
      </c>
      <c r="O529" s="124">
        <v>51.277803268240497</v>
      </c>
      <c r="P529" s="121">
        <v>61.229507368209802</v>
      </c>
      <c r="Q529" s="121">
        <v>42.737386860626103</v>
      </c>
      <c r="R529" s="121">
        <v>29.875508240223599</v>
      </c>
      <c r="S529" s="121">
        <v>19.126980761412199</v>
      </c>
      <c r="T529" s="16"/>
    </row>
    <row r="530" spans="1:20" x14ac:dyDescent="0.3">
      <c r="A530" s="119" t="s">
        <v>3785</v>
      </c>
      <c r="B530" s="120" t="s">
        <v>3786</v>
      </c>
      <c r="C530" s="119" t="s">
        <v>932</v>
      </c>
      <c r="D530" s="119">
        <v>112138385</v>
      </c>
      <c r="E530" s="119">
        <v>112188218</v>
      </c>
      <c r="F530" s="119">
        <v>49834</v>
      </c>
      <c r="G530" s="119" t="s">
        <v>892</v>
      </c>
      <c r="H530" s="119" t="s">
        <v>893</v>
      </c>
      <c r="I530" s="121">
        <v>90.875169825837403</v>
      </c>
      <c r="J530" s="121">
        <v>56.377774134566899</v>
      </c>
      <c r="K530" s="121">
        <v>142.62126336274301</v>
      </c>
      <c r="L530" s="122">
        <v>1.3371614059495101</v>
      </c>
      <c r="M530" s="123">
        <v>3.2858604524719198E-16</v>
      </c>
      <c r="N530" s="123">
        <v>4.0624990182635699E-15</v>
      </c>
      <c r="O530" s="124">
        <v>60.2739091047739</v>
      </c>
      <c r="P530" s="121">
        <v>52.482434887036902</v>
      </c>
      <c r="Q530" s="121">
        <v>56.376978411889802</v>
      </c>
      <c r="R530" s="121">
        <v>138.31253814918401</v>
      </c>
      <c r="S530" s="121">
        <v>146.929988576303</v>
      </c>
      <c r="T530" s="16"/>
    </row>
    <row r="531" spans="1:20" x14ac:dyDescent="0.3">
      <c r="A531" s="119" t="s">
        <v>3787</v>
      </c>
      <c r="B531" s="120" t="s">
        <v>3788</v>
      </c>
      <c r="C531" s="119" t="s">
        <v>932</v>
      </c>
      <c r="D531" s="119">
        <v>209771832</v>
      </c>
      <c r="E531" s="119">
        <v>209999300</v>
      </c>
      <c r="F531" s="119">
        <v>227469</v>
      </c>
      <c r="G531" s="119" t="s">
        <v>892</v>
      </c>
      <c r="H531" s="119" t="s">
        <v>893</v>
      </c>
      <c r="I531" s="121">
        <v>277.07723656273998</v>
      </c>
      <c r="J531" s="121">
        <v>349.48480188145999</v>
      </c>
      <c r="K531" s="121">
        <v>168.46588858465901</v>
      </c>
      <c r="L531" s="125">
        <v>-1.06710726588139</v>
      </c>
      <c r="M531" s="123">
        <v>1.2181874240801399E-16</v>
      </c>
      <c r="N531" s="123">
        <v>1.54311829277403E-15</v>
      </c>
      <c r="O531" s="124">
        <v>340.05280062096301</v>
      </c>
      <c r="P531" s="121">
        <v>398.32822375802402</v>
      </c>
      <c r="Q531" s="121">
        <v>310.073381265394</v>
      </c>
      <c r="R531" s="121">
        <v>196.957054324437</v>
      </c>
      <c r="S531" s="121">
        <v>139.97472284488001</v>
      </c>
      <c r="T531" s="16"/>
    </row>
    <row r="532" spans="1:20" x14ac:dyDescent="0.3">
      <c r="A532" s="119" t="s">
        <v>3789</v>
      </c>
      <c r="B532" s="120" t="s">
        <v>3790</v>
      </c>
      <c r="C532" s="119" t="s">
        <v>932</v>
      </c>
      <c r="D532" s="119">
        <v>238238267</v>
      </c>
      <c r="E532" s="119">
        <v>238240662</v>
      </c>
      <c r="F532" s="119">
        <v>2396</v>
      </c>
      <c r="G532" s="119" t="s">
        <v>903</v>
      </c>
      <c r="H532" s="119" t="s">
        <v>893</v>
      </c>
      <c r="I532" s="121">
        <v>2088.2615897478599</v>
      </c>
      <c r="J532" s="121">
        <v>2730.2483225065698</v>
      </c>
      <c r="K532" s="121">
        <v>1125.2814906097899</v>
      </c>
      <c r="L532" s="125">
        <v>-1.27580043243448</v>
      </c>
      <c r="M532" s="123">
        <v>1.27973771018657E-71</v>
      </c>
      <c r="N532" s="123">
        <v>1.07548706155194E-69</v>
      </c>
      <c r="O532" s="124">
        <v>2675.4418757850399</v>
      </c>
      <c r="P532" s="121">
        <v>2855.5827392382698</v>
      </c>
      <c r="Q532" s="121">
        <v>2659.7203524964102</v>
      </c>
      <c r="R532" s="121">
        <v>1077.73129725844</v>
      </c>
      <c r="S532" s="121">
        <v>1172.83168396114</v>
      </c>
      <c r="T532" s="16"/>
    </row>
    <row r="533" spans="1:20" x14ac:dyDescent="0.3">
      <c r="A533" s="119" t="s">
        <v>3791</v>
      </c>
      <c r="B533" s="120" t="s">
        <v>3792</v>
      </c>
      <c r="C533" s="119" t="s">
        <v>932</v>
      </c>
      <c r="D533" s="119">
        <v>216257865</v>
      </c>
      <c r="E533" s="119">
        <v>216372483</v>
      </c>
      <c r="F533" s="119">
        <v>114619</v>
      </c>
      <c r="G533" s="119" t="s">
        <v>903</v>
      </c>
      <c r="H533" s="119" t="s">
        <v>893</v>
      </c>
      <c r="I533" s="121">
        <v>8.8126059357648501</v>
      </c>
      <c r="J533" s="121">
        <v>0.30310203447252598</v>
      </c>
      <c r="K533" s="121">
        <v>21.576861787703301</v>
      </c>
      <c r="L533" s="122">
        <v>3.7644724413288899</v>
      </c>
      <c r="M533" s="123">
        <v>1.0806926970564399E-11</v>
      </c>
      <c r="N533" s="123">
        <v>9.3881487166419203E-11</v>
      </c>
      <c r="O533" s="124">
        <v>0</v>
      </c>
      <c r="P533" s="121">
        <v>0</v>
      </c>
      <c r="Q533" s="121">
        <v>0.90930610341757701</v>
      </c>
      <c r="R533" s="121">
        <v>30.982008545417099</v>
      </c>
      <c r="S533" s="121">
        <v>12.171715029989601</v>
      </c>
      <c r="T533" s="16"/>
    </row>
    <row r="534" spans="1:20" x14ac:dyDescent="0.3">
      <c r="A534" s="119" t="s">
        <v>3793</v>
      </c>
      <c r="B534" s="120" t="s">
        <v>3794</v>
      </c>
      <c r="C534" s="119" t="s">
        <v>899</v>
      </c>
      <c r="D534" s="119">
        <v>2098813</v>
      </c>
      <c r="E534" s="119">
        <v>3057959</v>
      </c>
      <c r="F534" s="119">
        <v>959147</v>
      </c>
      <c r="G534" s="119" t="s">
        <v>892</v>
      </c>
      <c r="H534" s="119" t="s">
        <v>893</v>
      </c>
      <c r="I534" s="121">
        <v>869.644282897435</v>
      </c>
      <c r="J534" s="121">
        <v>565.91177017125005</v>
      </c>
      <c r="K534" s="121">
        <v>1325.24305198671</v>
      </c>
      <c r="L534" s="122">
        <v>1.22325854194768</v>
      </c>
      <c r="M534" s="123">
        <v>5.9332217437150902E-49</v>
      </c>
      <c r="N534" s="123">
        <v>2.8801035929988001E-47</v>
      </c>
      <c r="O534" s="124">
        <v>558.65817244872505</v>
      </c>
      <c r="P534" s="121">
        <v>557.12123187777695</v>
      </c>
      <c r="Q534" s="121">
        <v>581.95590618724896</v>
      </c>
      <c r="R534" s="121">
        <v>1345.50437111526</v>
      </c>
      <c r="S534" s="121">
        <v>1304.9817328581701</v>
      </c>
      <c r="T534" s="16"/>
    </row>
    <row r="535" spans="1:20" x14ac:dyDescent="0.3">
      <c r="A535" s="119" t="s">
        <v>1484</v>
      </c>
      <c r="B535" s="120" t="s">
        <v>1485</v>
      </c>
      <c r="C535" s="119" t="s">
        <v>899</v>
      </c>
      <c r="D535" s="119">
        <v>42979267</v>
      </c>
      <c r="E535" s="119">
        <v>43060211</v>
      </c>
      <c r="F535" s="119">
        <v>80945</v>
      </c>
      <c r="G535" s="119" t="s">
        <v>892</v>
      </c>
      <c r="H535" s="119" t="s">
        <v>893</v>
      </c>
      <c r="I535" s="121">
        <v>11.4451321334009</v>
      </c>
      <c r="J535" s="121">
        <v>15.782039352966001</v>
      </c>
      <c r="K535" s="121">
        <v>4.9397713040532398</v>
      </c>
      <c r="L535" s="125">
        <v>-1.48828517204177</v>
      </c>
      <c r="M535" s="123">
        <v>2.1377248703979101E-3</v>
      </c>
      <c r="N535" s="123">
        <v>6.26249652220222E-3</v>
      </c>
      <c r="O535" s="124">
        <v>14.393769338453501</v>
      </c>
      <c r="P535" s="121">
        <v>17.494144962345601</v>
      </c>
      <c r="Q535" s="121">
        <v>15.458203758098801</v>
      </c>
      <c r="R535" s="121">
        <v>5.5325015259673398</v>
      </c>
      <c r="S535" s="121">
        <v>4.3470410821391301</v>
      </c>
      <c r="T535" s="16"/>
    </row>
    <row r="536" spans="1:20" x14ac:dyDescent="0.3">
      <c r="A536" s="119" t="s">
        <v>3795</v>
      </c>
      <c r="B536" s="120" t="s">
        <v>3796</v>
      </c>
      <c r="C536" s="119" t="s">
        <v>899</v>
      </c>
      <c r="D536" s="119">
        <v>57089982</v>
      </c>
      <c r="E536" s="119">
        <v>57170306</v>
      </c>
      <c r="F536" s="119">
        <v>80325</v>
      </c>
      <c r="G536" s="119" t="s">
        <v>903</v>
      </c>
      <c r="H536" s="119" t="s">
        <v>893</v>
      </c>
      <c r="I536" s="121">
        <v>233.35767821666201</v>
      </c>
      <c r="J536" s="121">
        <v>303.517462575781</v>
      </c>
      <c r="K536" s="121">
        <v>128.11800167798401</v>
      </c>
      <c r="L536" s="125">
        <v>-1.2472310766185599</v>
      </c>
      <c r="M536" s="123">
        <v>2.8365766467728599E-18</v>
      </c>
      <c r="N536" s="123">
        <v>3.9441233739421202E-17</v>
      </c>
      <c r="O536" s="124">
        <v>284.27694443445603</v>
      </c>
      <c r="P536" s="121">
        <v>352.57430616419703</v>
      </c>
      <c r="Q536" s="121">
        <v>273.70113712869102</v>
      </c>
      <c r="R536" s="121">
        <v>132.78003662321601</v>
      </c>
      <c r="S536" s="121">
        <v>123.45596673275099</v>
      </c>
      <c r="T536" s="16"/>
    </row>
    <row r="537" spans="1:20" x14ac:dyDescent="0.3">
      <c r="A537" s="119" t="s">
        <v>3797</v>
      </c>
      <c r="B537" s="120" t="s">
        <v>3798</v>
      </c>
      <c r="C537" s="119" t="s">
        <v>899</v>
      </c>
      <c r="D537" s="119">
        <v>99638475</v>
      </c>
      <c r="E537" s="119">
        <v>99799226</v>
      </c>
      <c r="F537" s="119">
        <v>160752</v>
      </c>
      <c r="G537" s="119" t="s">
        <v>892</v>
      </c>
      <c r="H537" s="119" t="s">
        <v>893</v>
      </c>
      <c r="I537" s="121">
        <v>1471.9521263669999</v>
      </c>
      <c r="J537" s="121">
        <v>478.84498272728803</v>
      </c>
      <c r="K537" s="121">
        <v>2961.6128418265798</v>
      </c>
      <c r="L537" s="122">
        <v>2.6237400329649199</v>
      </c>
      <c r="M537" s="123">
        <v>0</v>
      </c>
      <c r="N537" s="123">
        <v>0</v>
      </c>
      <c r="O537" s="124">
        <v>458.801397663204</v>
      </c>
      <c r="P537" s="121">
        <v>485.79894856975199</v>
      </c>
      <c r="Q537" s="121">
        <v>491.93460194890901</v>
      </c>
      <c r="R537" s="121">
        <v>3018.5328325677801</v>
      </c>
      <c r="S537" s="121">
        <v>2904.69285108537</v>
      </c>
      <c r="T537" s="16"/>
    </row>
    <row r="538" spans="1:20" x14ac:dyDescent="0.3">
      <c r="A538" s="119" t="s">
        <v>3799</v>
      </c>
      <c r="B538" s="120" t="s">
        <v>3800</v>
      </c>
      <c r="C538" s="119" t="s">
        <v>899</v>
      </c>
      <c r="D538" s="119">
        <v>119597875</v>
      </c>
      <c r="E538" s="119">
        <v>119629811</v>
      </c>
      <c r="F538" s="119">
        <v>31937</v>
      </c>
      <c r="G538" s="119" t="s">
        <v>892</v>
      </c>
      <c r="H538" s="119" t="s">
        <v>893</v>
      </c>
      <c r="I538" s="121">
        <v>1659.85769978087</v>
      </c>
      <c r="J538" s="121">
        <v>2271.5557942753799</v>
      </c>
      <c r="K538" s="121">
        <v>742.31055803911295</v>
      </c>
      <c r="L538" s="125">
        <v>-1.6072125798822801</v>
      </c>
      <c r="M538" s="123">
        <v>8.9968945390352404E-97</v>
      </c>
      <c r="N538" s="123">
        <v>1.3514469064659501E-94</v>
      </c>
      <c r="O538" s="124">
        <v>2059.2086259825001</v>
      </c>
      <c r="P538" s="121">
        <v>2344.88827668364</v>
      </c>
      <c r="Q538" s="121">
        <v>2410.57048016</v>
      </c>
      <c r="R538" s="121">
        <v>688.24318983033697</v>
      </c>
      <c r="S538" s="121">
        <v>796.37792624788904</v>
      </c>
      <c r="T538" s="16"/>
    </row>
    <row r="539" spans="1:20" x14ac:dyDescent="0.3">
      <c r="A539" s="119" t="s">
        <v>3801</v>
      </c>
      <c r="B539" s="120" t="s">
        <v>3802</v>
      </c>
      <c r="C539" s="119" t="s">
        <v>899</v>
      </c>
      <c r="D539" s="119">
        <v>119579268</v>
      </c>
      <c r="E539" s="119">
        <v>119589945</v>
      </c>
      <c r="F539" s="119">
        <v>10678</v>
      </c>
      <c r="G539" s="119" t="s">
        <v>892</v>
      </c>
      <c r="H539" s="119" t="s">
        <v>893</v>
      </c>
      <c r="I539" s="121">
        <v>47.859295724266801</v>
      </c>
      <c r="J539" s="121">
        <v>65.3281371409782</v>
      </c>
      <c r="K539" s="121">
        <v>21.6560335991995</v>
      </c>
      <c r="L539" s="125">
        <v>-1.4729469337580099</v>
      </c>
      <c r="M539" s="123">
        <v>2.0848311637403001E-9</v>
      </c>
      <c r="N539" s="123">
        <v>1.44890069619941E-8</v>
      </c>
      <c r="O539" s="124">
        <v>74.667678443227402</v>
      </c>
      <c r="P539" s="121">
        <v>55.846693533641897</v>
      </c>
      <c r="Q539" s="121">
        <v>65.470039446065499</v>
      </c>
      <c r="R539" s="121">
        <v>15.491004272708601</v>
      </c>
      <c r="S539" s="121">
        <v>27.821062925690502</v>
      </c>
      <c r="T539" s="16"/>
    </row>
    <row r="540" spans="1:20" x14ac:dyDescent="0.3">
      <c r="A540" s="119" t="s">
        <v>3803</v>
      </c>
      <c r="B540" s="120" t="s">
        <v>3804</v>
      </c>
      <c r="C540" s="119" t="s">
        <v>899</v>
      </c>
      <c r="D540" s="119">
        <v>48561718</v>
      </c>
      <c r="E540" s="119">
        <v>48563781</v>
      </c>
      <c r="F540" s="119">
        <v>2064</v>
      </c>
      <c r="G540" s="119" t="s">
        <v>903</v>
      </c>
      <c r="H540" s="119" t="s">
        <v>893</v>
      </c>
      <c r="I540" s="121">
        <v>6657.1479497310002</v>
      </c>
      <c r="J540" s="121">
        <v>8480.9578078336399</v>
      </c>
      <c r="K540" s="121">
        <v>3921.4331625770501</v>
      </c>
      <c r="L540" s="125">
        <v>-1.1109489067738301</v>
      </c>
      <c r="M540" s="123">
        <v>7.3329238842656298E-16</v>
      </c>
      <c r="N540" s="123">
        <v>8.8314513219782495E-15</v>
      </c>
      <c r="O540" s="124">
        <v>8593.0802950567195</v>
      </c>
      <c r="P540" s="121">
        <v>7984.0586201228198</v>
      </c>
      <c r="Q540" s="121">
        <v>8865.7345083213695</v>
      </c>
      <c r="R540" s="121">
        <v>3748.8230339954698</v>
      </c>
      <c r="S540" s="121">
        <v>4094.0432911586399</v>
      </c>
      <c r="T540" s="16"/>
    </row>
    <row r="541" spans="1:20" x14ac:dyDescent="0.3">
      <c r="A541" s="119" t="s">
        <v>3805</v>
      </c>
      <c r="B541" s="120" t="s">
        <v>3806</v>
      </c>
      <c r="C541" s="119" t="s">
        <v>972</v>
      </c>
      <c r="D541" s="119">
        <v>20251905</v>
      </c>
      <c r="E541" s="119">
        <v>20620561</v>
      </c>
      <c r="F541" s="119">
        <v>368657</v>
      </c>
      <c r="G541" s="119" t="s">
        <v>892</v>
      </c>
      <c r="H541" s="119" t="s">
        <v>893</v>
      </c>
      <c r="I541" s="121">
        <v>5.3085415211691398</v>
      </c>
      <c r="J541" s="121">
        <v>2.7881022907858402</v>
      </c>
      <c r="K541" s="121">
        <v>9.0892003667440999</v>
      </c>
      <c r="L541" s="122">
        <v>1.5225881520851501</v>
      </c>
      <c r="M541" s="123">
        <v>1.8907203489303499E-3</v>
      </c>
      <c r="N541" s="123">
        <v>5.6147683836463803E-3</v>
      </c>
      <c r="O541" s="124">
        <v>1.79922116730668</v>
      </c>
      <c r="P541" s="121">
        <v>2.01855518796296</v>
      </c>
      <c r="Q541" s="121">
        <v>4.5465305170878798</v>
      </c>
      <c r="R541" s="121">
        <v>7.74550213635428</v>
      </c>
      <c r="S541" s="121">
        <v>10.432898597133899</v>
      </c>
      <c r="T541" s="16"/>
    </row>
    <row r="542" spans="1:20" x14ac:dyDescent="0.3">
      <c r="A542" s="119" t="s">
        <v>3807</v>
      </c>
      <c r="B542" s="120" t="s">
        <v>3808</v>
      </c>
      <c r="C542" s="119" t="s">
        <v>972</v>
      </c>
      <c r="D542" s="119">
        <v>100185870</v>
      </c>
      <c r="E542" s="119">
        <v>100190782</v>
      </c>
      <c r="F542" s="119">
        <v>4913</v>
      </c>
      <c r="G542" s="119" t="s">
        <v>903</v>
      </c>
      <c r="H542" s="119" t="s">
        <v>893</v>
      </c>
      <c r="I542" s="121">
        <v>72.559175700514004</v>
      </c>
      <c r="J542" s="121">
        <v>107.706525373338</v>
      </c>
      <c r="K542" s="121">
        <v>19.838151191278399</v>
      </c>
      <c r="L542" s="125">
        <v>-2.45143286809075</v>
      </c>
      <c r="M542" s="123">
        <v>3.94155939711292E-15</v>
      </c>
      <c r="N542" s="123">
        <v>4.5052803246688601E-14</v>
      </c>
      <c r="O542" s="124">
        <v>103.45521712013399</v>
      </c>
      <c r="P542" s="121">
        <v>112.366238796605</v>
      </c>
      <c r="Q542" s="121">
        <v>107.298120203274</v>
      </c>
      <c r="R542" s="121">
        <v>18.810505188289</v>
      </c>
      <c r="S542" s="121">
        <v>20.865797194267799</v>
      </c>
      <c r="T542" s="16"/>
    </row>
    <row r="543" spans="1:20" x14ac:dyDescent="0.3">
      <c r="A543" s="119" t="s">
        <v>1494</v>
      </c>
      <c r="B543" s="120" t="s">
        <v>1495</v>
      </c>
      <c r="C543" s="119" t="s">
        <v>972</v>
      </c>
      <c r="D543" s="119">
        <v>186191567</v>
      </c>
      <c r="E543" s="119">
        <v>186213463</v>
      </c>
      <c r="F543" s="119">
        <v>21897</v>
      </c>
      <c r="G543" s="119" t="s">
        <v>892</v>
      </c>
      <c r="H543" s="119" t="s">
        <v>893</v>
      </c>
      <c r="I543" s="121">
        <v>265.87902790573401</v>
      </c>
      <c r="J543" s="121">
        <v>185.13050278356801</v>
      </c>
      <c r="K543" s="121">
        <v>387.00181558898299</v>
      </c>
      <c r="L543" s="122">
        <v>1.05788352011646</v>
      </c>
      <c r="M543" s="123">
        <v>1.69417894375019E-24</v>
      </c>
      <c r="N543" s="123">
        <v>3.1842218433421103E-23</v>
      </c>
      <c r="O543" s="124">
        <v>180.821727314322</v>
      </c>
      <c r="P543" s="121">
        <v>189.07133593919701</v>
      </c>
      <c r="Q543" s="121">
        <v>185.49844509718599</v>
      </c>
      <c r="R543" s="121">
        <v>390.59460773329403</v>
      </c>
      <c r="S543" s="121">
        <v>383.40902344467202</v>
      </c>
      <c r="T543" s="16"/>
    </row>
    <row r="544" spans="1:20" x14ac:dyDescent="0.3">
      <c r="A544" s="119" t="s">
        <v>3809</v>
      </c>
      <c r="B544" s="120" t="s">
        <v>3810</v>
      </c>
      <c r="C544" s="119" t="s">
        <v>914</v>
      </c>
      <c r="D544" s="119">
        <v>10441524</v>
      </c>
      <c r="E544" s="119">
        <v>10472029</v>
      </c>
      <c r="F544" s="119">
        <v>30506</v>
      </c>
      <c r="G544" s="119" t="s">
        <v>892</v>
      </c>
      <c r="H544" s="119" t="s">
        <v>893</v>
      </c>
      <c r="I544" s="121">
        <v>5.9671741482970697</v>
      </c>
      <c r="J544" s="121">
        <v>3.1481564658700698</v>
      </c>
      <c r="K544" s="121">
        <v>10.195700671937599</v>
      </c>
      <c r="L544" s="122">
        <v>1.4480790590364701</v>
      </c>
      <c r="M544" s="123">
        <v>1.62722154562134E-2</v>
      </c>
      <c r="N544" s="123">
        <v>3.8487186473365902E-2</v>
      </c>
      <c r="O544" s="124">
        <v>4.4980529182667102</v>
      </c>
      <c r="P544" s="121">
        <v>4.0371103759259199</v>
      </c>
      <c r="Q544" s="121">
        <v>0.90930610341757701</v>
      </c>
      <c r="R544" s="121">
        <v>9.9585027467412104</v>
      </c>
      <c r="S544" s="121">
        <v>10.432898597133899</v>
      </c>
      <c r="T544" s="16"/>
    </row>
    <row r="545" spans="1:20" x14ac:dyDescent="0.3">
      <c r="A545" s="119" t="s">
        <v>3811</v>
      </c>
      <c r="B545" s="120" t="s">
        <v>3812</v>
      </c>
      <c r="C545" s="119" t="s">
        <v>914</v>
      </c>
      <c r="D545" s="119">
        <v>6633427</v>
      </c>
      <c r="E545" s="119">
        <v>6674386</v>
      </c>
      <c r="F545" s="119">
        <v>40960</v>
      </c>
      <c r="G545" s="119" t="s">
        <v>892</v>
      </c>
      <c r="H545" s="119" t="s">
        <v>893</v>
      </c>
      <c r="I545" s="121">
        <v>1462.6312619182499</v>
      </c>
      <c r="J545" s="121">
        <v>1027.12951687391</v>
      </c>
      <c r="K545" s="121">
        <v>2115.8838794847602</v>
      </c>
      <c r="L545" s="122">
        <v>1.0437319509843901</v>
      </c>
      <c r="M545" s="123">
        <v>1.1297724217733801E-72</v>
      </c>
      <c r="N545" s="123">
        <v>9.8414011370643098E-71</v>
      </c>
      <c r="O545" s="124">
        <v>1030.95372886673</v>
      </c>
      <c r="P545" s="121">
        <v>975.63500751542995</v>
      </c>
      <c r="Q545" s="121">
        <v>1074.79981423958</v>
      </c>
      <c r="R545" s="121">
        <v>2139.9715902441699</v>
      </c>
      <c r="S545" s="121">
        <v>2091.7961687253501</v>
      </c>
      <c r="T545" s="16"/>
    </row>
    <row r="546" spans="1:20" x14ac:dyDescent="0.3">
      <c r="A546" s="119" t="s">
        <v>3813</v>
      </c>
      <c r="B546" s="120" t="s">
        <v>3814</v>
      </c>
      <c r="C546" s="119" t="s">
        <v>914</v>
      </c>
      <c r="D546" s="119">
        <v>83637805</v>
      </c>
      <c r="E546" s="119">
        <v>83720855</v>
      </c>
      <c r="F546" s="119">
        <v>83051</v>
      </c>
      <c r="G546" s="119" t="s">
        <v>903</v>
      </c>
      <c r="H546" s="119" t="s">
        <v>893</v>
      </c>
      <c r="I546" s="121">
        <v>75.587042344825903</v>
      </c>
      <c r="J546" s="121">
        <v>107.19407765072501</v>
      </c>
      <c r="K546" s="121">
        <v>28.176489385977501</v>
      </c>
      <c r="L546" s="125">
        <v>-1.92673651577678</v>
      </c>
      <c r="M546" s="123">
        <v>3.2032981948289302E-11</v>
      </c>
      <c r="N546" s="123">
        <v>2.6673644549433201E-10</v>
      </c>
      <c r="O546" s="124">
        <v>117.848986458588</v>
      </c>
      <c r="P546" s="121">
        <v>113.711942255247</v>
      </c>
      <c r="Q546" s="121">
        <v>90.021304238340093</v>
      </c>
      <c r="R546" s="121">
        <v>27.6625076298367</v>
      </c>
      <c r="S546" s="121">
        <v>28.690471142118302</v>
      </c>
      <c r="T546" s="16"/>
    </row>
    <row r="547" spans="1:20" x14ac:dyDescent="0.3">
      <c r="A547" s="119" t="s">
        <v>3815</v>
      </c>
      <c r="B547" s="120" t="s">
        <v>3816</v>
      </c>
      <c r="C547" s="119" t="s">
        <v>914</v>
      </c>
      <c r="D547" s="119">
        <v>95652181</v>
      </c>
      <c r="E547" s="119">
        <v>95698711</v>
      </c>
      <c r="F547" s="119">
        <v>46531</v>
      </c>
      <c r="G547" s="119" t="s">
        <v>903</v>
      </c>
      <c r="H547" s="119" t="s">
        <v>893</v>
      </c>
      <c r="I547" s="121">
        <v>19.797294461036898</v>
      </c>
      <c r="J547" s="121">
        <v>8.1253775537022399</v>
      </c>
      <c r="K547" s="121">
        <v>37.305169822038998</v>
      </c>
      <c r="L547" s="122">
        <v>2.0354161992886799</v>
      </c>
      <c r="M547" s="123">
        <v>5.0151443928946402E-6</v>
      </c>
      <c r="N547" s="123">
        <v>2.3295327388178999E-5</v>
      </c>
      <c r="O547" s="124">
        <v>2.6988317509600299</v>
      </c>
      <c r="P547" s="121">
        <v>10.765627669135799</v>
      </c>
      <c r="Q547" s="121">
        <v>10.911673241010901</v>
      </c>
      <c r="R547" s="121">
        <v>39.834010986964898</v>
      </c>
      <c r="S547" s="121">
        <v>34.776328657113098</v>
      </c>
      <c r="T547" s="16"/>
    </row>
    <row r="548" spans="1:20" x14ac:dyDescent="0.3">
      <c r="A548" s="119" t="s">
        <v>3817</v>
      </c>
      <c r="B548" s="120" t="s">
        <v>3818</v>
      </c>
      <c r="C548" s="119" t="s">
        <v>914</v>
      </c>
      <c r="D548" s="119">
        <v>127290796</v>
      </c>
      <c r="E548" s="119">
        <v>127465737</v>
      </c>
      <c r="F548" s="119">
        <v>174942</v>
      </c>
      <c r="G548" s="119" t="s">
        <v>892</v>
      </c>
      <c r="H548" s="119" t="s">
        <v>893</v>
      </c>
      <c r="I548" s="121">
        <v>2503.4478403221401</v>
      </c>
      <c r="J548" s="121">
        <v>1609.9469067676</v>
      </c>
      <c r="K548" s="121">
        <v>3843.6992406539498</v>
      </c>
      <c r="L548" s="122">
        <v>1.2523370341197599</v>
      </c>
      <c r="M548" s="123">
        <v>5.6792050032285397E-105</v>
      </c>
      <c r="N548" s="123">
        <v>1.0220961683640601E-102</v>
      </c>
      <c r="O548" s="124">
        <v>1601.3068389029499</v>
      </c>
      <c r="P548" s="121">
        <v>1639.06681262592</v>
      </c>
      <c r="Q548" s="121">
        <v>1589.4670687739199</v>
      </c>
      <c r="R548" s="121">
        <v>3855.0470632940401</v>
      </c>
      <c r="S548" s="121">
        <v>3832.35141801386</v>
      </c>
      <c r="T548" s="16"/>
    </row>
    <row r="549" spans="1:20" x14ac:dyDescent="0.3">
      <c r="A549" s="119" t="s">
        <v>3819</v>
      </c>
      <c r="B549" s="120" t="s">
        <v>3820</v>
      </c>
      <c r="C549" s="119" t="s">
        <v>914</v>
      </c>
      <c r="D549" s="119">
        <v>178113532</v>
      </c>
      <c r="E549" s="119">
        <v>178126081</v>
      </c>
      <c r="F549" s="119">
        <v>12550</v>
      </c>
      <c r="G549" s="119" t="s">
        <v>892</v>
      </c>
      <c r="H549" s="119" t="s">
        <v>893</v>
      </c>
      <c r="I549" s="121">
        <v>67.918055330838101</v>
      </c>
      <c r="J549" s="121">
        <v>89.169663282633294</v>
      </c>
      <c r="K549" s="121">
        <v>36.040643403145303</v>
      </c>
      <c r="L549" s="125">
        <v>-1.25318186779073</v>
      </c>
      <c r="M549" s="123">
        <v>5.4764672440549305E-10</v>
      </c>
      <c r="N549" s="123">
        <v>4.0151639360044498E-9</v>
      </c>
      <c r="O549" s="124">
        <v>88.161837198027499</v>
      </c>
      <c r="P549" s="121">
        <v>84.779317894444304</v>
      </c>
      <c r="Q549" s="121">
        <v>94.567834755427995</v>
      </c>
      <c r="R549" s="121">
        <v>32.088508850610602</v>
      </c>
      <c r="S549" s="121">
        <v>39.992777955679998</v>
      </c>
      <c r="T549" s="16"/>
    </row>
    <row r="550" spans="1:20" x14ac:dyDescent="0.3">
      <c r="A550" s="119" t="s">
        <v>3821</v>
      </c>
      <c r="B550" s="120" t="s">
        <v>3822</v>
      </c>
      <c r="C550" s="119" t="s">
        <v>896</v>
      </c>
      <c r="D550" s="119">
        <v>2663629</v>
      </c>
      <c r="E550" s="119">
        <v>2750922</v>
      </c>
      <c r="F550" s="119">
        <v>87294</v>
      </c>
      <c r="G550" s="119" t="s">
        <v>903</v>
      </c>
      <c r="H550" s="119" t="s">
        <v>893</v>
      </c>
      <c r="I550" s="121">
        <v>18.813354241830002</v>
      </c>
      <c r="J550" s="121">
        <v>12.703005492030499</v>
      </c>
      <c r="K550" s="121">
        <v>27.978877366529201</v>
      </c>
      <c r="L550" s="122">
        <v>1.0858492092749199</v>
      </c>
      <c r="M550" s="123">
        <v>2.5776223060641301E-3</v>
      </c>
      <c r="N550" s="123">
        <v>7.4347294727525604E-3</v>
      </c>
      <c r="O550" s="124">
        <v>12.594548171146799</v>
      </c>
      <c r="P550" s="121">
        <v>12.784182857098701</v>
      </c>
      <c r="Q550" s="121">
        <v>12.7302854478461</v>
      </c>
      <c r="R550" s="121">
        <v>29.875508240223599</v>
      </c>
      <c r="S550" s="121">
        <v>26.082246492834798</v>
      </c>
      <c r="T550" s="16"/>
    </row>
    <row r="551" spans="1:20" x14ac:dyDescent="0.3">
      <c r="A551" s="119" t="s">
        <v>3823</v>
      </c>
      <c r="B551" s="120" t="s">
        <v>3824</v>
      </c>
      <c r="C551" s="119" t="s">
        <v>896</v>
      </c>
      <c r="D551" s="119">
        <v>13266542</v>
      </c>
      <c r="E551" s="119">
        <v>13328583</v>
      </c>
      <c r="F551" s="119">
        <v>62042</v>
      </c>
      <c r="G551" s="119" t="s">
        <v>903</v>
      </c>
      <c r="H551" s="119" t="s">
        <v>893</v>
      </c>
      <c r="I551" s="121">
        <v>4284.2591029243704</v>
      </c>
      <c r="J551" s="121">
        <v>5653.7299567683203</v>
      </c>
      <c r="K551" s="121">
        <v>2230.05282215846</v>
      </c>
      <c r="L551" s="125">
        <v>-1.34019491981812</v>
      </c>
      <c r="M551" s="123">
        <v>7.1851660430766496E-101</v>
      </c>
      <c r="N551" s="123">
        <v>1.16162214070994E-98</v>
      </c>
      <c r="O551" s="124">
        <v>5727.8205861208298</v>
      </c>
      <c r="P551" s="121">
        <v>5242.86067486913</v>
      </c>
      <c r="Q551" s="121">
        <v>5990.5086093149903</v>
      </c>
      <c r="R551" s="121">
        <v>2158.7820954324602</v>
      </c>
      <c r="S551" s="121">
        <v>2301.3235488844598</v>
      </c>
      <c r="T551" s="16"/>
    </row>
    <row r="552" spans="1:20" x14ac:dyDescent="0.3">
      <c r="A552" s="119" t="s">
        <v>3825</v>
      </c>
      <c r="B552" s="120" t="s">
        <v>3826</v>
      </c>
      <c r="C552" s="119" t="s">
        <v>896</v>
      </c>
      <c r="D552" s="119">
        <v>13357830</v>
      </c>
      <c r="E552" s="119">
        <v>13487662</v>
      </c>
      <c r="F552" s="119">
        <v>129833</v>
      </c>
      <c r="G552" s="119" t="s">
        <v>903</v>
      </c>
      <c r="H552" s="119" t="s">
        <v>893</v>
      </c>
      <c r="I552" s="121">
        <v>243.457055837138</v>
      </c>
      <c r="J552" s="121">
        <v>313.10469013967497</v>
      </c>
      <c r="K552" s="121">
        <v>138.985604383332</v>
      </c>
      <c r="L552" s="125">
        <v>-1.1669561407633999</v>
      </c>
      <c r="M552" s="123">
        <v>1.9825169160956E-14</v>
      </c>
      <c r="N552" s="123">
        <v>2.14523398799522E-13</v>
      </c>
      <c r="O552" s="124">
        <v>340.95241120461702</v>
      </c>
      <c r="P552" s="121">
        <v>315.56746105154298</v>
      </c>
      <c r="Q552" s="121">
        <v>282.794198162866</v>
      </c>
      <c r="R552" s="121">
        <v>132.78003662321601</v>
      </c>
      <c r="S552" s="121">
        <v>145.19117214344701</v>
      </c>
      <c r="T552" s="16"/>
    </row>
    <row r="553" spans="1:20" x14ac:dyDescent="0.3">
      <c r="A553" s="119" t="s">
        <v>3827</v>
      </c>
      <c r="B553" s="120" t="s">
        <v>3828</v>
      </c>
      <c r="C553" s="119" t="s">
        <v>914</v>
      </c>
      <c r="D553" s="119">
        <v>141234333</v>
      </c>
      <c r="E553" s="119">
        <v>141237529</v>
      </c>
      <c r="F553" s="119">
        <v>3197</v>
      </c>
      <c r="G553" s="119" t="s">
        <v>892</v>
      </c>
      <c r="H553" s="119" t="s">
        <v>1111</v>
      </c>
      <c r="I553" s="121">
        <v>10.1565846615122</v>
      </c>
      <c r="J553" s="121">
        <v>4.9667686727052196</v>
      </c>
      <c r="K553" s="121">
        <v>17.9413086447226</v>
      </c>
      <c r="L553" s="122">
        <v>1.74194349417229</v>
      </c>
      <c r="M553" s="123">
        <v>2.1247702729062899E-4</v>
      </c>
      <c r="N553" s="123">
        <v>7.5314460230831203E-4</v>
      </c>
      <c r="O553" s="124">
        <v>4.4980529182667102</v>
      </c>
      <c r="P553" s="121">
        <v>4.0371103759259199</v>
      </c>
      <c r="Q553" s="121">
        <v>6.3651427239230403</v>
      </c>
      <c r="R553" s="121">
        <v>13.2780036623216</v>
      </c>
      <c r="S553" s="121">
        <v>22.604613627123499</v>
      </c>
      <c r="T553" s="16"/>
    </row>
    <row r="554" spans="1:20" x14ac:dyDescent="0.3">
      <c r="A554" s="119" t="s">
        <v>3829</v>
      </c>
      <c r="B554" s="120" t="s">
        <v>3830</v>
      </c>
      <c r="C554" s="119" t="s">
        <v>914</v>
      </c>
      <c r="D554" s="119">
        <v>139795808</v>
      </c>
      <c r="E554" s="119">
        <v>139844466</v>
      </c>
      <c r="F554" s="119">
        <v>48659</v>
      </c>
      <c r="G554" s="119" t="s">
        <v>892</v>
      </c>
      <c r="H554" s="119" t="s">
        <v>893</v>
      </c>
      <c r="I554" s="121">
        <v>67.982637491522198</v>
      </c>
      <c r="J554" s="121">
        <v>85.747027258972395</v>
      </c>
      <c r="K554" s="121">
        <v>41.336052840347001</v>
      </c>
      <c r="L554" s="125">
        <v>-1.03829853336853</v>
      </c>
      <c r="M554" s="123">
        <v>3.2711392823347898E-5</v>
      </c>
      <c r="N554" s="123">
        <v>1.3308493087886699E-4</v>
      </c>
      <c r="O554" s="124">
        <v>90.860668948987495</v>
      </c>
      <c r="P554" s="121">
        <v>85.4521696237653</v>
      </c>
      <c r="Q554" s="121">
        <v>80.928243204164303</v>
      </c>
      <c r="R554" s="121">
        <v>40.940511292158298</v>
      </c>
      <c r="S554" s="121">
        <v>41.731594388535697</v>
      </c>
      <c r="T554" s="16"/>
    </row>
    <row r="555" spans="1:20" x14ac:dyDescent="0.3">
      <c r="A555" s="119" t="s">
        <v>3831</v>
      </c>
      <c r="B555" s="120" t="s">
        <v>3832</v>
      </c>
      <c r="C555" s="119" t="s">
        <v>896</v>
      </c>
      <c r="D555" s="119">
        <v>46704201</v>
      </c>
      <c r="E555" s="119">
        <v>46735693</v>
      </c>
      <c r="F555" s="119">
        <v>31493</v>
      </c>
      <c r="G555" s="119" t="s">
        <v>903</v>
      </c>
      <c r="H555" s="119" t="s">
        <v>893</v>
      </c>
      <c r="I555" s="121">
        <v>25.623871163483301</v>
      </c>
      <c r="J555" s="121">
        <v>32.141953110947</v>
      </c>
      <c r="K555" s="121">
        <v>15.846748242287701</v>
      </c>
      <c r="L555" s="125">
        <v>-1.0209857758802201</v>
      </c>
      <c r="M555" s="123">
        <v>6.2640364394039004E-4</v>
      </c>
      <c r="N555" s="123">
        <v>2.0420202179512702E-3</v>
      </c>
      <c r="O555" s="124">
        <v>33.285591595173599</v>
      </c>
      <c r="P555" s="121">
        <v>37.679696841975201</v>
      </c>
      <c r="Q555" s="121">
        <v>25.460570895692101</v>
      </c>
      <c r="R555" s="121">
        <v>22.130006103869398</v>
      </c>
      <c r="S555" s="121">
        <v>9.5634903807060905</v>
      </c>
      <c r="T555" s="16"/>
    </row>
    <row r="556" spans="1:20" x14ac:dyDescent="0.3">
      <c r="A556" s="119" t="s">
        <v>3833</v>
      </c>
      <c r="B556" s="120" t="s">
        <v>3834</v>
      </c>
      <c r="C556" s="119" t="s">
        <v>914</v>
      </c>
      <c r="D556" s="119">
        <v>180100795</v>
      </c>
      <c r="E556" s="119">
        <v>180209211</v>
      </c>
      <c r="F556" s="119">
        <v>108417</v>
      </c>
      <c r="G556" s="119" t="s">
        <v>903</v>
      </c>
      <c r="H556" s="119" t="s">
        <v>893</v>
      </c>
      <c r="I556" s="121">
        <v>88.564788272401401</v>
      </c>
      <c r="J556" s="121">
        <v>21.123303351166498</v>
      </c>
      <c r="K556" s="121">
        <v>189.72701565425399</v>
      </c>
      <c r="L556" s="122">
        <v>3.0761563945267199</v>
      </c>
      <c r="M556" s="123">
        <v>1.23398211340958E-49</v>
      </c>
      <c r="N556" s="123">
        <v>6.1624808318100804E-48</v>
      </c>
      <c r="O556" s="124">
        <v>10.7953270038401</v>
      </c>
      <c r="P556" s="121">
        <v>28.9326243608024</v>
      </c>
      <c r="Q556" s="121">
        <v>23.641958688856999</v>
      </c>
      <c r="R556" s="121">
        <v>180.35954974653501</v>
      </c>
      <c r="S556" s="121">
        <v>199.094481561972</v>
      </c>
      <c r="T556" s="16"/>
    </row>
    <row r="557" spans="1:20" x14ac:dyDescent="0.3">
      <c r="A557" s="119" t="s">
        <v>3835</v>
      </c>
      <c r="B557" s="120" t="s">
        <v>3836</v>
      </c>
      <c r="C557" s="119" t="s">
        <v>896</v>
      </c>
      <c r="D557" s="119">
        <v>44258166</v>
      </c>
      <c r="E557" s="119">
        <v>44265788</v>
      </c>
      <c r="F557" s="119">
        <v>7623</v>
      </c>
      <c r="G557" s="119" t="s">
        <v>903</v>
      </c>
      <c r="H557" s="119" t="s">
        <v>893</v>
      </c>
      <c r="I557" s="121">
        <v>603.44628421690095</v>
      </c>
      <c r="J557" s="121">
        <v>767.21187911291702</v>
      </c>
      <c r="K557" s="121">
        <v>357.79789187287702</v>
      </c>
      <c r="L557" s="125">
        <v>-1.0996795770293499</v>
      </c>
      <c r="M557" s="123">
        <v>8.04729719329171E-31</v>
      </c>
      <c r="N557" s="123">
        <v>2.0496433719149001E-29</v>
      </c>
      <c r="O557" s="124">
        <v>698.09781291499303</v>
      </c>
      <c r="P557" s="121">
        <v>806.07637172654199</v>
      </c>
      <c r="Q557" s="121">
        <v>797.46145269721501</v>
      </c>
      <c r="R557" s="121">
        <v>357.39959857749</v>
      </c>
      <c r="S557" s="121">
        <v>358.196185168265</v>
      </c>
      <c r="T557" s="16"/>
    </row>
    <row r="558" spans="1:20" x14ac:dyDescent="0.3">
      <c r="A558" s="119" t="s">
        <v>1506</v>
      </c>
      <c r="B558" s="120" t="s">
        <v>1507</v>
      </c>
      <c r="C558" s="119" t="s">
        <v>896</v>
      </c>
      <c r="D558" s="119">
        <v>83512534</v>
      </c>
      <c r="E558" s="119">
        <v>83525704</v>
      </c>
      <c r="F558" s="119">
        <v>13171</v>
      </c>
      <c r="G558" s="119" t="s">
        <v>892</v>
      </c>
      <c r="H558" s="119" t="s">
        <v>893</v>
      </c>
      <c r="I558" s="121">
        <v>3.4490104166605402</v>
      </c>
      <c r="J558" s="121">
        <v>1.87556434744685</v>
      </c>
      <c r="K558" s="121">
        <v>5.8091795204810603</v>
      </c>
      <c r="L558" s="122">
        <v>1.33957578203418</v>
      </c>
      <c r="M558" s="123">
        <v>2.19614595562308E-2</v>
      </c>
      <c r="N558" s="123">
        <v>4.9816737687778202E-2</v>
      </c>
      <c r="O558" s="124">
        <v>2.6988317509600299</v>
      </c>
      <c r="P558" s="121">
        <v>2.01855518796296</v>
      </c>
      <c r="Q558" s="121">
        <v>0.90930610341757701</v>
      </c>
      <c r="R558" s="121">
        <v>5.5325015259673398</v>
      </c>
      <c r="S558" s="121">
        <v>6.0858575149947898</v>
      </c>
      <c r="T558" s="16"/>
    </row>
    <row r="559" spans="1:20" x14ac:dyDescent="0.3">
      <c r="A559" s="119" t="s">
        <v>3837</v>
      </c>
      <c r="B559" s="120" t="s">
        <v>3838</v>
      </c>
      <c r="C559" s="119" t="s">
        <v>896</v>
      </c>
      <c r="D559" s="119">
        <v>107702154</v>
      </c>
      <c r="E559" s="119">
        <v>107824317</v>
      </c>
      <c r="F559" s="119">
        <v>122164</v>
      </c>
      <c r="G559" s="119" t="s">
        <v>903</v>
      </c>
      <c r="H559" s="119" t="s">
        <v>893</v>
      </c>
      <c r="I559" s="121">
        <v>7.1567813319633604</v>
      </c>
      <c r="J559" s="121">
        <v>11.348363408987</v>
      </c>
      <c r="K559" s="121">
        <v>0.86940821642782695</v>
      </c>
      <c r="L559" s="125">
        <v>-2.6943891062558301</v>
      </c>
      <c r="M559" s="123">
        <v>2.6112982356819799E-4</v>
      </c>
      <c r="N559" s="123">
        <v>9.11207910043993E-4</v>
      </c>
      <c r="O559" s="124">
        <v>11.694937587493399</v>
      </c>
      <c r="P559" s="121">
        <v>11.438479398456799</v>
      </c>
      <c r="Q559" s="121">
        <v>10.911673241010901</v>
      </c>
      <c r="R559" s="121">
        <v>0</v>
      </c>
      <c r="S559" s="121">
        <v>1.7388164328556499</v>
      </c>
      <c r="T559" s="16"/>
    </row>
    <row r="560" spans="1:20" x14ac:dyDescent="0.3">
      <c r="A560" s="119" t="s">
        <v>3839</v>
      </c>
      <c r="B560" s="120" t="s">
        <v>3840</v>
      </c>
      <c r="C560" s="119" t="s">
        <v>896</v>
      </c>
      <c r="D560" s="119">
        <v>133987581</v>
      </c>
      <c r="E560" s="119">
        <v>134052624</v>
      </c>
      <c r="F560" s="119">
        <v>65044</v>
      </c>
      <c r="G560" s="119" t="s">
        <v>903</v>
      </c>
      <c r="H560" s="119" t="s">
        <v>893</v>
      </c>
      <c r="I560" s="121">
        <v>47.322643379295997</v>
      </c>
      <c r="J560" s="121">
        <v>61.456729039299503</v>
      </c>
      <c r="K560" s="121">
        <v>26.121514889290701</v>
      </c>
      <c r="L560" s="125">
        <v>-1.22241979896673</v>
      </c>
      <c r="M560" s="123">
        <v>3.7341360117650402E-5</v>
      </c>
      <c r="N560" s="123">
        <v>1.50128793880804E-4</v>
      </c>
      <c r="O560" s="124">
        <v>63.872351439387302</v>
      </c>
      <c r="P560" s="121">
        <v>65.939469473456697</v>
      </c>
      <c r="Q560" s="121">
        <v>54.558366205054597</v>
      </c>
      <c r="R560" s="121">
        <v>28.769007935030199</v>
      </c>
      <c r="S560" s="121">
        <v>23.474021843551299</v>
      </c>
      <c r="T560" s="16"/>
    </row>
    <row r="561" spans="1:20" x14ac:dyDescent="0.3">
      <c r="A561" s="119" t="s">
        <v>3841</v>
      </c>
      <c r="B561" s="120" t="s">
        <v>3842</v>
      </c>
      <c r="C561" s="119" t="s">
        <v>896</v>
      </c>
      <c r="D561" s="119">
        <v>160348378</v>
      </c>
      <c r="E561" s="119">
        <v>160452577</v>
      </c>
      <c r="F561" s="119">
        <v>104200</v>
      </c>
      <c r="G561" s="119" t="s">
        <v>892</v>
      </c>
      <c r="H561" s="119" t="s">
        <v>893</v>
      </c>
      <c r="I561" s="121">
        <v>19.028739289133501</v>
      </c>
      <c r="J561" s="121">
        <v>10.005891790266499</v>
      </c>
      <c r="K561" s="121">
        <v>32.563010537434003</v>
      </c>
      <c r="L561" s="122">
        <v>1.59442884997873</v>
      </c>
      <c r="M561" s="123">
        <v>7.9257193900903096E-4</v>
      </c>
      <c r="N561" s="123">
        <v>2.5330700084562402E-3</v>
      </c>
      <c r="O561" s="124">
        <v>10.7953270038401</v>
      </c>
      <c r="P561" s="121">
        <v>7.4013690225308499</v>
      </c>
      <c r="Q561" s="121">
        <v>11.820979344428499</v>
      </c>
      <c r="R561" s="121">
        <v>32.088508850610602</v>
      </c>
      <c r="S561" s="121">
        <v>33.037512224257398</v>
      </c>
      <c r="T561" s="16"/>
    </row>
    <row r="562" spans="1:20" x14ac:dyDescent="0.3">
      <c r="A562" s="119" t="s">
        <v>3843</v>
      </c>
      <c r="B562" s="120" t="s">
        <v>3844</v>
      </c>
      <c r="C562" s="119" t="s">
        <v>977</v>
      </c>
      <c r="D562" s="119">
        <v>3301252</v>
      </c>
      <c r="E562" s="119">
        <v>4269000</v>
      </c>
      <c r="F562" s="119">
        <v>967749</v>
      </c>
      <c r="G562" s="119" t="s">
        <v>892</v>
      </c>
      <c r="H562" s="119" t="s">
        <v>893</v>
      </c>
      <c r="I562" s="121">
        <v>12.5392011690606</v>
      </c>
      <c r="J562" s="121">
        <v>3.3789040554865499</v>
      </c>
      <c r="K562" s="121">
        <v>26.279646839421599</v>
      </c>
      <c r="L562" s="122">
        <v>2.5678914534282402</v>
      </c>
      <c r="M562" s="123">
        <v>1.19686172571283E-11</v>
      </c>
      <c r="N562" s="123">
        <v>1.03267892996037E-10</v>
      </c>
      <c r="O562" s="124">
        <v>2.6988317509600299</v>
      </c>
      <c r="P562" s="121">
        <v>4.7099621052469001</v>
      </c>
      <c r="Q562" s="121">
        <v>2.72791831025273</v>
      </c>
      <c r="R562" s="121">
        <v>22.130006103869398</v>
      </c>
      <c r="S562" s="121">
        <v>30.429287574973898</v>
      </c>
      <c r="T562" s="16"/>
    </row>
    <row r="563" spans="1:20" x14ac:dyDescent="0.3">
      <c r="A563" s="119" t="s">
        <v>3845</v>
      </c>
      <c r="B563" s="120" t="s">
        <v>394</v>
      </c>
      <c r="C563" s="119" t="s">
        <v>977</v>
      </c>
      <c r="D563" s="119">
        <v>55019017</v>
      </c>
      <c r="E563" s="119">
        <v>55211628</v>
      </c>
      <c r="F563" s="119">
        <v>192612</v>
      </c>
      <c r="G563" s="119" t="s">
        <v>892</v>
      </c>
      <c r="H563" s="119" t="s">
        <v>893</v>
      </c>
      <c r="I563" s="121">
        <v>19.168193283148099</v>
      </c>
      <c r="J563" s="121">
        <v>26.230035282936999</v>
      </c>
      <c r="K563" s="121">
        <v>8.5754302834647405</v>
      </c>
      <c r="L563" s="125">
        <v>-1.4293194237731</v>
      </c>
      <c r="M563" s="123">
        <v>2.60138476918282E-5</v>
      </c>
      <c r="N563" s="123">
        <v>1.07440175885907E-4</v>
      </c>
      <c r="O563" s="124">
        <v>26.9883175096003</v>
      </c>
      <c r="P563" s="121">
        <v>26.241217443518501</v>
      </c>
      <c r="Q563" s="121">
        <v>25.460570895692101</v>
      </c>
      <c r="R563" s="121">
        <v>11.065003051934699</v>
      </c>
      <c r="S563" s="121">
        <v>6.0858575149947898</v>
      </c>
      <c r="T563" s="16"/>
    </row>
    <row r="564" spans="1:20" x14ac:dyDescent="0.3">
      <c r="A564" s="119" t="s">
        <v>3846</v>
      </c>
      <c r="B564" s="120" t="s">
        <v>3847</v>
      </c>
      <c r="C564" s="119" t="s">
        <v>977</v>
      </c>
      <c r="D564" s="119">
        <v>76389334</v>
      </c>
      <c r="E564" s="119">
        <v>76409697</v>
      </c>
      <c r="F564" s="119">
        <v>20364</v>
      </c>
      <c r="G564" s="119" t="s">
        <v>903</v>
      </c>
      <c r="H564" s="119" t="s">
        <v>893</v>
      </c>
      <c r="I564" s="121">
        <v>11.2587473302885</v>
      </c>
      <c r="J564" s="121">
        <v>14.733731144316399</v>
      </c>
      <c r="K564" s="121">
        <v>6.0462716092467099</v>
      </c>
      <c r="L564" s="125">
        <v>-1.1743201208763301</v>
      </c>
      <c r="M564" s="123">
        <v>1.2781712871301301E-2</v>
      </c>
      <c r="N564" s="123">
        <v>3.1133393315349301E-2</v>
      </c>
      <c r="O564" s="124">
        <v>12.594548171146799</v>
      </c>
      <c r="P564" s="121">
        <v>16.148441503703701</v>
      </c>
      <c r="Q564" s="121">
        <v>15.458203758098801</v>
      </c>
      <c r="R564" s="121">
        <v>7.74550213635428</v>
      </c>
      <c r="S564" s="121">
        <v>4.3470410821391301</v>
      </c>
      <c r="T564" s="16"/>
    </row>
    <row r="565" spans="1:20" x14ac:dyDescent="0.3">
      <c r="A565" s="119" t="s">
        <v>3848</v>
      </c>
      <c r="B565" s="120" t="s">
        <v>3849</v>
      </c>
      <c r="C565" s="119" t="s">
        <v>977</v>
      </c>
      <c r="D565" s="119">
        <v>140518420</v>
      </c>
      <c r="E565" s="119">
        <v>140673993</v>
      </c>
      <c r="F565" s="119">
        <v>155574</v>
      </c>
      <c r="G565" s="119" t="s">
        <v>903</v>
      </c>
      <c r="H565" s="119" t="s">
        <v>893</v>
      </c>
      <c r="I565" s="121">
        <v>211.55090728774499</v>
      </c>
      <c r="J565" s="121">
        <v>126.51408254501899</v>
      </c>
      <c r="K565" s="121">
        <v>339.10614440183298</v>
      </c>
      <c r="L565" s="122">
        <v>1.42144452883212</v>
      </c>
      <c r="M565" s="123">
        <v>5.5446315279590103E-23</v>
      </c>
      <c r="N565" s="123">
        <v>9.7398651619589292E-22</v>
      </c>
      <c r="O565" s="124">
        <v>129.543924046081</v>
      </c>
      <c r="P565" s="121">
        <v>121.78616300709901</v>
      </c>
      <c r="Q565" s="121">
        <v>128.21216058187801</v>
      </c>
      <c r="R565" s="121">
        <v>296.54208179185002</v>
      </c>
      <c r="S565" s="121">
        <v>381.67020701181599</v>
      </c>
      <c r="T565" s="16"/>
    </row>
    <row r="566" spans="1:20" x14ac:dyDescent="0.3">
      <c r="A566" s="119" t="s">
        <v>3850</v>
      </c>
      <c r="B566" s="120" t="s">
        <v>3851</v>
      </c>
      <c r="C566" s="119" t="s">
        <v>902</v>
      </c>
      <c r="D566" s="119">
        <v>34627075</v>
      </c>
      <c r="E566" s="119">
        <v>34657285</v>
      </c>
      <c r="F566" s="119">
        <v>30211</v>
      </c>
      <c r="G566" s="119" t="s">
        <v>903</v>
      </c>
      <c r="H566" s="119" t="s">
        <v>893</v>
      </c>
      <c r="I566" s="121">
        <v>1757.0405740968499</v>
      </c>
      <c r="J566" s="121">
        <v>679.78897523633395</v>
      </c>
      <c r="K566" s="121">
        <v>3372.91797238764</v>
      </c>
      <c r="L566" s="122">
        <v>2.3078087855532701</v>
      </c>
      <c r="M566" s="123">
        <v>4.19631845903099E-215</v>
      </c>
      <c r="N566" s="123">
        <v>3.4805724888232198E-212</v>
      </c>
      <c r="O566" s="124">
        <v>733.18262567747297</v>
      </c>
      <c r="P566" s="121">
        <v>656.03043608796202</v>
      </c>
      <c r="Q566" s="121">
        <v>650.15386394356699</v>
      </c>
      <c r="R566" s="121">
        <v>3477.7304592230698</v>
      </c>
      <c r="S566" s="121">
        <v>3268.1054855522002</v>
      </c>
      <c r="T566" s="16"/>
    </row>
    <row r="567" spans="1:20" x14ac:dyDescent="0.3">
      <c r="A567" s="119" t="s">
        <v>3852</v>
      </c>
      <c r="B567" s="120" t="s">
        <v>3853</v>
      </c>
      <c r="C567" s="119" t="s">
        <v>902</v>
      </c>
      <c r="D567" s="119">
        <v>37571569</v>
      </c>
      <c r="E567" s="119">
        <v>37684463</v>
      </c>
      <c r="F567" s="119">
        <v>112895</v>
      </c>
      <c r="G567" s="119" t="s">
        <v>892</v>
      </c>
      <c r="H567" s="119" t="s">
        <v>893</v>
      </c>
      <c r="I567" s="121">
        <v>78.204279195344</v>
      </c>
      <c r="J567" s="121">
        <v>98.436055683202795</v>
      </c>
      <c r="K567" s="121">
        <v>47.856614463555701</v>
      </c>
      <c r="L567" s="125">
        <v>-1.0018753727787399</v>
      </c>
      <c r="M567" s="123">
        <v>1.6051657327250999E-6</v>
      </c>
      <c r="N567" s="123">
        <v>7.9661151621219308E-6</v>
      </c>
      <c r="O567" s="124">
        <v>98.957164201867599</v>
      </c>
      <c r="P567" s="121">
        <v>88.1435765410492</v>
      </c>
      <c r="Q567" s="121">
        <v>108.207426306692</v>
      </c>
      <c r="R567" s="121">
        <v>40.940511292158298</v>
      </c>
      <c r="S567" s="121">
        <v>54.772717634953104</v>
      </c>
      <c r="T567" s="16"/>
    </row>
    <row r="568" spans="1:20" x14ac:dyDescent="0.3">
      <c r="A568" s="119" t="s">
        <v>3854</v>
      </c>
      <c r="B568" s="120" t="s">
        <v>3855</v>
      </c>
      <c r="C568" s="119" t="s">
        <v>902</v>
      </c>
      <c r="D568" s="119">
        <v>107522450</v>
      </c>
      <c r="E568" s="119">
        <v>107605251</v>
      </c>
      <c r="F568" s="119">
        <v>82802</v>
      </c>
      <c r="G568" s="119" t="s">
        <v>892</v>
      </c>
      <c r="H568" s="119" t="s">
        <v>893</v>
      </c>
      <c r="I568" s="121">
        <v>158.02294483467901</v>
      </c>
      <c r="J568" s="121">
        <v>202.88232691292399</v>
      </c>
      <c r="K568" s="121">
        <v>90.733871717310095</v>
      </c>
      <c r="L568" s="125">
        <v>-1.14813079707236</v>
      </c>
      <c r="M568" s="123">
        <v>1.5591042235565598E-11</v>
      </c>
      <c r="N568" s="123">
        <v>1.3337682185107E-10</v>
      </c>
      <c r="O568" s="124">
        <v>197.01471782008201</v>
      </c>
      <c r="P568" s="121">
        <v>205.21977744290101</v>
      </c>
      <c r="Q568" s="121">
        <v>206.41248547578999</v>
      </c>
      <c r="R568" s="121">
        <v>84.094023194703595</v>
      </c>
      <c r="S568" s="121">
        <v>97.373720239916594</v>
      </c>
      <c r="T568" s="16"/>
    </row>
    <row r="569" spans="1:20" x14ac:dyDescent="0.3">
      <c r="A569" s="119" t="s">
        <v>3856</v>
      </c>
      <c r="B569" s="120" t="s">
        <v>3857</v>
      </c>
      <c r="C569" s="119" t="s">
        <v>902</v>
      </c>
      <c r="D569" s="119">
        <v>131273506</v>
      </c>
      <c r="E569" s="119">
        <v>131578899</v>
      </c>
      <c r="F569" s="119">
        <v>305394</v>
      </c>
      <c r="G569" s="119" t="s">
        <v>903</v>
      </c>
      <c r="H569" s="119" t="s">
        <v>893</v>
      </c>
      <c r="I569" s="121">
        <v>26.605198091462601</v>
      </c>
      <c r="J569" s="121">
        <v>35.358182473637299</v>
      </c>
      <c r="K569" s="121">
        <v>13.475721518200601</v>
      </c>
      <c r="L569" s="125">
        <v>-1.3071678514915701</v>
      </c>
      <c r="M569" s="123">
        <v>3.6376105660283E-4</v>
      </c>
      <c r="N569" s="123">
        <v>1.237643958768E-3</v>
      </c>
      <c r="O569" s="124">
        <v>32.3859810115203</v>
      </c>
      <c r="P569" s="121">
        <v>30.951179548765399</v>
      </c>
      <c r="Q569" s="121">
        <v>42.737386860626103</v>
      </c>
      <c r="R569" s="121">
        <v>12.1715033571282</v>
      </c>
      <c r="S569" s="121">
        <v>14.779939679273101</v>
      </c>
      <c r="T569" s="16"/>
    </row>
    <row r="570" spans="1:20" x14ac:dyDescent="0.3">
      <c r="A570" s="119" t="s">
        <v>3858</v>
      </c>
      <c r="B570" s="120" t="s">
        <v>3859</v>
      </c>
      <c r="C570" s="119" t="s">
        <v>925</v>
      </c>
      <c r="D570" s="119">
        <v>19404161</v>
      </c>
      <c r="E570" s="119">
        <v>19758029</v>
      </c>
      <c r="F570" s="119">
        <v>353869</v>
      </c>
      <c r="G570" s="119" t="s">
        <v>903</v>
      </c>
      <c r="H570" s="119" t="s">
        <v>893</v>
      </c>
      <c r="I570" s="121">
        <v>872.66339431384597</v>
      </c>
      <c r="J570" s="121">
        <v>1225.4967319195</v>
      </c>
      <c r="K570" s="121">
        <v>343.41338790536201</v>
      </c>
      <c r="L570" s="125">
        <v>-1.8272166329060799</v>
      </c>
      <c r="M570" s="123">
        <v>1.65946638881051E-109</v>
      </c>
      <c r="N570" s="123">
        <v>3.2303714591161302E-107</v>
      </c>
      <c r="O570" s="124">
        <v>1190.1848021733699</v>
      </c>
      <c r="P570" s="121">
        <v>1254.19562345432</v>
      </c>
      <c r="Q570" s="121">
        <v>1232.1097701308199</v>
      </c>
      <c r="R570" s="121">
        <v>328.63059064245999</v>
      </c>
      <c r="S570" s="121">
        <v>358.196185168265</v>
      </c>
      <c r="T570" s="16"/>
    </row>
    <row r="571" spans="1:20" x14ac:dyDescent="0.3">
      <c r="A571" s="119" t="s">
        <v>3860</v>
      </c>
      <c r="B571" s="120" t="s">
        <v>3861</v>
      </c>
      <c r="C571" s="119" t="s">
        <v>925</v>
      </c>
      <c r="D571" s="119">
        <v>49909789</v>
      </c>
      <c r="E571" s="119">
        <v>50796692</v>
      </c>
      <c r="F571" s="119">
        <v>886904</v>
      </c>
      <c r="G571" s="119" t="s">
        <v>892</v>
      </c>
      <c r="H571" s="119" t="s">
        <v>893</v>
      </c>
      <c r="I571" s="121">
        <v>30.109963035155602</v>
      </c>
      <c r="J571" s="121">
        <v>14.669558428499201</v>
      </c>
      <c r="K571" s="121">
        <v>53.270569945140203</v>
      </c>
      <c r="L571" s="122">
        <v>1.78855772886014</v>
      </c>
      <c r="M571" s="123">
        <v>4.9168218781421999E-6</v>
      </c>
      <c r="N571" s="123">
        <v>2.2866458061754899E-5</v>
      </c>
      <c r="O571" s="124">
        <v>15.2933799221068</v>
      </c>
      <c r="P571" s="121">
        <v>11.438479398456799</v>
      </c>
      <c r="Q571" s="121">
        <v>17.276815964933999</v>
      </c>
      <c r="R571" s="121">
        <v>50.899014038899502</v>
      </c>
      <c r="S571" s="121">
        <v>55.642125851380897</v>
      </c>
      <c r="T571" s="16"/>
    </row>
    <row r="572" spans="1:20" x14ac:dyDescent="0.3">
      <c r="A572" s="119" t="s">
        <v>1523</v>
      </c>
      <c r="B572" s="120" t="s">
        <v>1524</v>
      </c>
      <c r="C572" s="119" t="s">
        <v>925</v>
      </c>
      <c r="D572" s="119">
        <v>81440326</v>
      </c>
      <c r="E572" s="119">
        <v>81447439</v>
      </c>
      <c r="F572" s="119">
        <v>7114</v>
      </c>
      <c r="G572" s="119" t="s">
        <v>903</v>
      </c>
      <c r="H572" s="119" t="s">
        <v>893</v>
      </c>
      <c r="I572" s="121">
        <v>822.44520902814804</v>
      </c>
      <c r="J572" s="121">
        <v>450.54782610328601</v>
      </c>
      <c r="K572" s="121">
        <v>1380.2912834154399</v>
      </c>
      <c r="L572" s="122">
        <v>1.6096558919835799</v>
      </c>
      <c r="M572" s="123">
        <v>5.3559597672930901E-67</v>
      </c>
      <c r="N572" s="123">
        <v>3.92983248002501E-65</v>
      </c>
      <c r="O572" s="124">
        <v>447.10646007571103</v>
      </c>
      <c r="P572" s="121">
        <v>435.33506887067801</v>
      </c>
      <c r="Q572" s="121">
        <v>469.20194936347002</v>
      </c>
      <c r="R572" s="121">
        <v>1473.8584065176999</v>
      </c>
      <c r="S572" s="121">
        <v>1286.7241603131799</v>
      </c>
      <c r="T572" s="16"/>
    </row>
    <row r="573" spans="1:20" x14ac:dyDescent="0.3">
      <c r="A573" s="119" t="s">
        <v>1527</v>
      </c>
      <c r="B573" s="120" t="s">
        <v>1528</v>
      </c>
      <c r="C573" s="119" t="s">
        <v>925</v>
      </c>
      <c r="D573" s="119">
        <v>119165034</v>
      </c>
      <c r="E573" s="119">
        <v>119245673</v>
      </c>
      <c r="F573" s="119">
        <v>80640</v>
      </c>
      <c r="G573" s="119" t="s">
        <v>892</v>
      </c>
      <c r="H573" s="119" t="s">
        <v>893</v>
      </c>
      <c r="I573" s="121">
        <v>14.669678337863299</v>
      </c>
      <c r="J573" s="121">
        <v>19.127663855405199</v>
      </c>
      <c r="K573" s="121">
        <v>7.9827000615506298</v>
      </c>
      <c r="L573" s="125">
        <v>-1.1693793733469</v>
      </c>
      <c r="M573" s="123">
        <v>2.17292182177409E-2</v>
      </c>
      <c r="N573" s="123">
        <v>4.9348606659505197E-2</v>
      </c>
      <c r="O573" s="124">
        <v>16.1929905057602</v>
      </c>
      <c r="P573" s="121">
        <v>30.278327819444399</v>
      </c>
      <c r="Q573" s="121">
        <v>10.911673241010901</v>
      </c>
      <c r="R573" s="121">
        <v>5.5325015259673398</v>
      </c>
      <c r="S573" s="121">
        <v>10.432898597133899</v>
      </c>
      <c r="T573" s="16"/>
    </row>
    <row r="574" spans="1:20" x14ac:dyDescent="0.3">
      <c r="A574" s="119" t="s">
        <v>3862</v>
      </c>
      <c r="B574" s="120" t="s">
        <v>3863</v>
      </c>
      <c r="C574" s="119" t="s">
        <v>925</v>
      </c>
      <c r="D574" s="119">
        <v>138130023</v>
      </c>
      <c r="E574" s="119">
        <v>138497261</v>
      </c>
      <c r="F574" s="119">
        <v>367239</v>
      </c>
      <c r="G574" s="119" t="s">
        <v>903</v>
      </c>
      <c r="H574" s="119" t="s">
        <v>893</v>
      </c>
      <c r="I574" s="121">
        <v>101.649796894312</v>
      </c>
      <c r="J574" s="121">
        <v>66.221079786318199</v>
      </c>
      <c r="K574" s="121">
        <v>154.792872556302</v>
      </c>
      <c r="L574" s="122">
        <v>1.2196505745977499</v>
      </c>
      <c r="M574" s="123">
        <v>3.57166693001381E-20</v>
      </c>
      <c r="N574" s="123">
        <v>5.4772258861634599E-19</v>
      </c>
      <c r="O574" s="124">
        <v>65.6715726066939</v>
      </c>
      <c r="P574" s="121">
        <v>66.612321202777693</v>
      </c>
      <c r="Q574" s="121">
        <v>66.379345549483105</v>
      </c>
      <c r="R574" s="121">
        <v>150.484041506312</v>
      </c>
      <c r="S574" s="121">
        <v>159.10170360629201</v>
      </c>
      <c r="T574" s="16"/>
    </row>
    <row r="575" spans="1:20" x14ac:dyDescent="0.3">
      <c r="A575" s="119" t="s">
        <v>3864</v>
      </c>
      <c r="B575" s="120" t="s">
        <v>3865</v>
      </c>
      <c r="C575" s="119" t="s">
        <v>935</v>
      </c>
      <c r="D575" s="119">
        <v>84668551</v>
      </c>
      <c r="E575" s="119">
        <v>85027054</v>
      </c>
      <c r="F575" s="119">
        <v>358504</v>
      </c>
      <c r="G575" s="119" t="s">
        <v>892</v>
      </c>
      <c r="H575" s="119" t="s">
        <v>893</v>
      </c>
      <c r="I575" s="121">
        <v>157.95063316340199</v>
      </c>
      <c r="J575" s="121">
        <v>101.437116869083</v>
      </c>
      <c r="K575" s="121">
        <v>242.72090760488001</v>
      </c>
      <c r="L575" s="122">
        <v>1.24070192350181</v>
      </c>
      <c r="M575" s="123">
        <v>1.29757772131988E-28</v>
      </c>
      <c r="N575" s="123">
        <v>3.0114221641872801E-27</v>
      </c>
      <c r="O575" s="124">
        <v>95.358721867254204</v>
      </c>
      <c r="P575" s="121">
        <v>114.38479398456801</v>
      </c>
      <c r="Q575" s="121">
        <v>94.567834755427995</v>
      </c>
      <c r="R575" s="121">
        <v>236.79106531140201</v>
      </c>
      <c r="S575" s="121">
        <v>248.65074989835799</v>
      </c>
      <c r="T575" s="16"/>
    </row>
    <row r="576" spans="1:20" x14ac:dyDescent="0.3">
      <c r="A576" s="119" t="s">
        <v>1529</v>
      </c>
      <c r="B576" s="120" t="s">
        <v>1530</v>
      </c>
      <c r="C576" s="119" t="s">
        <v>935</v>
      </c>
      <c r="D576" s="119">
        <v>129738331</v>
      </c>
      <c r="E576" s="119">
        <v>129753042</v>
      </c>
      <c r="F576" s="119">
        <v>14712</v>
      </c>
      <c r="G576" s="119" t="s">
        <v>903</v>
      </c>
      <c r="H576" s="119" t="s">
        <v>893</v>
      </c>
      <c r="I576" s="121">
        <v>58.957548735295198</v>
      </c>
      <c r="J576" s="121">
        <v>80.979908754643205</v>
      </c>
      <c r="K576" s="121">
        <v>25.924008706273199</v>
      </c>
      <c r="L576" s="125">
        <v>-1.5895572274449501</v>
      </c>
      <c r="M576" s="123">
        <v>9.0945051726385E-8</v>
      </c>
      <c r="N576" s="123">
        <v>5.2622346126304102E-7</v>
      </c>
      <c r="O576" s="124">
        <v>74.667678443227402</v>
      </c>
      <c r="P576" s="121">
        <v>80.069355789197402</v>
      </c>
      <c r="Q576" s="121">
        <v>88.202692031504895</v>
      </c>
      <c r="R576" s="121">
        <v>18.810505188289</v>
      </c>
      <c r="S576" s="121">
        <v>33.037512224257398</v>
      </c>
      <c r="T576" s="16"/>
    </row>
    <row r="577" spans="1:20" x14ac:dyDescent="0.3">
      <c r="A577" s="119" t="s">
        <v>3866</v>
      </c>
      <c r="B577" s="120" t="s">
        <v>3867</v>
      </c>
      <c r="C577" s="119" t="s">
        <v>935</v>
      </c>
      <c r="D577" s="119">
        <v>128149071</v>
      </c>
      <c r="E577" s="119">
        <v>128153453</v>
      </c>
      <c r="F577" s="119">
        <v>4383</v>
      </c>
      <c r="G577" s="119" t="s">
        <v>892</v>
      </c>
      <c r="H577" s="119" t="s">
        <v>893</v>
      </c>
      <c r="I577" s="121">
        <v>9.3700863554310594</v>
      </c>
      <c r="J577" s="121">
        <v>15.3270078535758</v>
      </c>
      <c r="K577" s="121">
        <v>0.43470410821391298</v>
      </c>
      <c r="L577" s="125">
        <v>-3.9197432329881501</v>
      </c>
      <c r="M577" s="123">
        <v>1.6175231574406501E-6</v>
      </c>
      <c r="N577" s="123">
        <v>8.02326814209446E-6</v>
      </c>
      <c r="O577" s="124">
        <v>16.1929905057602</v>
      </c>
      <c r="P577" s="121">
        <v>16.148441503703701</v>
      </c>
      <c r="Q577" s="121">
        <v>13.639591551263701</v>
      </c>
      <c r="R577" s="121">
        <v>0</v>
      </c>
      <c r="S577" s="121">
        <v>0.86940821642782695</v>
      </c>
      <c r="T577" s="16"/>
    </row>
    <row r="578" spans="1:20" x14ac:dyDescent="0.3">
      <c r="A578" s="119" t="s">
        <v>3868</v>
      </c>
      <c r="B578" s="120" t="s">
        <v>3869</v>
      </c>
      <c r="C578" s="119" t="s">
        <v>983</v>
      </c>
      <c r="D578" s="119">
        <v>117128521</v>
      </c>
      <c r="E578" s="119">
        <v>117138301</v>
      </c>
      <c r="F578" s="119">
        <v>9781</v>
      </c>
      <c r="G578" s="119" t="s">
        <v>903</v>
      </c>
      <c r="H578" s="119" t="s">
        <v>893</v>
      </c>
      <c r="I578" s="121">
        <v>38.933738108818801</v>
      </c>
      <c r="J578" s="121">
        <v>49.372098080537</v>
      </c>
      <c r="K578" s="121">
        <v>23.276198151241601</v>
      </c>
      <c r="L578" s="125">
        <v>-1.0641243435412699</v>
      </c>
      <c r="M578" s="123">
        <v>6.7160216418440407E-5</v>
      </c>
      <c r="N578" s="123">
        <v>2.5919794631086102E-4</v>
      </c>
      <c r="O578" s="124">
        <v>51.277803268240497</v>
      </c>
      <c r="P578" s="121">
        <v>50.463879699073999</v>
      </c>
      <c r="Q578" s="121">
        <v>46.374611274296399</v>
      </c>
      <c r="R578" s="121">
        <v>26.5560073246432</v>
      </c>
      <c r="S578" s="121">
        <v>19.996388977839999</v>
      </c>
      <c r="T578" s="16"/>
    </row>
    <row r="579" spans="1:20" x14ac:dyDescent="0.3">
      <c r="A579" s="119" t="s">
        <v>3870</v>
      </c>
      <c r="B579" s="120" t="s">
        <v>3871</v>
      </c>
      <c r="C579" s="119" t="s">
        <v>983</v>
      </c>
      <c r="D579" s="119">
        <v>113751262</v>
      </c>
      <c r="E579" s="119">
        <v>113783429</v>
      </c>
      <c r="F579" s="119">
        <v>32168</v>
      </c>
      <c r="G579" s="119" t="s">
        <v>892</v>
      </c>
      <c r="H579" s="119" t="s">
        <v>893</v>
      </c>
      <c r="I579" s="121">
        <v>36.282718523068098</v>
      </c>
      <c r="J579" s="121">
        <v>11.7847607642114</v>
      </c>
      <c r="K579" s="121">
        <v>73.029655161353205</v>
      </c>
      <c r="L579" s="122">
        <v>2.5045871129532</v>
      </c>
      <c r="M579" s="123">
        <v>4.5264871987186202E-23</v>
      </c>
      <c r="N579" s="123">
        <v>8.00294682946757E-22</v>
      </c>
      <c r="O579" s="124">
        <v>11.694937587493399</v>
      </c>
      <c r="P579" s="121">
        <v>15.4755897743827</v>
      </c>
      <c r="Q579" s="121">
        <v>8.1837549307581892</v>
      </c>
      <c r="R579" s="121">
        <v>73.0290201427689</v>
      </c>
      <c r="S579" s="121">
        <v>73.030290179937396</v>
      </c>
      <c r="T579" s="16"/>
    </row>
    <row r="580" spans="1:20" x14ac:dyDescent="0.3">
      <c r="A580" s="119" t="s">
        <v>3872</v>
      </c>
      <c r="B580" s="120" t="s">
        <v>3873</v>
      </c>
      <c r="C580" s="119" t="s">
        <v>911</v>
      </c>
      <c r="D580" s="119">
        <v>26667020</v>
      </c>
      <c r="E580" s="119">
        <v>26723427</v>
      </c>
      <c r="F580" s="119">
        <v>56408</v>
      </c>
      <c r="G580" s="119" t="s">
        <v>903</v>
      </c>
      <c r="H580" s="119" t="s">
        <v>893</v>
      </c>
      <c r="I580" s="121">
        <v>15.945100581451101</v>
      </c>
      <c r="J580" s="121">
        <v>9.8457805963100604</v>
      </c>
      <c r="K580" s="121">
        <v>25.094080559162698</v>
      </c>
      <c r="L580" s="122">
        <v>1.2241763428444401</v>
      </c>
      <c r="M580" s="123">
        <v>1.34211090627961E-2</v>
      </c>
      <c r="N580" s="123">
        <v>3.2491687511543299E-2</v>
      </c>
      <c r="O580" s="124">
        <v>8.0964952528800804</v>
      </c>
      <c r="P580" s="121">
        <v>11.438479398456799</v>
      </c>
      <c r="Q580" s="121">
        <v>10.0023671375933</v>
      </c>
      <c r="R580" s="121">
        <v>23.236506409062802</v>
      </c>
      <c r="S580" s="121">
        <v>26.951654709262598</v>
      </c>
      <c r="T580" s="16"/>
    </row>
    <row r="581" spans="1:20" x14ac:dyDescent="0.3">
      <c r="A581" s="119" t="s">
        <v>3874</v>
      </c>
      <c r="B581" s="120" t="s">
        <v>3875</v>
      </c>
      <c r="C581" s="119" t="s">
        <v>911</v>
      </c>
      <c r="D581" s="119">
        <v>77066961</v>
      </c>
      <c r="E581" s="119">
        <v>77126155</v>
      </c>
      <c r="F581" s="119">
        <v>59195</v>
      </c>
      <c r="G581" s="119" t="s">
        <v>892</v>
      </c>
      <c r="H581" s="119" t="s">
        <v>893</v>
      </c>
      <c r="I581" s="121">
        <v>2907.4517544354198</v>
      </c>
      <c r="J581" s="121">
        <v>3779.4719758245701</v>
      </c>
      <c r="K581" s="121">
        <v>1599.4214223517099</v>
      </c>
      <c r="L581" s="125">
        <v>-1.2369592204431099</v>
      </c>
      <c r="M581" s="123">
        <v>3.45625439639393E-75</v>
      </c>
      <c r="N581" s="123">
        <v>3.26410718415876E-73</v>
      </c>
      <c r="O581" s="124">
        <v>3485.9910116566998</v>
      </c>
      <c r="P581" s="121">
        <v>3812.3778983327102</v>
      </c>
      <c r="Q581" s="121">
        <v>4040.0470174842899</v>
      </c>
      <c r="R581" s="121">
        <v>1502.6274144527299</v>
      </c>
      <c r="S581" s="121">
        <v>1696.2154302506899</v>
      </c>
      <c r="T581" s="16"/>
    </row>
    <row r="582" spans="1:20" x14ac:dyDescent="0.3">
      <c r="A582" s="119" t="s">
        <v>3876</v>
      </c>
      <c r="B582" s="120" t="s">
        <v>3877</v>
      </c>
      <c r="C582" s="119" t="s">
        <v>911</v>
      </c>
      <c r="D582" s="119">
        <v>110093392</v>
      </c>
      <c r="E582" s="119">
        <v>110171841</v>
      </c>
      <c r="F582" s="119">
        <v>78450</v>
      </c>
      <c r="G582" s="119" t="s">
        <v>892</v>
      </c>
      <c r="H582" s="119" t="s">
        <v>893</v>
      </c>
      <c r="I582" s="121">
        <v>909.48179339501496</v>
      </c>
      <c r="J582" s="121">
        <v>540.30925814315697</v>
      </c>
      <c r="K582" s="121">
        <v>1463.2405962728001</v>
      </c>
      <c r="L582" s="122">
        <v>1.4315605370243401</v>
      </c>
      <c r="M582" s="123">
        <v>4.5723204219824003E-84</v>
      </c>
      <c r="N582" s="123">
        <v>5.10094483568176E-82</v>
      </c>
      <c r="O582" s="124">
        <v>569.45349945256498</v>
      </c>
      <c r="P582" s="121">
        <v>563.17689744166603</v>
      </c>
      <c r="Q582" s="121">
        <v>488.29737753523898</v>
      </c>
      <c r="R582" s="121">
        <v>1489.34941079041</v>
      </c>
      <c r="S582" s="121">
        <v>1437.1317817552001</v>
      </c>
      <c r="T582" s="16"/>
    </row>
    <row r="583" spans="1:20" x14ac:dyDescent="0.3">
      <c r="A583" s="119" t="s">
        <v>3878</v>
      </c>
      <c r="B583" s="120" t="s">
        <v>3879</v>
      </c>
      <c r="C583" s="119" t="s">
        <v>911</v>
      </c>
      <c r="D583" s="119">
        <v>130159782</v>
      </c>
      <c r="E583" s="119">
        <v>130210362</v>
      </c>
      <c r="F583" s="119">
        <v>50581</v>
      </c>
      <c r="G583" s="119" t="s">
        <v>892</v>
      </c>
      <c r="H583" s="119" t="s">
        <v>893</v>
      </c>
      <c r="I583" s="121">
        <v>10.220921097529899</v>
      </c>
      <c r="J583" s="121">
        <v>16.7450657570738</v>
      </c>
      <c r="K583" s="121">
        <v>0.43470410821391298</v>
      </c>
      <c r="L583" s="125">
        <v>-3.9740520017103398</v>
      </c>
      <c r="M583" s="123">
        <v>7.7046650551802599E-7</v>
      </c>
      <c r="N583" s="123">
        <v>3.9886538740210003E-6</v>
      </c>
      <c r="O583" s="124">
        <v>17.992211673066802</v>
      </c>
      <c r="P583" s="121">
        <v>19.5127001503086</v>
      </c>
      <c r="Q583" s="121">
        <v>12.7302854478461</v>
      </c>
      <c r="R583" s="121">
        <v>0</v>
      </c>
      <c r="S583" s="121">
        <v>0.86940821642782695</v>
      </c>
      <c r="T583" s="16"/>
    </row>
    <row r="584" spans="1:20" x14ac:dyDescent="0.3">
      <c r="A584" s="119" t="s">
        <v>3880</v>
      </c>
      <c r="B584" s="120" t="s">
        <v>3881</v>
      </c>
      <c r="C584" s="119" t="s">
        <v>992</v>
      </c>
      <c r="D584" s="119">
        <v>3667965</v>
      </c>
      <c r="E584" s="119">
        <v>3682246</v>
      </c>
      <c r="F584" s="119">
        <v>14282</v>
      </c>
      <c r="G584" s="119" t="s">
        <v>903</v>
      </c>
      <c r="H584" s="119" t="s">
        <v>893</v>
      </c>
      <c r="I584" s="121">
        <v>5.1908210474135998</v>
      </c>
      <c r="J584" s="121">
        <v>0.29987019455111402</v>
      </c>
      <c r="K584" s="121">
        <v>12.5272473267073</v>
      </c>
      <c r="L584" s="122">
        <v>3.73677582987979</v>
      </c>
      <c r="M584" s="123">
        <v>1.5906383790481701E-5</v>
      </c>
      <c r="N584" s="123">
        <v>6.7900220087495805E-5</v>
      </c>
      <c r="O584" s="124">
        <v>0.89961058365334201</v>
      </c>
      <c r="P584" s="121">
        <v>0</v>
      </c>
      <c r="Q584" s="121">
        <v>0</v>
      </c>
      <c r="R584" s="121">
        <v>15.491004272708601</v>
      </c>
      <c r="S584" s="121">
        <v>9.5634903807060905</v>
      </c>
      <c r="T584" s="16"/>
    </row>
    <row r="585" spans="1:20" x14ac:dyDescent="0.3">
      <c r="A585" s="119" t="s">
        <v>3882</v>
      </c>
      <c r="B585" s="120" t="s">
        <v>3883</v>
      </c>
      <c r="C585" s="119" t="s">
        <v>911</v>
      </c>
      <c r="D585" s="119">
        <v>126423358</v>
      </c>
      <c r="E585" s="119">
        <v>127003460</v>
      </c>
      <c r="F585" s="119">
        <v>580103</v>
      </c>
      <c r="G585" s="119" t="s">
        <v>903</v>
      </c>
      <c r="H585" s="119" t="s">
        <v>893</v>
      </c>
      <c r="I585" s="121">
        <v>57.299758971771098</v>
      </c>
      <c r="J585" s="121">
        <v>39.093908864286597</v>
      </c>
      <c r="K585" s="121">
        <v>84.608534132997903</v>
      </c>
      <c r="L585" s="122">
        <v>1.10951168789864</v>
      </c>
      <c r="M585" s="123">
        <v>3.2302456364606001E-8</v>
      </c>
      <c r="N585" s="123">
        <v>1.9625285352470999E-7</v>
      </c>
      <c r="O585" s="124">
        <v>38.683255097093699</v>
      </c>
      <c r="P585" s="121">
        <v>37.679696841975201</v>
      </c>
      <c r="Q585" s="121">
        <v>40.918774653790898</v>
      </c>
      <c r="R585" s="121">
        <v>79.668021973929697</v>
      </c>
      <c r="S585" s="121">
        <v>89.549046292066095</v>
      </c>
      <c r="T585" s="16"/>
    </row>
    <row r="586" spans="1:20" x14ac:dyDescent="0.3">
      <c r="A586" s="119" t="s">
        <v>3884</v>
      </c>
      <c r="B586" s="120" t="s">
        <v>3885</v>
      </c>
      <c r="C586" s="119" t="s">
        <v>911</v>
      </c>
      <c r="D586" s="119">
        <v>65111845</v>
      </c>
      <c r="E586" s="119">
        <v>65116384</v>
      </c>
      <c r="F586" s="119">
        <v>4540</v>
      </c>
      <c r="G586" s="119" t="s">
        <v>892</v>
      </c>
      <c r="H586" s="119" t="s">
        <v>893</v>
      </c>
      <c r="I586" s="121">
        <v>63.882854719269602</v>
      </c>
      <c r="J586" s="121">
        <v>41.424504711123603</v>
      </c>
      <c r="K586" s="121">
        <v>97.570379731488501</v>
      </c>
      <c r="L586" s="122">
        <v>1.2127193426504701</v>
      </c>
      <c r="M586" s="123">
        <v>4.7411370452557102E-11</v>
      </c>
      <c r="N586" s="123">
        <v>3.8818313910876901E-10</v>
      </c>
      <c r="O586" s="124">
        <v>39.582865680746998</v>
      </c>
      <c r="P586" s="121">
        <v>41.043955488580202</v>
      </c>
      <c r="Q586" s="121">
        <v>43.646692964043702</v>
      </c>
      <c r="R586" s="121">
        <v>107.330529603766</v>
      </c>
      <c r="S586" s="121">
        <v>87.810229859210494</v>
      </c>
      <c r="T586" s="16"/>
    </row>
    <row r="587" spans="1:20" x14ac:dyDescent="0.3">
      <c r="A587" s="119" t="s">
        <v>3886</v>
      </c>
      <c r="B587" s="120" t="s">
        <v>3887</v>
      </c>
      <c r="C587" s="119" t="s">
        <v>891</v>
      </c>
      <c r="D587" s="119">
        <v>30085793</v>
      </c>
      <c r="E587" s="119">
        <v>30091924</v>
      </c>
      <c r="F587" s="119">
        <v>6132</v>
      </c>
      <c r="G587" s="119" t="s">
        <v>903</v>
      </c>
      <c r="H587" s="119" t="s">
        <v>893</v>
      </c>
      <c r="I587" s="121">
        <v>36.951386101635499</v>
      </c>
      <c r="J587" s="121">
        <v>46.937586284992499</v>
      </c>
      <c r="K587" s="121">
        <v>21.972085826599901</v>
      </c>
      <c r="L587" s="125">
        <v>-1.08986580137248</v>
      </c>
      <c r="M587" s="123">
        <v>1.0389481774160901E-3</v>
      </c>
      <c r="N587" s="123">
        <v>3.25719217429199E-3</v>
      </c>
      <c r="O587" s="124">
        <v>53.976635019200501</v>
      </c>
      <c r="P587" s="121">
        <v>50.463879699073999</v>
      </c>
      <c r="Q587" s="121">
        <v>36.372244136703102</v>
      </c>
      <c r="R587" s="121">
        <v>26.5560073246432</v>
      </c>
      <c r="S587" s="121">
        <v>17.388164328556499</v>
      </c>
      <c r="T587" s="16"/>
    </row>
    <row r="588" spans="1:20" x14ac:dyDescent="0.3">
      <c r="A588" s="119" t="s">
        <v>3888</v>
      </c>
      <c r="B588" s="120" t="s">
        <v>3889</v>
      </c>
      <c r="C588" s="119" t="s">
        <v>891</v>
      </c>
      <c r="D588" s="119">
        <v>30005514</v>
      </c>
      <c r="E588" s="119">
        <v>30023270</v>
      </c>
      <c r="F588" s="119">
        <v>17757</v>
      </c>
      <c r="G588" s="119" t="s">
        <v>903</v>
      </c>
      <c r="H588" s="119" t="s">
        <v>893</v>
      </c>
      <c r="I588" s="121">
        <v>13.6804347018857</v>
      </c>
      <c r="J588" s="121">
        <v>18.348332678536799</v>
      </c>
      <c r="K588" s="121">
        <v>6.6785877369088897</v>
      </c>
      <c r="L588" s="125">
        <v>-1.2258521252585299</v>
      </c>
      <c r="M588" s="123">
        <v>1.9831367223874701E-3</v>
      </c>
      <c r="N588" s="123">
        <v>5.86456351774699E-3</v>
      </c>
      <c r="O588" s="124">
        <v>18.8918222567202</v>
      </c>
      <c r="P588" s="121">
        <v>16.148441503703701</v>
      </c>
      <c r="Q588" s="121">
        <v>20.004734275186699</v>
      </c>
      <c r="R588" s="121">
        <v>5.5325015259673398</v>
      </c>
      <c r="S588" s="121">
        <v>7.8246739478504397</v>
      </c>
      <c r="T588" s="16"/>
    </row>
    <row r="589" spans="1:20" x14ac:dyDescent="0.3">
      <c r="A589" s="119" t="s">
        <v>3890</v>
      </c>
      <c r="B589" s="120" t="s">
        <v>3891</v>
      </c>
      <c r="C589" s="119" t="s">
        <v>1241</v>
      </c>
      <c r="D589" s="119">
        <v>20973036</v>
      </c>
      <c r="E589" s="119">
        <v>21061586</v>
      </c>
      <c r="F589" s="119">
        <v>88551</v>
      </c>
      <c r="G589" s="119" t="s">
        <v>903</v>
      </c>
      <c r="H589" s="119" t="s">
        <v>893</v>
      </c>
      <c r="I589" s="121">
        <v>1081.7430709390401</v>
      </c>
      <c r="J589" s="121">
        <v>702.11195905132604</v>
      </c>
      <c r="K589" s="121">
        <v>1651.1897387706099</v>
      </c>
      <c r="L589" s="122">
        <v>1.2303402021384799</v>
      </c>
      <c r="M589" s="123">
        <v>4.3496895116702298E-90</v>
      </c>
      <c r="N589" s="123">
        <v>5.6834949872693799E-88</v>
      </c>
      <c r="O589" s="124">
        <v>661.21377898520598</v>
      </c>
      <c r="P589" s="121">
        <v>736.77264360647996</v>
      </c>
      <c r="Q589" s="121">
        <v>708.34945456229195</v>
      </c>
      <c r="R589" s="121">
        <v>1616.59694588766</v>
      </c>
      <c r="S589" s="121">
        <v>1685.78253165356</v>
      </c>
      <c r="T589" s="16"/>
    </row>
    <row r="590" spans="1:20" x14ac:dyDescent="0.3">
      <c r="A590" s="119" t="s">
        <v>3892</v>
      </c>
      <c r="B590" s="120" t="s">
        <v>3893</v>
      </c>
      <c r="C590" s="119" t="s">
        <v>972</v>
      </c>
      <c r="D590" s="119">
        <v>61201258</v>
      </c>
      <c r="E590" s="119">
        <v>62078335</v>
      </c>
      <c r="F590" s="119">
        <v>877078</v>
      </c>
      <c r="G590" s="119" t="s">
        <v>892</v>
      </c>
      <c r="H590" s="119" t="s">
        <v>893</v>
      </c>
      <c r="I590" s="121">
        <v>82.458165211086595</v>
      </c>
      <c r="J590" s="121">
        <v>55.495836541246</v>
      </c>
      <c r="K590" s="121">
        <v>122.901658215848</v>
      </c>
      <c r="L590" s="122">
        <v>1.1127608765463</v>
      </c>
      <c r="M590" s="123">
        <v>5.5941853345658596E-6</v>
      </c>
      <c r="N590" s="123">
        <v>2.5834004751274E-5</v>
      </c>
      <c r="O590" s="124">
        <v>45.880139766320397</v>
      </c>
      <c r="P590" s="121">
        <v>57.8652487216048</v>
      </c>
      <c r="Q590" s="121">
        <v>62.742121135812802</v>
      </c>
      <c r="R590" s="121">
        <v>120.608533266088</v>
      </c>
      <c r="S590" s="121">
        <v>125.19478316560701</v>
      </c>
      <c r="T590" s="16"/>
    </row>
    <row r="591" spans="1:20" x14ac:dyDescent="0.3">
      <c r="A591" s="119" t="s">
        <v>3894</v>
      </c>
      <c r="B591" s="120" t="s">
        <v>3895</v>
      </c>
      <c r="C591" s="119" t="s">
        <v>932</v>
      </c>
      <c r="D591" s="119">
        <v>137964020</v>
      </c>
      <c r="E591" s="119">
        <v>138016364</v>
      </c>
      <c r="F591" s="119">
        <v>52345</v>
      </c>
      <c r="G591" s="119" t="s">
        <v>892</v>
      </c>
      <c r="H591" s="119" t="s">
        <v>893</v>
      </c>
      <c r="I591" s="121">
        <v>44.558856296591998</v>
      </c>
      <c r="J591" s="121">
        <v>55.480434237001703</v>
      </c>
      <c r="K591" s="121">
        <v>28.176489385977501</v>
      </c>
      <c r="L591" s="125">
        <v>-1.0071840120345299</v>
      </c>
      <c r="M591" s="123">
        <v>2.9999516636989702E-3</v>
      </c>
      <c r="N591" s="123">
        <v>8.5290727106386403E-3</v>
      </c>
      <c r="O591" s="124">
        <v>46.779750349973803</v>
      </c>
      <c r="P591" s="121">
        <v>60.556655638888799</v>
      </c>
      <c r="Q591" s="121">
        <v>59.104896722142499</v>
      </c>
      <c r="R591" s="121">
        <v>27.6625076298367</v>
      </c>
      <c r="S591" s="121">
        <v>28.690471142118302</v>
      </c>
      <c r="T591" s="16"/>
    </row>
    <row r="592" spans="1:20" x14ac:dyDescent="0.3">
      <c r="A592" s="119" t="s">
        <v>1538</v>
      </c>
      <c r="B592" s="120" t="s">
        <v>1539</v>
      </c>
      <c r="C592" s="119" t="s">
        <v>983</v>
      </c>
      <c r="D592" s="119">
        <v>111077029</v>
      </c>
      <c r="E592" s="119">
        <v>111080907</v>
      </c>
      <c r="F592" s="119">
        <v>3879</v>
      </c>
      <c r="G592" s="119" t="s">
        <v>892</v>
      </c>
      <c r="H592" s="119" t="s">
        <v>893</v>
      </c>
      <c r="I592" s="121">
        <v>116.52438892024</v>
      </c>
      <c r="J592" s="121">
        <v>30.733590727213201</v>
      </c>
      <c r="K592" s="121">
        <v>245.21058620978101</v>
      </c>
      <c r="L592" s="122">
        <v>2.95116213687727</v>
      </c>
      <c r="M592" s="123">
        <v>1.4402695604086099E-65</v>
      </c>
      <c r="N592" s="123">
        <v>1.03683103411E-63</v>
      </c>
      <c r="O592" s="124">
        <v>28.787538676906902</v>
      </c>
      <c r="P592" s="121">
        <v>34.315438195370298</v>
      </c>
      <c r="Q592" s="121">
        <v>29.0977953093625</v>
      </c>
      <c r="R592" s="121">
        <v>235.684565006209</v>
      </c>
      <c r="S592" s="121">
        <v>254.736607413353</v>
      </c>
      <c r="T592" s="16"/>
    </row>
    <row r="593" spans="1:20" x14ac:dyDescent="0.3">
      <c r="A593" s="119" t="s">
        <v>3896</v>
      </c>
      <c r="B593" s="120" t="s">
        <v>3897</v>
      </c>
      <c r="C593" s="119" t="s">
        <v>1241</v>
      </c>
      <c r="D593" s="119">
        <v>38687077</v>
      </c>
      <c r="E593" s="119">
        <v>38887131</v>
      </c>
      <c r="F593" s="119">
        <v>200055</v>
      </c>
      <c r="G593" s="119" t="s">
        <v>892</v>
      </c>
      <c r="H593" s="119" t="s">
        <v>893</v>
      </c>
      <c r="I593" s="121">
        <v>534.20124387840303</v>
      </c>
      <c r="J593" s="121">
        <v>376.41424494278198</v>
      </c>
      <c r="K593" s="121">
        <v>770.88174228183402</v>
      </c>
      <c r="L593" s="122">
        <v>1.0251129828624701</v>
      </c>
      <c r="M593" s="123">
        <v>1.09557187635465E-37</v>
      </c>
      <c r="N593" s="123">
        <v>3.7321829795031697E-36</v>
      </c>
      <c r="O593" s="124">
        <v>398.52748855842998</v>
      </c>
      <c r="P593" s="121">
        <v>412.458110073765</v>
      </c>
      <c r="Q593" s="121">
        <v>318.25713619615198</v>
      </c>
      <c r="R593" s="121">
        <v>772.33721302504102</v>
      </c>
      <c r="S593" s="121">
        <v>769.42627153862702</v>
      </c>
      <c r="T593" s="16"/>
    </row>
    <row r="594" spans="1:20" x14ac:dyDescent="0.3">
      <c r="A594" s="119" t="s">
        <v>1544</v>
      </c>
      <c r="B594" s="120" t="s">
        <v>1545</v>
      </c>
      <c r="C594" s="119" t="s">
        <v>972</v>
      </c>
      <c r="D594" s="119">
        <v>138164097</v>
      </c>
      <c r="E594" s="119">
        <v>138242349</v>
      </c>
      <c r="F594" s="119">
        <v>78253</v>
      </c>
      <c r="G594" s="119" t="s">
        <v>903</v>
      </c>
      <c r="H594" s="119" t="s">
        <v>893</v>
      </c>
      <c r="I594" s="121">
        <v>4496.8288169340203</v>
      </c>
      <c r="J594" s="121">
        <v>5643.3391451675498</v>
      </c>
      <c r="K594" s="121">
        <v>2777.0633245837198</v>
      </c>
      <c r="L594" s="125">
        <v>-1.02452210509774</v>
      </c>
      <c r="M594" s="123">
        <v>2.1067617016937498E-62</v>
      </c>
      <c r="N594" s="123">
        <v>1.4302737716445399E-60</v>
      </c>
      <c r="O594" s="124">
        <v>5771.90150471984</v>
      </c>
      <c r="P594" s="121">
        <v>5930.5151422351701</v>
      </c>
      <c r="Q594" s="121">
        <v>5227.6007885476502</v>
      </c>
      <c r="R594" s="121">
        <v>2772.88976481483</v>
      </c>
      <c r="S594" s="121">
        <v>2781.2368843526201</v>
      </c>
      <c r="T594" s="16"/>
    </row>
    <row r="595" spans="1:20" x14ac:dyDescent="0.3">
      <c r="A595" s="119" t="s">
        <v>3898</v>
      </c>
      <c r="B595" s="120" t="s">
        <v>3899</v>
      </c>
      <c r="C595" s="119" t="s">
        <v>972</v>
      </c>
      <c r="D595" s="119">
        <v>139015781</v>
      </c>
      <c r="E595" s="119">
        <v>139045939</v>
      </c>
      <c r="F595" s="119">
        <v>30159</v>
      </c>
      <c r="G595" s="119" t="s">
        <v>892</v>
      </c>
      <c r="H595" s="119" t="s">
        <v>893</v>
      </c>
      <c r="I595" s="121">
        <v>186.89070592240799</v>
      </c>
      <c r="J595" s="121">
        <v>236.39991549145</v>
      </c>
      <c r="K595" s="121">
        <v>112.626891568845</v>
      </c>
      <c r="L595" s="125">
        <v>-1.0694583404487299</v>
      </c>
      <c r="M595" s="123">
        <v>8.9424513956585003E-14</v>
      </c>
      <c r="N595" s="123">
        <v>9.2363370479143006E-13</v>
      </c>
      <c r="O595" s="124">
        <v>216.80615066045499</v>
      </c>
      <c r="P595" s="121">
        <v>267.79498826975299</v>
      </c>
      <c r="Q595" s="121">
        <v>224.598607544141</v>
      </c>
      <c r="R595" s="121">
        <v>113.96953143492701</v>
      </c>
      <c r="S595" s="121">
        <v>111.28425170276201</v>
      </c>
      <c r="T595" s="16"/>
    </row>
    <row r="596" spans="1:20" x14ac:dyDescent="0.3">
      <c r="A596" s="119" t="s">
        <v>3900</v>
      </c>
      <c r="B596" s="120" t="s">
        <v>3901</v>
      </c>
      <c r="C596" s="119" t="s">
        <v>899</v>
      </c>
      <c r="D596" s="119">
        <v>24117153</v>
      </c>
      <c r="E596" s="119">
        <v>24495756</v>
      </c>
      <c r="F596" s="119">
        <v>378604</v>
      </c>
      <c r="G596" s="119" t="s">
        <v>903</v>
      </c>
      <c r="H596" s="119" t="s">
        <v>893</v>
      </c>
      <c r="I596" s="121">
        <v>216.877442688032</v>
      </c>
      <c r="J596" s="121">
        <v>287.35256905971897</v>
      </c>
      <c r="K596" s="121">
        <v>111.164753130503</v>
      </c>
      <c r="L596" s="125">
        <v>-1.36049776267456</v>
      </c>
      <c r="M596" s="123">
        <v>4.41429631480284E-24</v>
      </c>
      <c r="N596" s="123">
        <v>8.1128642386795597E-23</v>
      </c>
      <c r="O596" s="124">
        <v>277.08005976522901</v>
      </c>
      <c r="P596" s="121">
        <v>296.72761263055497</v>
      </c>
      <c r="Q596" s="121">
        <v>288.25003478337197</v>
      </c>
      <c r="R596" s="121">
        <v>108.43702990896</v>
      </c>
      <c r="S596" s="121">
        <v>113.89247635204499</v>
      </c>
      <c r="T596" s="16"/>
    </row>
    <row r="597" spans="1:20" x14ac:dyDescent="0.3">
      <c r="A597" s="119" t="s">
        <v>1548</v>
      </c>
      <c r="B597" s="120" t="s">
        <v>1549</v>
      </c>
      <c r="C597" s="119" t="s">
        <v>983</v>
      </c>
      <c r="D597" s="119">
        <v>60026298</v>
      </c>
      <c r="E597" s="119">
        <v>60733490</v>
      </c>
      <c r="F597" s="119">
        <v>707193</v>
      </c>
      <c r="G597" s="119" t="s">
        <v>903</v>
      </c>
      <c r="H597" s="119" t="s">
        <v>893</v>
      </c>
      <c r="I597" s="121">
        <v>451.284521175365</v>
      </c>
      <c r="J597" s="121">
        <v>297.31236964144102</v>
      </c>
      <c r="K597" s="121">
        <v>682.24274847625099</v>
      </c>
      <c r="L597" s="122">
        <v>1.19730157174936</v>
      </c>
      <c r="M597" s="123">
        <v>2.8003543383174602E-28</v>
      </c>
      <c r="N597" s="123">
        <v>6.3902344153208297E-27</v>
      </c>
      <c r="O597" s="124">
        <v>305.867598442136</v>
      </c>
      <c r="P597" s="121">
        <v>283.27057804413499</v>
      </c>
      <c r="Q597" s="121">
        <v>302.79893243805299</v>
      </c>
      <c r="R597" s="121">
        <v>642.87667731740498</v>
      </c>
      <c r="S597" s="121">
        <v>721.60881963509598</v>
      </c>
      <c r="T597" s="16"/>
    </row>
    <row r="598" spans="1:20" x14ac:dyDescent="0.3">
      <c r="A598" s="119" t="s">
        <v>3902</v>
      </c>
      <c r="B598" s="120" t="s">
        <v>3903</v>
      </c>
      <c r="C598" s="119" t="s">
        <v>972</v>
      </c>
      <c r="D598" s="119">
        <v>124664048</v>
      </c>
      <c r="E598" s="119">
        <v>124712732</v>
      </c>
      <c r="F598" s="119">
        <v>48685</v>
      </c>
      <c r="G598" s="119" t="s">
        <v>903</v>
      </c>
      <c r="H598" s="119" t="s">
        <v>893</v>
      </c>
      <c r="I598" s="121">
        <v>2715.7931167675101</v>
      </c>
      <c r="J598" s="121">
        <v>1907.37126295545</v>
      </c>
      <c r="K598" s="121">
        <v>3928.4258974856102</v>
      </c>
      <c r="L598" s="122">
        <v>1.04122329124933</v>
      </c>
      <c r="M598" s="123">
        <v>6.3434026804148098E-80</v>
      </c>
      <c r="N598" s="123">
        <v>6.5767985290365898E-78</v>
      </c>
      <c r="O598" s="124">
        <v>1992.6374427921501</v>
      </c>
      <c r="P598" s="121">
        <v>1879.94773172284</v>
      </c>
      <c r="Q598" s="121">
        <v>1849.5286143513499</v>
      </c>
      <c r="R598" s="121">
        <v>3984.5075990016799</v>
      </c>
      <c r="S598" s="121">
        <v>3872.3441959695401</v>
      </c>
      <c r="T598" s="16"/>
    </row>
    <row r="599" spans="1:20" x14ac:dyDescent="0.3">
      <c r="A599" s="119" t="s">
        <v>3904</v>
      </c>
      <c r="B599" s="120" t="s">
        <v>3905</v>
      </c>
      <c r="C599" s="119" t="s">
        <v>906</v>
      </c>
      <c r="D599" s="119">
        <v>15322257</v>
      </c>
      <c r="E599" s="119">
        <v>15602175</v>
      </c>
      <c r="F599" s="119">
        <v>279919</v>
      </c>
      <c r="G599" s="119" t="s">
        <v>892</v>
      </c>
      <c r="H599" s="119" t="s">
        <v>893</v>
      </c>
      <c r="I599" s="121">
        <v>32.1602904389541</v>
      </c>
      <c r="J599" s="121">
        <v>41.165427457577202</v>
      </c>
      <c r="K599" s="121">
        <v>18.652584911019499</v>
      </c>
      <c r="L599" s="125">
        <v>-1.10389029045394</v>
      </c>
      <c r="M599" s="123">
        <v>3.2002123431764399E-4</v>
      </c>
      <c r="N599" s="123">
        <v>1.0978322400787099E-3</v>
      </c>
      <c r="O599" s="124">
        <v>45.880139766320397</v>
      </c>
      <c r="P599" s="121">
        <v>43.062510676543098</v>
      </c>
      <c r="Q599" s="121">
        <v>34.553631929867898</v>
      </c>
      <c r="R599" s="121">
        <v>19.917005493482399</v>
      </c>
      <c r="S599" s="121">
        <v>17.388164328556499</v>
      </c>
      <c r="T599" s="16"/>
    </row>
    <row r="600" spans="1:20" x14ac:dyDescent="0.3">
      <c r="A600" s="119" t="s">
        <v>3906</v>
      </c>
      <c r="B600" s="120" t="s">
        <v>3907</v>
      </c>
      <c r="C600" s="119" t="s">
        <v>972</v>
      </c>
      <c r="D600" s="119">
        <v>17460261</v>
      </c>
      <c r="E600" s="119">
        <v>17512206</v>
      </c>
      <c r="F600" s="119">
        <v>51946</v>
      </c>
      <c r="G600" s="119" t="s">
        <v>903</v>
      </c>
      <c r="H600" s="119" t="s">
        <v>893</v>
      </c>
      <c r="I600" s="121">
        <v>4729.6289817701399</v>
      </c>
      <c r="J600" s="121">
        <v>6243.4201267665203</v>
      </c>
      <c r="K600" s="121">
        <v>2458.9422642755599</v>
      </c>
      <c r="L600" s="125">
        <v>-1.34206690642635</v>
      </c>
      <c r="M600" s="123">
        <v>9.1379391526764509E-134</v>
      </c>
      <c r="N600" s="123">
        <v>2.7238197689938801E-131</v>
      </c>
      <c r="O600" s="124">
        <v>6134.4445699321404</v>
      </c>
      <c r="P600" s="121">
        <v>6007.8930911070902</v>
      </c>
      <c r="Q600" s="121">
        <v>6587.9227192603403</v>
      </c>
      <c r="R600" s="121">
        <v>2392.25365982828</v>
      </c>
      <c r="S600" s="121">
        <v>2525.6308687228402</v>
      </c>
      <c r="T600" s="16"/>
    </row>
    <row r="601" spans="1:20" x14ac:dyDescent="0.3">
      <c r="A601" s="119" t="s">
        <v>3908</v>
      </c>
      <c r="B601" s="120" t="s">
        <v>3909</v>
      </c>
      <c r="C601" s="119" t="s">
        <v>983</v>
      </c>
      <c r="D601" s="119">
        <v>4987400</v>
      </c>
      <c r="E601" s="119">
        <v>5018031</v>
      </c>
      <c r="F601" s="119">
        <v>30632</v>
      </c>
      <c r="G601" s="119" t="s">
        <v>903</v>
      </c>
      <c r="H601" s="119" t="s">
        <v>893</v>
      </c>
      <c r="I601" s="121">
        <v>23.1476775423533</v>
      </c>
      <c r="J601" s="121">
        <v>31.123692615423401</v>
      </c>
      <c r="K601" s="121">
        <v>11.183654932748199</v>
      </c>
      <c r="L601" s="125">
        <v>-1.4924259832050599</v>
      </c>
      <c r="M601" s="123">
        <v>1.42590107871698E-3</v>
      </c>
      <c r="N601" s="123">
        <v>4.35874958656912E-3</v>
      </c>
      <c r="O601" s="124">
        <v>33.285591595173599</v>
      </c>
      <c r="P601" s="121">
        <v>28.2597726314814</v>
      </c>
      <c r="Q601" s="121">
        <v>31.8257136196152</v>
      </c>
      <c r="R601" s="121">
        <v>11.065003051934699</v>
      </c>
      <c r="S601" s="121">
        <v>11.3023068135617</v>
      </c>
      <c r="T601" s="16"/>
    </row>
    <row r="602" spans="1:20" x14ac:dyDescent="0.3">
      <c r="A602" s="119" t="s">
        <v>3910</v>
      </c>
      <c r="B602" s="120" t="s">
        <v>3911</v>
      </c>
      <c r="C602" s="119" t="s">
        <v>972</v>
      </c>
      <c r="D602" s="119">
        <v>184755595</v>
      </c>
      <c r="E602" s="119">
        <v>184826818</v>
      </c>
      <c r="F602" s="119">
        <v>71224</v>
      </c>
      <c r="G602" s="119" t="s">
        <v>903</v>
      </c>
      <c r="H602" s="119" t="s">
        <v>893</v>
      </c>
      <c r="I602" s="121">
        <v>3144.7504248403202</v>
      </c>
      <c r="J602" s="121">
        <v>4075.7793919432502</v>
      </c>
      <c r="K602" s="121">
        <v>1748.20697418593</v>
      </c>
      <c r="L602" s="125">
        <v>-1.21924178296437</v>
      </c>
      <c r="M602" s="123">
        <v>1.1861326552793801E-121</v>
      </c>
      <c r="N602" s="123">
        <v>3.0997058444883198E-119</v>
      </c>
      <c r="O602" s="124">
        <v>4127.4133578015299</v>
      </c>
      <c r="P602" s="121">
        <v>4068.0615554746801</v>
      </c>
      <c r="Q602" s="121">
        <v>4031.8632625535402</v>
      </c>
      <c r="R602" s="121">
        <v>1710.6494718291001</v>
      </c>
      <c r="S602" s="121">
        <v>1785.7644765427599</v>
      </c>
      <c r="T602" s="16"/>
    </row>
    <row r="603" spans="1:20" x14ac:dyDescent="0.3">
      <c r="A603" s="119" t="s">
        <v>3912</v>
      </c>
      <c r="B603" s="120" t="s">
        <v>3913</v>
      </c>
      <c r="C603" s="119" t="s">
        <v>896</v>
      </c>
      <c r="D603" s="119">
        <v>56457987</v>
      </c>
      <c r="E603" s="119">
        <v>56954830</v>
      </c>
      <c r="F603" s="119">
        <v>496844</v>
      </c>
      <c r="G603" s="119" t="s">
        <v>903</v>
      </c>
      <c r="H603" s="119" t="s">
        <v>893</v>
      </c>
      <c r="I603" s="121">
        <v>11076.286067291599</v>
      </c>
      <c r="J603" s="121">
        <v>7173.9716511635097</v>
      </c>
      <c r="K603" s="121">
        <v>16929.757691483799</v>
      </c>
      <c r="L603" s="122">
        <v>1.2349896036910499</v>
      </c>
      <c r="M603" s="123">
        <v>5.7978546743043397E-39</v>
      </c>
      <c r="N603" s="123">
        <v>2.1148312355966302E-37</v>
      </c>
      <c r="O603" s="124">
        <v>7912.0750832311396</v>
      </c>
      <c r="P603" s="121">
        <v>7371.0906947114099</v>
      </c>
      <c r="Q603" s="121">
        <v>6238.7491755479896</v>
      </c>
      <c r="R603" s="121">
        <v>17189.4822411805</v>
      </c>
      <c r="S603" s="121">
        <v>16670.033141787098</v>
      </c>
      <c r="T603" s="16"/>
    </row>
    <row r="604" spans="1:20" x14ac:dyDescent="0.3">
      <c r="A604" s="119" t="s">
        <v>3914</v>
      </c>
      <c r="B604" s="120" t="s">
        <v>3915</v>
      </c>
      <c r="C604" s="119" t="s">
        <v>896</v>
      </c>
      <c r="D604" s="119">
        <v>56955107</v>
      </c>
      <c r="E604" s="119">
        <v>57027346</v>
      </c>
      <c r="F604" s="119">
        <v>72240</v>
      </c>
      <c r="G604" s="119" t="s">
        <v>892</v>
      </c>
      <c r="H604" s="119" t="s">
        <v>893</v>
      </c>
      <c r="I604" s="121">
        <v>63.317382284080402</v>
      </c>
      <c r="J604" s="121">
        <v>33.447824782417598</v>
      </c>
      <c r="K604" s="121">
        <v>108.12171853657399</v>
      </c>
      <c r="L604" s="122">
        <v>1.6648705080392801</v>
      </c>
      <c r="M604" s="123">
        <v>1.8402317489424299E-17</v>
      </c>
      <c r="N604" s="123">
        <v>2.4515433711295201E-16</v>
      </c>
      <c r="O604" s="124">
        <v>35.984423346133703</v>
      </c>
      <c r="P604" s="121">
        <v>31.624031278086399</v>
      </c>
      <c r="Q604" s="121">
        <v>32.735019723032799</v>
      </c>
      <c r="R604" s="121">
        <v>120.608533266088</v>
      </c>
      <c r="S604" s="121">
        <v>95.634903807060894</v>
      </c>
      <c r="T604" s="16"/>
    </row>
    <row r="605" spans="1:20" x14ac:dyDescent="0.3">
      <c r="A605" s="119" t="s">
        <v>3916</v>
      </c>
      <c r="B605" s="120" t="s">
        <v>3917</v>
      </c>
      <c r="C605" s="119" t="s">
        <v>906</v>
      </c>
      <c r="D605" s="119">
        <v>129071725</v>
      </c>
      <c r="E605" s="119">
        <v>129904025</v>
      </c>
      <c r="F605" s="119">
        <v>832301</v>
      </c>
      <c r="G605" s="119" t="s">
        <v>903</v>
      </c>
      <c r="H605" s="119" t="s">
        <v>893</v>
      </c>
      <c r="I605" s="121">
        <v>158.991738534088</v>
      </c>
      <c r="J605" s="121">
        <v>217.69609715991299</v>
      </c>
      <c r="K605" s="121">
        <v>70.935200595349102</v>
      </c>
      <c r="L605" s="125">
        <v>-1.6270165152084199</v>
      </c>
      <c r="M605" s="123">
        <v>6.4924007381326099E-16</v>
      </c>
      <c r="N605" s="123">
        <v>7.8538699354061994E-15</v>
      </c>
      <c r="O605" s="124">
        <v>190.71744373450801</v>
      </c>
      <c r="P605" s="121">
        <v>218.67681202932101</v>
      </c>
      <c r="Q605" s="121">
        <v>243.69403571591101</v>
      </c>
      <c r="R605" s="121">
        <v>69.709519227188494</v>
      </c>
      <c r="S605" s="121">
        <v>72.160881963509595</v>
      </c>
      <c r="T605" s="16"/>
    </row>
    <row r="606" spans="1:20" x14ac:dyDescent="0.3">
      <c r="A606" s="119" t="s">
        <v>3918</v>
      </c>
      <c r="B606" s="120" t="s">
        <v>3919</v>
      </c>
      <c r="C606" s="119" t="s">
        <v>1241</v>
      </c>
      <c r="D606" s="119">
        <v>78598362</v>
      </c>
      <c r="E606" s="119">
        <v>78603552</v>
      </c>
      <c r="F606" s="119">
        <v>5191</v>
      </c>
      <c r="G606" s="119" t="s">
        <v>903</v>
      </c>
      <c r="H606" s="119" t="s">
        <v>893</v>
      </c>
      <c r="I606" s="121">
        <v>10.976104419306401</v>
      </c>
      <c r="J606" s="121">
        <v>14.499751714778499</v>
      </c>
      <c r="K606" s="121">
        <v>5.69063347609824</v>
      </c>
      <c r="L606" s="125">
        <v>-1.0592989008518401</v>
      </c>
      <c r="M606" s="123">
        <v>8.7799833284212796E-3</v>
      </c>
      <c r="N606" s="123">
        <v>2.2320861134900401E-2</v>
      </c>
      <c r="O606" s="124">
        <v>15.2933799221068</v>
      </c>
      <c r="P606" s="121">
        <v>15.4755897743827</v>
      </c>
      <c r="Q606" s="121">
        <v>12.7302854478461</v>
      </c>
      <c r="R606" s="121">
        <v>4.4260012207738697</v>
      </c>
      <c r="S606" s="121">
        <v>6.9552657314226103</v>
      </c>
      <c r="T606" s="16"/>
    </row>
    <row r="607" spans="1:20" x14ac:dyDescent="0.3">
      <c r="A607" s="119" t="s">
        <v>3920</v>
      </c>
      <c r="B607" s="120" t="s">
        <v>3921</v>
      </c>
      <c r="C607" s="119" t="s">
        <v>972</v>
      </c>
      <c r="D607" s="119">
        <v>92303966</v>
      </c>
      <c r="E607" s="119">
        <v>93810157</v>
      </c>
      <c r="F607" s="119">
        <v>1506192</v>
      </c>
      <c r="G607" s="119" t="s">
        <v>892</v>
      </c>
      <c r="H607" s="119" t="s">
        <v>893</v>
      </c>
      <c r="I607" s="121">
        <v>96.937016205322493</v>
      </c>
      <c r="J607" s="121">
        <v>68.114317124097596</v>
      </c>
      <c r="K607" s="121">
        <v>140.17106482716</v>
      </c>
      <c r="L607" s="122">
        <v>1.00918974037453</v>
      </c>
      <c r="M607" s="123">
        <v>7.9081533802129202E-6</v>
      </c>
      <c r="N607" s="123">
        <v>3.5564319197152698E-5</v>
      </c>
      <c r="O607" s="124">
        <v>56.675466770160497</v>
      </c>
      <c r="P607" s="121">
        <v>74.013690225308494</v>
      </c>
      <c r="Q607" s="121">
        <v>73.653794376823697</v>
      </c>
      <c r="R607" s="121">
        <v>143.84503967515101</v>
      </c>
      <c r="S607" s="121">
        <v>136.497089979169</v>
      </c>
      <c r="T607" s="16"/>
    </row>
    <row r="608" spans="1:20" x14ac:dyDescent="0.3">
      <c r="A608" s="119" t="s">
        <v>3922</v>
      </c>
      <c r="B608" s="120" t="s">
        <v>3923</v>
      </c>
      <c r="C608" s="119" t="s">
        <v>932</v>
      </c>
      <c r="D608" s="119">
        <v>85418931</v>
      </c>
      <c r="E608" s="119">
        <v>85437029</v>
      </c>
      <c r="F608" s="119">
        <v>18099</v>
      </c>
      <c r="G608" s="119" t="s">
        <v>892</v>
      </c>
      <c r="H608" s="119" t="s">
        <v>893</v>
      </c>
      <c r="I608" s="121">
        <v>8.6310494134985003</v>
      </c>
      <c r="J608" s="121">
        <v>12.567235226719999</v>
      </c>
      <c r="K608" s="121">
        <v>2.7267706936663001</v>
      </c>
      <c r="L608" s="125">
        <v>-1.7181295229640901</v>
      </c>
      <c r="M608" s="123">
        <v>1.77512037162479E-3</v>
      </c>
      <c r="N608" s="123">
        <v>5.3078324967846596E-3</v>
      </c>
      <c r="O608" s="124">
        <v>9.8957164201867602</v>
      </c>
      <c r="P608" s="121">
        <v>11.438479398456799</v>
      </c>
      <c r="Q608" s="121">
        <v>16.3675098615164</v>
      </c>
      <c r="R608" s="121">
        <v>1.1065003051934701</v>
      </c>
      <c r="S608" s="121">
        <v>4.3470410821391301</v>
      </c>
      <c r="T608" s="16"/>
    </row>
    <row r="609" spans="1:20" x14ac:dyDescent="0.3">
      <c r="A609" s="119" t="s">
        <v>3924</v>
      </c>
      <c r="B609" s="120" t="s">
        <v>3925</v>
      </c>
      <c r="C609" s="119" t="s">
        <v>1000</v>
      </c>
      <c r="D609" s="119">
        <v>90061994</v>
      </c>
      <c r="E609" s="119">
        <v>90185853</v>
      </c>
      <c r="F609" s="119">
        <v>123860</v>
      </c>
      <c r="G609" s="119" t="s">
        <v>892</v>
      </c>
      <c r="H609" s="119" t="s">
        <v>893</v>
      </c>
      <c r="I609" s="121">
        <v>5.50320756432306</v>
      </c>
      <c r="J609" s="121">
        <v>8.8031791721406094</v>
      </c>
      <c r="K609" s="121">
        <v>0.55325015259673405</v>
      </c>
      <c r="L609" s="125">
        <v>-2.3366424624459099</v>
      </c>
      <c r="M609" s="123">
        <v>4.2703312937869998E-4</v>
      </c>
      <c r="N609" s="123">
        <v>1.4344974483460899E-3</v>
      </c>
      <c r="O609" s="124">
        <v>8.0964952528800804</v>
      </c>
      <c r="P609" s="121">
        <v>7.4013690225308499</v>
      </c>
      <c r="Q609" s="121">
        <v>10.911673241010901</v>
      </c>
      <c r="R609" s="121">
        <v>1.1065003051934701</v>
      </c>
      <c r="S609" s="121">
        <v>0</v>
      </c>
      <c r="T609" s="16"/>
    </row>
    <row r="610" spans="1:20" x14ac:dyDescent="0.3">
      <c r="A610" s="119" t="s">
        <v>3926</v>
      </c>
      <c r="B610" s="120" t="s">
        <v>3927</v>
      </c>
      <c r="C610" s="119" t="s">
        <v>911</v>
      </c>
      <c r="D610" s="119">
        <v>106674019</v>
      </c>
      <c r="E610" s="119">
        <v>107018476</v>
      </c>
      <c r="F610" s="119">
        <v>344458</v>
      </c>
      <c r="G610" s="119" t="s">
        <v>903</v>
      </c>
      <c r="H610" s="119" t="s">
        <v>893</v>
      </c>
      <c r="I610" s="121">
        <v>5.6133703882808303</v>
      </c>
      <c r="J610" s="121">
        <v>2.8482862713189498</v>
      </c>
      <c r="K610" s="121">
        <v>9.7609965637236495</v>
      </c>
      <c r="L610" s="122">
        <v>1.48033003035422</v>
      </c>
      <c r="M610" s="123">
        <v>1.61391366204192E-3</v>
      </c>
      <c r="N610" s="123">
        <v>4.8700776543457299E-3</v>
      </c>
      <c r="O610" s="124">
        <v>3.5984423346133698</v>
      </c>
      <c r="P610" s="121">
        <v>4.0371103759259199</v>
      </c>
      <c r="Q610" s="121">
        <v>0.90930610341757701</v>
      </c>
      <c r="R610" s="121">
        <v>9.9585027467412104</v>
      </c>
      <c r="S610" s="121">
        <v>9.5634903807060905</v>
      </c>
      <c r="T610" s="16"/>
    </row>
    <row r="611" spans="1:20" x14ac:dyDescent="0.3">
      <c r="A611" s="119" t="s">
        <v>3928</v>
      </c>
      <c r="B611" s="120" t="s">
        <v>3929</v>
      </c>
      <c r="C611" s="119" t="s">
        <v>914</v>
      </c>
      <c r="D611" s="119">
        <v>35617844</v>
      </c>
      <c r="E611" s="119">
        <v>35814611</v>
      </c>
      <c r="F611" s="119">
        <v>196768</v>
      </c>
      <c r="G611" s="119" t="s">
        <v>892</v>
      </c>
      <c r="H611" s="119" t="s">
        <v>893</v>
      </c>
      <c r="I611" s="121">
        <v>38.002925008989003</v>
      </c>
      <c r="J611" s="121">
        <v>20.6058171851551</v>
      </c>
      <c r="K611" s="121">
        <v>64.098586744740004</v>
      </c>
      <c r="L611" s="122">
        <v>1.58159499779792</v>
      </c>
      <c r="M611" s="123">
        <v>6.69811291529942E-6</v>
      </c>
      <c r="N611" s="123">
        <v>3.05474300944697E-5</v>
      </c>
      <c r="O611" s="124">
        <v>21.5906540076802</v>
      </c>
      <c r="P611" s="121">
        <v>17.494144962345601</v>
      </c>
      <c r="Q611" s="121">
        <v>22.7326525854394</v>
      </c>
      <c r="R611" s="121">
        <v>58.644516175253798</v>
      </c>
      <c r="S611" s="121">
        <v>69.552657314226096</v>
      </c>
      <c r="T611" s="16"/>
    </row>
    <row r="612" spans="1:20" x14ac:dyDescent="0.3">
      <c r="A612" s="119" t="s">
        <v>3930</v>
      </c>
      <c r="B612" s="120" t="s">
        <v>3931</v>
      </c>
      <c r="C612" s="119" t="s">
        <v>932</v>
      </c>
      <c r="D612" s="119">
        <v>33436324</v>
      </c>
      <c r="E612" s="119">
        <v>33564750</v>
      </c>
      <c r="F612" s="119">
        <v>128427</v>
      </c>
      <c r="G612" s="119" t="s">
        <v>892</v>
      </c>
      <c r="H612" s="119" t="s">
        <v>893</v>
      </c>
      <c r="I612" s="121">
        <v>17.794322179886201</v>
      </c>
      <c r="J612" s="121">
        <v>22.8600698518519</v>
      </c>
      <c r="K612" s="121">
        <v>10.195700671937599</v>
      </c>
      <c r="L612" s="125">
        <v>-1.12718089140958</v>
      </c>
      <c r="M612" s="123">
        <v>1.8591159587684099E-2</v>
      </c>
      <c r="N612" s="123">
        <v>4.3125431840253997E-2</v>
      </c>
      <c r="O612" s="124">
        <v>25.189096342293599</v>
      </c>
      <c r="P612" s="121">
        <v>18.8398484209876</v>
      </c>
      <c r="Q612" s="121">
        <v>24.551264792274601</v>
      </c>
      <c r="R612" s="121">
        <v>9.9585027467412104</v>
      </c>
      <c r="S612" s="121">
        <v>10.432898597133899</v>
      </c>
      <c r="T612" s="16"/>
    </row>
    <row r="613" spans="1:20" x14ac:dyDescent="0.3">
      <c r="A613" s="119" t="s">
        <v>1562</v>
      </c>
      <c r="B613" s="120" t="s">
        <v>1563</v>
      </c>
      <c r="C613" s="119" t="s">
        <v>938</v>
      </c>
      <c r="D613" s="119">
        <v>66812885</v>
      </c>
      <c r="E613" s="119">
        <v>66924856</v>
      </c>
      <c r="F613" s="119">
        <v>111972</v>
      </c>
      <c r="G613" s="119" t="s">
        <v>903</v>
      </c>
      <c r="H613" s="119" t="s">
        <v>893</v>
      </c>
      <c r="I613" s="121">
        <v>21.2542430593472</v>
      </c>
      <c r="J613" s="121">
        <v>11.054199998915999</v>
      </c>
      <c r="K613" s="121">
        <v>36.554307649994001</v>
      </c>
      <c r="L613" s="122">
        <v>1.6685441261074401</v>
      </c>
      <c r="M613" s="123">
        <v>1.0761243472965499E-6</v>
      </c>
      <c r="N613" s="123">
        <v>5.4628057938734398E-6</v>
      </c>
      <c r="O613" s="124">
        <v>12.594548171146799</v>
      </c>
      <c r="P613" s="121">
        <v>8.74707248117282</v>
      </c>
      <c r="Q613" s="121">
        <v>11.820979344428499</v>
      </c>
      <c r="R613" s="121">
        <v>40.940511292158298</v>
      </c>
      <c r="S613" s="121">
        <v>32.168104007829598</v>
      </c>
      <c r="T613" s="16"/>
    </row>
    <row r="614" spans="1:20" x14ac:dyDescent="0.3">
      <c r="A614" s="119" t="s">
        <v>3932</v>
      </c>
      <c r="B614" s="120" t="s">
        <v>3933</v>
      </c>
      <c r="C614" s="119" t="s">
        <v>972</v>
      </c>
      <c r="D614" s="119">
        <v>80183879</v>
      </c>
      <c r="E614" s="119">
        <v>80204329</v>
      </c>
      <c r="F614" s="119">
        <v>20451</v>
      </c>
      <c r="G614" s="119" t="s">
        <v>892</v>
      </c>
      <c r="H614" s="119" t="s">
        <v>893</v>
      </c>
      <c r="I614" s="121">
        <v>10.3689278850522</v>
      </c>
      <c r="J614" s="121">
        <v>13.6195321706537</v>
      </c>
      <c r="K614" s="121">
        <v>5.49302145664997</v>
      </c>
      <c r="L614" s="125">
        <v>-1.16705334655322</v>
      </c>
      <c r="M614" s="123">
        <v>1.8738896456205301E-2</v>
      </c>
      <c r="N614" s="123">
        <v>4.3425890147598199E-2</v>
      </c>
      <c r="O614" s="124">
        <v>7.1968846692267299</v>
      </c>
      <c r="P614" s="121">
        <v>15.4755897743827</v>
      </c>
      <c r="Q614" s="121">
        <v>18.186122068351501</v>
      </c>
      <c r="R614" s="121">
        <v>6.6390018311608099</v>
      </c>
      <c r="S614" s="121">
        <v>4.3470410821391301</v>
      </c>
      <c r="T614" s="16"/>
    </row>
    <row r="615" spans="1:20" x14ac:dyDescent="0.3">
      <c r="A615" s="119" t="s">
        <v>3934</v>
      </c>
      <c r="B615" s="120" t="s">
        <v>3935</v>
      </c>
      <c r="C615" s="119" t="s">
        <v>977</v>
      </c>
      <c r="D615" s="119">
        <v>64971772</v>
      </c>
      <c r="E615" s="119">
        <v>65006684</v>
      </c>
      <c r="F615" s="119">
        <v>34913</v>
      </c>
      <c r="G615" s="119" t="s">
        <v>903</v>
      </c>
      <c r="H615" s="119" t="s">
        <v>893</v>
      </c>
      <c r="I615" s="121">
        <v>20.29970781858</v>
      </c>
      <c r="J615" s="121">
        <v>7.5664301056046597</v>
      </c>
      <c r="K615" s="121">
        <v>39.399624388043101</v>
      </c>
      <c r="L615" s="122">
        <v>2.1699840531665999</v>
      </c>
      <c r="M615" s="123">
        <v>1.1460648705207E-11</v>
      </c>
      <c r="N615" s="123">
        <v>9.9244119541186306E-11</v>
      </c>
      <c r="O615" s="124">
        <v>8.0964952528800804</v>
      </c>
      <c r="P615" s="121">
        <v>12.784182857098701</v>
      </c>
      <c r="Q615" s="121">
        <v>1.81861220683515</v>
      </c>
      <c r="R615" s="121">
        <v>43.153511902545297</v>
      </c>
      <c r="S615" s="121">
        <v>35.645736873540898</v>
      </c>
      <c r="T615" s="16"/>
    </row>
    <row r="616" spans="1:20" x14ac:dyDescent="0.3">
      <c r="A616" s="119" t="s">
        <v>1566</v>
      </c>
      <c r="B616" s="120" t="s">
        <v>1567</v>
      </c>
      <c r="C616" s="119" t="s">
        <v>932</v>
      </c>
      <c r="D616" s="119">
        <v>110732539</v>
      </c>
      <c r="E616" s="119">
        <v>111120610</v>
      </c>
      <c r="F616" s="119">
        <v>388072</v>
      </c>
      <c r="G616" s="119" t="s">
        <v>892</v>
      </c>
      <c r="H616" s="119" t="s">
        <v>893</v>
      </c>
      <c r="I616" s="121">
        <v>23.5417116110042</v>
      </c>
      <c r="J616" s="121">
        <v>9.9400010252532596</v>
      </c>
      <c r="K616" s="121">
        <v>43.944277489630501</v>
      </c>
      <c r="L616" s="122">
        <v>2.0775676075341298</v>
      </c>
      <c r="M616" s="123">
        <v>8.0323911079239694E-9</v>
      </c>
      <c r="N616" s="123">
        <v>5.2477371632145701E-8</v>
      </c>
      <c r="O616" s="124">
        <v>7.1968846692267299</v>
      </c>
      <c r="P616" s="121">
        <v>8.0742207518518399</v>
      </c>
      <c r="Q616" s="121">
        <v>14.5488976546812</v>
      </c>
      <c r="R616" s="121">
        <v>40.940511292158298</v>
      </c>
      <c r="S616" s="121">
        <v>46.948043687102597</v>
      </c>
      <c r="T616" s="16"/>
    </row>
    <row r="617" spans="1:20" x14ac:dyDescent="0.3">
      <c r="A617" s="119" t="s">
        <v>3936</v>
      </c>
      <c r="B617" s="120" t="s">
        <v>3937</v>
      </c>
      <c r="C617" s="119" t="s">
        <v>896</v>
      </c>
      <c r="D617" s="119">
        <v>7726099</v>
      </c>
      <c r="E617" s="119">
        <v>7881728</v>
      </c>
      <c r="F617" s="119">
        <v>155630</v>
      </c>
      <c r="G617" s="119" t="s">
        <v>892</v>
      </c>
      <c r="H617" s="119" t="s">
        <v>893</v>
      </c>
      <c r="I617" s="121">
        <v>17.052150106447701</v>
      </c>
      <c r="J617" s="121">
        <v>23.519994221487298</v>
      </c>
      <c r="K617" s="121">
        <v>7.35038393388845</v>
      </c>
      <c r="L617" s="125">
        <v>-1.4243288823668201</v>
      </c>
      <c r="M617" s="123">
        <v>7.6258761734465503E-5</v>
      </c>
      <c r="N617" s="123">
        <v>2.9265507897976198E-4</v>
      </c>
      <c r="O617" s="124">
        <v>28.787538676906902</v>
      </c>
      <c r="P617" s="121">
        <v>20.858403608950599</v>
      </c>
      <c r="Q617" s="121">
        <v>20.914040378604302</v>
      </c>
      <c r="R617" s="121">
        <v>7.74550213635428</v>
      </c>
      <c r="S617" s="121">
        <v>6.9552657314226103</v>
      </c>
      <c r="T617" s="16"/>
    </row>
    <row r="618" spans="1:20" x14ac:dyDescent="0.3">
      <c r="A618" s="119" t="s">
        <v>3938</v>
      </c>
      <c r="B618" s="120" t="s">
        <v>3939</v>
      </c>
      <c r="C618" s="119" t="s">
        <v>932</v>
      </c>
      <c r="D618" s="119">
        <v>156324437</v>
      </c>
      <c r="E618" s="119">
        <v>156342348</v>
      </c>
      <c r="F618" s="119">
        <v>17912</v>
      </c>
      <c r="G618" s="119" t="s">
        <v>903</v>
      </c>
      <c r="H618" s="119" t="s">
        <v>893</v>
      </c>
      <c r="I618" s="121">
        <v>658.760999082068</v>
      </c>
      <c r="J618" s="121">
        <v>345.74546228385702</v>
      </c>
      <c r="K618" s="121">
        <v>1128.28430427938</v>
      </c>
      <c r="L618" s="122">
        <v>1.6980114190972699</v>
      </c>
      <c r="M618" s="123">
        <v>1.584374303684E-89</v>
      </c>
      <c r="N618" s="123">
        <v>2.0422370669851202E-87</v>
      </c>
      <c r="O618" s="124">
        <v>324.75942069885599</v>
      </c>
      <c r="P618" s="121">
        <v>366.03134075061701</v>
      </c>
      <c r="Q618" s="121">
        <v>346.44562540209699</v>
      </c>
      <c r="R618" s="121">
        <v>1146.3343161804301</v>
      </c>
      <c r="S618" s="121">
        <v>1110.2342923783301</v>
      </c>
      <c r="T618" s="16"/>
    </row>
    <row r="619" spans="1:20" x14ac:dyDescent="0.3">
      <c r="A619" s="119" t="s">
        <v>3940</v>
      </c>
      <c r="B619" s="120" t="s">
        <v>3941</v>
      </c>
      <c r="C619" s="119" t="s">
        <v>932</v>
      </c>
      <c r="D619" s="119">
        <v>165087526</v>
      </c>
      <c r="E619" s="119">
        <v>165204050</v>
      </c>
      <c r="F619" s="119">
        <v>116525</v>
      </c>
      <c r="G619" s="119" t="s">
        <v>903</v>
      </c>
      <c r="H619" s="119" t="s">
        <v>893</v>
      </c>
      <c r="I619" s="121">
        <v>68.620666755376604</v>
      </c>
      <c r="J619" s="121">
        <v>88.786317887017603</v>
      </c>
      <c r="K619" s="121">
        <v>38.372190057915098</v>
      </c>
      <c r="L619" s="125">
        <v>-1.2336643655687201</v>
      </c>
      <c r="M619" s="123">
        <v>1.49543532205473E-5</v>
      </c>
      <c r="N619" s="123">
        <v>6.4166485917314505E-5</v>
      </c>
      <c r="O619" s="124">
        <v>93.559500699947506</v>
      </c>
      <c r="P619" s="121">
        <v>98.236352480863999</v>
      </c>
      <c r="Q619" s="121">
        <v>74.563100480241303</v>
      </c>
      <c r="R619" s="121">
        <v>37.6210103765779</v>
      </c>
      <c r="S619" s="121">
        <v>39.123369739252198</v>
      </c>
      <c r="T619" s="16"/>
    </row>
    <row r="620" spans="1:20" x14ac:dyDescent="0.3">
      <c r="A620" s="119" t="s">
        <v>1568</v>
      </c>
      <c r="B620" s="120" t="s">
        <v>1569</v>
      </c>
      <c r="C620" s="119" t="s">
        <v>899</v>
      </c>
      <c r="D620" s="119">
        <v>111292719</v>
      </c>
      <c r="E620" s="119">
        <v>111665750</v>
      </c>
      <c r="F620" s="119">
        <v>373032</v>
      </c>
      <c r="G620" s="119" t="s">
        <v>892</v>
      </c>
      <c r="H620" s="119" t="s">
        <v>893</v>
      </c>
      <c r="I620" s="121">
        <v>53.660965605933903</v>
      </c>
      <c r="J620" s="121">
        <v>78.791342594489095</v>
      </c>
      <c r="K620" s="121">
        <v>15.965400123101301</v>
      </c>
      <c r="L620" s="125">
        <v>-2.1621872146737999</v>
      </c>
      <c r="M620" s="123">
        <v>1.4805880804468999E-16</v>
      </c>
      <c r="N620" s="123">
        <v>1.8655996572447501E-15</v>
      </c>
      <c r="O620" s="124">
        <v>61.173519688427199</v>
      </c>
      <c r="P620" s="121">
        <v>88.816428270370196</v>
      </c>
      <c r="Q620" s="121">
        <v>86.384079824669797</v>
      </c>
      <c r="R620" s="121">
        <v>11.065003051934699</v>
      </c>
      <c r="S620" s="121">
        <v>20.865797194267799</v>
      </c>
      <c r="T620" s="16"/>
    </row>
    <row r="621" spans="1:20" x14ac:dyDescent="0.3">
      <c r="A621" s="119" t="s">
        <v>3942</v>
      </c>
      <c r="B621" s="120" t="s">
        <v>3943</v>
      </c>
      <c r="C621" s="119" t="s">
        <v>932</v>
      </c>
      <c r="D621" s="119">
        <v>228850526</v>
      </c>
      <c r="E621" s="119">
        <v>229271287</v>
      </c>
      <c r="F621" s="119">
        <v>420762</v>
      </c>
      <c r="G621" s="119" t="s">
        <v>903</v>
      </c>
      <c r="H621" s="119" t="s">
        <v>893</v>
      </c>
      <c r="I621" s="121">
        <v>234.705135807593</v>
      </c>
      <c r="J621" s="121">
        <v>147.05808625472699</v>
      </c>
      <c r="K621" s="121">
        <v>366.175710136894</v>
      </c>
      <c r="L621" s="122">
        <v>1.3016434417337499</v>
      </c>
      <c r="M621" s="123">
        <v>2.1737884485850499E-22</v>
      </c>
      <c r="N621" s="123">
        <v>3.7026216280050899E-21</v>
      </c>
      <c r="O621" s="124">
        <v>141.238861633575</v>
      </c>
      <c r="P621" s="121">
        <v>160.811563307716</v>
      </c>
      <c r="Q621" s="121">
        <v>139.123833822889</v>
      </c>
      <c r="R621" s="121">
        <v>370.67760223981202</v>
      </c>
      <c r="S621" s="121">
        <v>361.67381803397598</v>
      </c>
      <c r="T621" s="16"/>
    </row>
    <row r="622" spans="1:20" x14ac:dyDescent="0.3">
      <c r="A622" s="119" t="s">
        <v>1576</v>
      </c>
      <c r="B622" s="120" t="s">
        <v>1577</v>
      </c>
      <c r="C622" s="119" t="s">
        <v>919</v>
      </c>
      <c r="D622" s="119">
        <v>13494032</v>
      </c>
      <c r="E622" s="119">
        <v>13601929</v>
      </c>
      <c r="F622" s="119">
        <v>107898</v>
      </c>
      <c r="G622" s="119" t="s">
        <v>903</v>
      </c>
      <c r="H622" s="119" t="s">
        <v>893</v>
      </c>
      <c r="I622" s="121">
        <v>17.975380642055601</v>
      </c>
      <c r="J622" s="121">
        <v>25.269483823387802</v>
      </c>
      <c r="K622" s="121">
        <v>7.0342258700573499</v>
      </c>
      <c r="L622" s="125">
        <v>-1.63643577871991</v>
      </c>
      <c r="M622" s="123">
        <v>1.27259869961281E-5</v>
      </c>
      <c r="N622" s="123">
        <v>5.5238601575685203E-5</v>
      </c>
      <c r="O622" s="124">
        <v>26.088706925946902</v>
      </c>
      <c r="P622" s="121">
        <v>21.531255338271599</v>
      </c>
      <c r="Q622" s="121">
        <v>28.188489205944901</v>
      </c>
      <c r="R622" s="121">
        <v>8.8520024415477501</v>
      </c>
      <c r="S622" s="121">
        <v>5.2164492985669604</v>
      </c>
      <c r="T622" s="16"/>
    </row>
    <row r="623" spans="1:20" x14ac:dyDescent="0.3">
      <c r="A623" s="119" t="s">
        <v>3944</v>
      </c>
      <c r="B623" s="120" t="s">
        <v>3945</v>
      </c>
      <c r="C623" s="119" t="s">
        <v>919</v>
      </c>
      <c r="D623" s="119">
        <v>59220467</v>
      </c>
      <c r="E623" s="119">
        <v>59275970</v>
      </c>
      <c r="F623" s="119">
        <v>55504</v>
      </c>
      <c r="G623" s="119" t="s">
        <v>892</v>
      </c>
      <c r="H623" s="119" t="s">
        <v>893</v>
      </c>
      <c r="I623" s="121">
        <v>282.06489143635201</v>
      </c>
      <c r="J623" s="121">
        <v>362.67128424100002</v>
      </c>
      <c r="K623" s="121">
        <v>161.15530222938</v>
      </c>
      <c r="L623" s="125">
        <v>-1.16825182979602</v>
      </c>
      <c r="M623" s="123">
        <v>2.0361462280655501E-17</v>
      </c>
      <c r="N623" s="123">
        <v>2.7087560385499702E-16</v>
      </c>
      <c r="O623" s="124">
        <v>361.64345462864298</v>
      </c>
      <c r="P623" s="121">
        <v>380.83407879567801</v>
      </c>
      <c r="Q623" s="121">
        <v>345.53631929867902</v>
      </c>
      <c r="R623" s="121">
        <v>157.12304333747201</v>
      </c>
      <c r="S623" s="121">
        <v>165.18756112128699</v>
      </c>
      <c r="T623" s="16"/>
    </row>
    <row r="624" spans="1:20" x14ac:dyDescent="0.3">
      <c r="A624" s="119" t="s">
        <v>3946</v>
      </c>
      <c r="B624" s="120" t="s">
        <v>3947</v>
      </c>
      <c r="C624" s="119" t="s">
        <v>977</v>
      </c>
      <c r="D624" s="119">
        <v>84995553</v>
      </c>
      <c r="E624" s="119">
        <v>85186855</v>
      </c>
      <c r="F624" s="119">
        <v>191303</v>
      </c>
      <c r="G624" s="119" t="s">
        <v>903</v>
      </c>
      <c r="H624" s="119" t="s">
        <v>893</v>
      </c>
      <c r="I624" s="121">
        <v>180.73677133627001</v>
      </c>
      <c r="J624" s="121">
        <v>92.729876175081898</v>
      </c>
      <c r="K624" s="121">
        <v>312.74711407805302</v>
      </c>
      <c r="L624" s="122">
        <v>1.7354666972122701</v>
      </c>
      <c r="M624" s="123">
        <v>1.8325045364318799E-27</v>
      </c>
      <c r="N624" s="123">
        <v>4.0044317344227901E-26</v>
      </c>
      <c r="O624" s="124">
        <v>92.659890116294207</v>
      </c>
      <c r="P624" s="121">
        <v>98.236352480863999</v>
      </c>
      <c r="Q624" s="121">
        <v>87.293385928087403</v>
      </c>
      <c r="R624" s="121">
        <v>314.24608667494499</v>
      </c>
      <c r="S624" s="121">
        <v>311.24814148116201</v>
      </c>
      <c r="T624" s="16"/>
    </row>
    <row r="625" spans="1:20" x14ac:dyDescent="0.3">
      <c r="A625" s="119" t="s">
        <v>3948</v>
      </c>
      <c r="B625" s="120" t="s">
        <v>3949</v>
      </c>
      <c r="C625" s="119" t="s">
        <v>938</v>
      </c>
      <c r="D625" s="119">
        <v>77282019</v>
      </c>
      <c r="E625" s="119">
        <v>77559966</v>
      </c>
      <c r="F625" s="119">
        <v>277948</v>
      </c>
      <c r="G625" s="119" t="s">
        <v>892</v>
      </c>
      <c r="H625" s="119" t="s">
        <v>893</v>
      </c>
      <c r="I625" s="121">
        <v>155.13002562800901</v>
      </c>
      <c r="J625" s="121">
        <v>93.996208872132797</v>
      </c>
      <c r="K625" s="121">
        <v>246.830750761823</v>
      </c>
      <c r="L625" s="122">
        <v>1.3907665608609401</v>
      </c>
      <c r="M625" s="123">
        <v>2.2032346592865201E-31</v>
      </c>
      <c r="N625" s="123">
        <v>5.7655840322646001E-30</v>
      </c>
      <c r="O625" s="124">
        <v>109.752491205708</v>
      </c>
      <c r="P625" s="121">
        <v>89.489279999691206</v>
      </c>
      <c r="Q625" s="121">
        <v>82.746855410999501</v>
      </c>
      <c r="R625" s="121">
        <v>246.74956805814301</v>
      </c>
      <c r="S625" s="121">
        <v>246.91193346550301</v>
      </c>
      <c r="T625" s="16"/>
    </row>
    <row r="626" spans="1:20" x14ac:dyDescent="0.3">
      <c r="A626" s="119" t="s">
        <v>3950</v>
      </c>
      <c r="B626" s="120" t="s">
        <v>3951</v>
      </c>
      <c r="C626" s="119" t="s">
        <v>922</v>
      </c>
      <c r="D626" s="119">
        <v>23598926</v>
      </c>
      <c r="E626" s="119">
        <v>23662911</v>
      </c>
      <c r="F626" s="119">
        <v>63986</v>
      </c>
      <c r="G626" s="119" t="s">
        <v>903</v>
      </c>
      <c r="H626" s="119" t="s">
        <v>893</v>
      </c>
      <c r="I626" s="121">
        <v>55.0884998646033</v>
      </c>
      <c r="J626" s="121">
        <v>74.7422660127108</v>
      </c>
      <c r="K626" s="121">
        <v>25.607850642442099</v>
      </c>
      <c r="L626" s="125">
        <v>-1.4738858808742401</v>
      </c>
      <c r="M626" s="123">
        <v>9.0114709171909092E-9</v>
      </c>
      <c r="N626" s="123">
        <v>5.8637752999620102E-8</v>
      </c>
      <c r="O626" s="124">
        <v>74.667678443227402</v>
      </c>
      <c r="P626" s="121">
        <v>68.630876390740596</v>
      </c>
      <c r="Q626" s="121">
        <v>80.928243204164303</v>
      </c>
      <c r="R626" s="121">
        <v>19.917005493482399</v>
      </c>
      <c r="S626" s="121">
        <v>31.298695791401801</v>
      </c>
      <c r="T626" s="16"/>
    </row>
    <row r="627" spans="1:20" x14ac:dyDescent="0.3">
      <c r="A627" s="119" t="s">
        <v>3952</v>
      </c>
      <c r="B627" s="120" t="s">
        <v>3953</v>
      </c>
      <c r="C627" s="119" t="s">
        <v>899</v>
      </c>
      <c r="D627" s="119">
        <v>100749156</v>
      </c>
      <c r="E627" s="119">
        <v>100993515</v>
      </c>
      <c r="F627" s="119">
        <v>244360</v>
      </c>
      <c r="G627" s="119" t="s">
        <v>903</v>
      </c>
      <c r="H627" s="119" t="s">
        <v>893</v>
      </c>
      <c r="I627" s="121">
        <v>177.58359809953001</v>
      </c>
      <c r="J627" s="121">
        <v>122.777599259007</v>
      </c>
      <c r="K627" s="121">
        <v>259.79259636031401</v>
      </c>
      <c r="L627" s="122">
        <v>1.0690812434446699</v>
      </c>
      <c r="M627" s="123">
        <v>1.84383122001629E-10</v>
      </c>
      <c r="N627" s="123">
        <v>1.4263896262875401E-9</v>
      </c>
      <c r="O627" s="124">
        <v>126.84509229512101</v>
      </c>
      <c r="P627" s="121">
        <v>112.366238796605</v>
      </c>
      <c r="Q627" s="121">
        <v>129.12146668529601</v>
      </c>
      <c r="R627" s="121">
        <v>274.41207568798001</v>
      </c>
      <c r="S627" s="121">
        <v>245.17311703264701</v>
      </c>
      <c r="T627" s="16"/>
    </row>
    <row r="628" spans="1:20" x14ac:dyDescent="0.3">
      <c r="A628" s="119" t="s">
        <v>3954</v>
      </c>
      <c r="B628" s="120" t="s">
        <v>3955</v>
      </c>
      <c r="C628" s="119" t="s">
        <v>919</v>
      </c>
      <c r="D628" s="119">
        <v>66302613</v>
      </c>
      <c r="E628" s="119">
        <v>66810743</v>
      </c>
      <c r="F628" s="119">
        <v>508131</v>
      </c>
      <c r="G628" s="119" t="s">
        <v>892</v>
      </c>
      <c r="H628" s="119" t="s">
        <v>893</v>
      </c>
      <c r="I628" s="121">
        <v>2267.3495693745099</v>
      </c>
      <c r="J628" s="121">
        <v>1618.6398220153801</v>
      </c>
      <c r="K628" s="121">
        <v>3240.4141904132098</v>
      </c>
      <c r="L628" s="122">
        <v>1.00037810351178</v>
      </c>
      <c r="M628" s="123">
        <v>9.0576584166800007E-90</v>
      </c>
      <c r="N628" s="123">
        <v>1.17546224227894E-87</v>
      </c>
      <c r="O628" s="124">
        <v>1630.0943775798601</v>
      </c>
      <c r="P628" s="121">
        <v>1620.89981593426</v>
      </c>
      <c r="Q628" s="121">
        <v>1604.92527253202</v>
      </c>
      <c r="R628" s="121">
        <v>3255.3238978791801</v>
      </c>
      <c r="S628" s="121">
        <v>3225.5044829472399</v>
      </c>
      <c r="T628" s="16"/>
    </row>
    <row r="629" spans="1:20" x14ac:dyDescent="0.3">
      <c r="A629" s="119" t="s">
        <v>1582</v>
      </c>
      <c r="B629" s="120" t="s">
        <v>1583</v>
      </c>
      <c r="C629" s="119" t="s">
        <v>896</v>
      </c>
      <c r="D629" s="119">
        <v>131628442</v>
      </c>
      <c r="E629" s="119">
        <v>131747418</v>
      </c>
      <c r="F629" s="119">
        <v>118977</v>
      </c>
      <c r="G629" s="119" t="s">
        <v>892</v>
      </c>
      <c r="H629" s="119" t="s">
        <v>893</v>
      </c>
      <c r="I629" s="121">
        <v>17.678104229988399</v>
      </c>
      <c r="J629" s="121">
        <v>23.245978746307401</v>
      </c>
      <c r="K629" s="121">
        <v>9.3262924555097406</v>
      </c>
      <c r="L629" s="125">
        <v>-1.2502838792151101</v>
      </c>
      <c r="M629" s="123">
        <v>6.3381598360238304E-3</v>
      </c>
      <c r="N629" s="123">
        <v>1.6640940709032E-2</v>
      </c>
      <c r="O629" s="124">
        <v>20.691043424026901</v>
      </c>
      <c r="P629" s="121">
        <v>20.858403608950599</v>
      </c>
      <c r="Q629" s="121">
        <v>28.188489205944901</v>
      </c>
      <c r="R629" s="121">
        <v>9.9585027467412104</v>
      </c>
      <c r="S629" s="121">
        <v>8.6940821642782709</v>
      </c>
      <c r="T629" s="16"/>
    </row>
    <row r="630" spans="1:20" x14ac:dyDescent="0.3">
      <c r="A630" s="119" t="s">
        <v>3956</v>
      </c>
      <c r="B630" s="120" t="s">
        <v>3957</v>
      </c>
      <c r="C630" s="119" t="s">
        <v>925</v>
      </c>
      <c r="D630" s="119">
        <v>11339637</v>
      </c>
      <c r="E630" s="119">
        <v>11368452</v>
      </c>
      <c r="F630" s="119">
        <v>28816</v>
      </c>
      <c r="G630" s="119" t="s">
        <v>892</v>
      </c>
      <c r="H630" s="119" t="s">
        <v>1960</v>
      </c>
      <c r="I630" s="121">
        <v>3.7982905942479399</v>
      </c>
      <c r="J630" s="121">
        <v>1.43022836782094</v>
      </c>
      <c r="K630" s="121">
        <v>7.35038393388845</v>
      </c>
      <c r="L630" s="122">
        <v>1.92859794751104</v>
      </c>
      <c r="M630" s="123">
        <v>3.9911153839931896E-3</v>
      </c>
      <c r="N630" s="123">
        <v>1.0994730423168E-2</v>
      </c>
      <c r="O630" s="124">
        <v>1.79922116730668</v>
      </c>
      <c r="P630" s="121">
        <v>0.67285172932098603</v>
      </c>
      <c r="Q630" s="121">
        <v>1.81861220683515</v>
      </c>
      <c r="R630" s="121">
        <v>7.74550213635428</v>
      </c>
      <c r="S630" s="121">
        <v>6.9552657314226103</v>
      </c>
      <c r="T630" s="16"/>
    </row>
    <row r="631" spans="1:20" x14ac:dyDescent="0.3">
      <c r="A631" s="119" t="s">
        <v>3958</v>
      </c>
      <c r="B631" s="120" t="s">
        <v>3959</v>
      </c>
      <c r="C631" s="119" t="s">
        <v>983</v>
      </c>
      <c r="D631" s="119">
        <v>125753580</v>
      </c>
      <c r="E631" s="119">
        <v>125775821</v>
      </c>
      <c r="F631" s="119">
        <v>22242</v>
      </c>
      <c r="G631" s="119" t="s">
        <v>903</v>
      </c>
      <c r="H631" s="119" t="s">
        <v>893</v>
      </c>
      <c r="I631" s="121">
        <v>8.0485550697147499</v>
      </c>
      <c r="J631" s="121">
        <v>4.4304441040575204</v>
      </c>
      <c r="K631" s="121">
        <v>13.475721518200601</v>
      </c>
      <c r="L631" s="122">
        <v>1.4260198860154101</v>
      </c>
      <c r="M631" s="123">
        <v>6.6781773710438298E-3</v>
      </c>
      <c r="N631" s="123">
        <v>1.7447218530183901E-2</v>
      </c>
      <c r="O631" s="124">
        <v>3.5984423346133698</v>
      </c>
      <c r="P631" s="121">
        <v>6.0556655638888799</v>
      </c>
      <c r="Q631" s="121">
        <v>3.6372244136703098</v>
      </c>
      <c r="R631" s="121">
        <v>12.1715033571282</v>
      </c>
      <c r="S631" s="121">
        <v>14.779939679273101</v>
      </c>
      <c r="T631" s="16"/>
    </row>
    <row r="632" spans="1:20" x14ac:dyDescent="0.3">
      <c r="A632" s="119" t="s">
        <v>3960</v>
      </c>
      <c r="B632" s="120" t="s">
        <v>3961</v>
      </c>
      <c r="C632" s="119" t="s">
        <v>896</v>
      </c>
      <c r="D632" s="119">
        <v>89095959</v>
      </c>
      <c r="E632" s="119">
        <v>89118071</v>
      </c>
      <c r="F632" s="119">
        <v>22113</v>
      </c>
      <c r="G632" s="119" t="s">
        <v>903</v>
      </c>
      <c r="H632" s="119" t="s">
        <v>893</v>
      </c>
      <c r="I632" s="121">
        <v>51.800140408224699</v>
      </c>
      <c r="J632" s="121">
        <v>71.922602218073493</v>
      </c>
      <c r="K632" s="121">
        <v>21.616447693451398</v>
      </c>
      <c r="L632" s="125">
        <v>-1.6874628051623399</v>
      </c>
      <c r="M632" s="123">
        <v>5.7107629157247404E-10</v>
      </c>
      <c r="N632" s="123">
        <v>4.1789115513341303E-9</v>
      </c>
      <c r="O632" s="124">
        <v>78.266120777840698</v>
      </c>
      <c r="P632" s="121">
        <v>69.303728120061606</v>
      </c>
      <c r="Q632" s="121">
        <v>68.197957756318203</v>
      </c>
      <c r="R632" s="121">
        <v>23.236506409062802</v>
      </c>
      <c r="S632" s="121">
        <v>19.996388977839999</v>
      </c>
      <c r="T632" s="16"/>
    </row>
    <row r="633" spans="1:20" x14ac:dyDescent="0.3">
      <c r="A633" s="119" t="s">
        <v>3962</v>
      </c>
      <c r="B633" s="120" t="s">
        <v>3963</v>
      </c>
      <c r="C633" s="119" t="s">
        <v>972</v>
      </c>
      <c r="D633" s="119">
        <v>185500660</v>
      </c>
      <c r="E633" s="119">
        <v>185535507</v>
      </c>
      <c r="F633" s="119">
        <v>34848</v>
      </c>
      <c r="G633" s="119" t="s">
        <v>903</v>
      </c>
      <c r="H633" s="119" t="s">
        <v>893</v>
      </c>
      <c r="I633" s="121">
        <v>101.801690085834</v>
      </c>
      <c r="J633" s="121">
        <v>127.72754039102399</v>
      </c>
      <c r="K633" s="121">
        <v>62.912914628050302</v>
      </c>
      <c r="L633" s="125">
        <v>-1.02709939435914</v>
      </c>
      <c r="M633" s="123">
        <v>1.3958020109098E-10</v>
      </c>
      <c r="N633" s="123">
        <v>1.0948895954821701E-9</v>
      </c>
      <c r="O633" s="124">
        <v>137.64041929896101</v>
      </c>
      <c r="P633" s="121">
        <v>131.878938946913</v>
      </c>
      <c r="Q633" s="121">
        <v>113.663262927197</v>
      </c>
      <c r="R633" s="121">
        <v>71.922519837575393</v>
      </c>
      <c r="S633" s="121">
        <v>53.903309418525303</v>
      </c>
      <c r="T633" s="16"/>
    </row>
    <row r="634" spans="1:20" x14ac:dyDescent="0.3">
      <c r="A634" s="119" t="s">
        <v>1590</v>
      </c>
      <c r="B634" s="120" t="s">
        <v>1591</v>
      </c>
      <c r="C634" s="119" t="s">
        <v>972</v>
      </c>
      <c r="D634" s="119">
        <v>185585444</v>
      </c>
      <c r="E634" s="119">
        <v>185956652</v>
      </c>
      <c r="F634" s="119">
        <v>371209</v>
      </c>
      <c r="G634" s="119" t="s">
        <v>903</v>
      </c>
      <c r="H634" s="119" t="s">
        <v>893</v>
      </c>
      <c r="I634" s="121">
        <v>2296.6060900431999</v>
      </c>
      <c r="J634" s="121">
        <v>1347.5401074792901</v>
      </c>
      <c r="K634" s="121">
        <v>3720.2050638890501</v>
      </c>
      <c r="L634" s="122">
        <v>1.46307421851784</v>
      </c>
      <c r="M634" s="123">
        <v>1.37137767307038E-156</v>
      </c>
      <c r="N634" s="123">
        <v>6.0841329928287604E-154</v>
      </c>
      <c r="O634" s="124">
        <v>1374.6049718223101</v>
      </c>
      <c r="P634" s="121">
        <v>1365.8890105216001</v>
      </c>
      <c r="Q634" s="121">
        <v>1302.1263400939699</v>
      </c>
      <c r="R634" s="121">
        <v>3704.5630217877301</v>
      </c>
      <c r="S634" s="121">
        <v>3735.84710599037</v>
      </c>
      <c r="T634" s="16"/>
    </row>
    <row r="635" spans="1:20" x14ac:dyDescent="0.3">
      <c r="A635" s="119" t="s">
        <v>1592</v>
      </c>
      <c r="B635" s="120" t="s">
        <v>1593</v>
      </c>
      <c r="C635" s="119" t="s">
        <v>1594</v>
      </c>
      <c r="D635" s="119">
        <v>17513043</v>
      </c>
      <c r="E635" s="119">
        <v>17593579</v>
      </c>
      <c r="F635" s="119">
        <v>80537</v>
      </c>
      <c r="G635" s="119" t="s">
        <v>892</v>
      </c>
      <c r="H635" s="119" t="s">
        <v>893</v>
      </c>
      <c r="I635" s="121">
        <v>22.155679398881801</v>
      </c>
      <c r="J635" s="121">
        <v>29.312300983793801</v>
      </c>
      <c r="K635" s="121">
        <v>11.4207470215139</v>
      </c>
      <c r="L635" s="125">
        <v>-1.2812255472358001</v>
      </c>
      <c r="M635" s="123">
        <v>1.12219173003256E-4</v>
      </c>
      <c r="N635" s="123">
        <v>4.1919035899414702E-4</v>
      </c>
      <c r="O635" s="124">
        <v>27.887928093253599</v>
      </c>
      <c r="P635" s="121">
        <v>30.951179548765399</v>
      </c>
      <c r="Q635" s="121">
        <v>29.0977953093625</v>
      </c>
      <c r="R635" s="121">
        <v>13.2780036623216</v>
      </c>
      <c r="S635" s="121">
        <v>9.5634903807060905</v>
      </c>
      <c r="T635" s="16"/>
    </row>
    <row r="636" spans="1:20" x14ac:dyDescent="0.3">
      <c r="A636" s="119" t="s">
        <v>3964</v>
      </c>
      <c r="B636" s="120" t="s">
        <v>3965</v>
      </c>
      <c r="C636" s="119" t="s">
        <v>1594</v>
      </c>
      <c r="D636" s="119">
        <v>20998409</v>
      </c>
      <c r="E636" s="119">
        <v>21543329</v>
      </c>
      <c r="F636" s="119">
        <v>544921</v>
      </c>
      <c r="G636" s="119" t="s">
        <v>892</v>
      </c>
      <c r="H636" s="119" t="s">
        <v>893</v>
      </c>
      <c r="I636" s="121">
        <v>456.17120426513702</v>
      </c>
      <c r="J636" s="121">
        <v>185.00559345032599</v>
      </c>
      <c r="K636" s="121">
        <v>862.91962048735502</v>
      </c>
      <c r="L636" s="122">
        <v>2.2218212327048601</v>
      </c>
      <c r="M636" s="123">
        <v>5.06055149121878E-111</v>
      </c>
      <c r="N636" s="123">
        <v>1.0056264666456299E-108</v>
      </c>
      <c r="O636" s="124">
        <v>198.81393898738801</v>
      </c>
      <c r="P636" s="121">
        <v>168.88578405956801</v>
      </c>
      <c r="Q636" s="121">
        <v>187.31705730402101</v>
      </c>
      <c r="R636" s="121">
        <v>868.60273957687298</v>
      </c>
      <c r="S636" s="121">
        <v>857.23650139783695</v>
      </c>
      <c r="T636" s="16"/>
    </row>
    <row r="637" spans="1:20" x14ac:dyDescent="0.3">
      <c r="A637" s="119" t="s">
        <v>3966</v>
      </c>
      <c r="B637" s="120" t="s">
        <v>3967</v>
      </c>
      <c r="C637" s="119" t="s">
        <v>1594</v>
      </c>
      <c r="D637" s="119">
        <v>26917922</v>
      </c>
      <c r="E637" s="119">
        <v>26967088</v>
      </c>
      <c r="F637" s="119">
        <v>49167</v>
      </c>
      <c r="G637" s="119" t="s">
        <v>903</v>
      </c>
      <c r="H637" s="119" t="s">
        <v>893</v>
      </c>
      <c r="I637" s="121">
        <v>13.4624488222642</v>
      </c>
      <c r="J637" s="121">
        <v>1.1238944934270001</v>
      </c>
      <c r="K637" s="121">
        <v>31.970280315519901</v>
      </c>
      <c r="L637" s="122">
        <v>4.04915500991138</v>
      </c>
      <c r="M637" s="123">
        <v>7.9451957181221695E-11</v>
      </c>
      <c r="N637" s="123">
        <v>6.3598172675195504E-10</v>
      </c>
      <c r="O637" s="124">
        <v>2.6988317509600299</v>
      </c>
      <c r="P637" s="121">
        <v>0.67285172932098603</v>
      </c>
      <c r="Q637" s="121">
        <v>0</v>
      </c>
      <c r="R637" s="121">
        <v>26.5560073246432</v>
      </c>
      <c r="S637" s="121">
        <v>37.384553306396498</v>
      </c>
      <c r="T637" s="16"/>
    </row>
    <row r="638" spans="1:20" x14ac:dyDescent="0.3">
      <c r="A638" s="119" t="s">
        <v>3968</v>
      </c>
      <c r="B638" s="120" t="s">
        <v>3969</v>
      </c>
      <c r="C638" s="119" t="s">
        <v>919</v>
      </c>
      <c r="D638" s="119">
        <v>9644698</v>
      </c>
      <c r="E638" s="119">
        <v>9729687</v>
      </c>
      <c r="F638" s="119">
        <v>84990</v>
      </c>
      <c r="G638" s="119" t="s">
        <v>892</v>
      </c>
      <c r="H638" s="119" t="s">
        <v>893</v>
      </c>
      <c r="I638" s="121">
        <v>9.7488229976511498</v>
      </c>
      <c r="J638" s="121">
        <v>13.455432241413099</v>
      </c>
      <c r="K638" s="121">
        <v>4.1889091320082299</v>
      </c>
      <c r="L638" s="125">
        <v>-1.58504157422854</v>
      </c>
      <c r="M638" s="123">
        <v>1.2442052506662299E-2</v>
      </c>
      <c r="N638" s="123">
        <v>3.0387534972423198E-2</v>
      </c>
      <c r="O638" s="124">
        <v>8.9961058365334203</v>
      </c>
      <c r="P638" s="121">
        <v>16.821293233024701</v>
      </c>
      <c r="Q638" s="121">
        <v>14.5488976546812</v>
      </c>
      <c r="R638" s="121">
        <v>6.6390018311608099</v>
      </c>
      <c r="S638" s="121">
        <v>1.7388164328556499</v>
      </c>
      <c r="T638" s="16"/>
    </row>
    <row r="639" spans="1:20" x14ac:dyDescent="0.3">
      <c r="A639" s="119" t="s">
        <v>1597</v>
      </c>
      <c r="B639" s="120" t="s">
        <v>1598</v>
      </c>
      <c r="C639" s="119" t="s">
        <v>972</v>
      </c>
      <c r="D639" s="119">
        <v>107931549</v>
      </c>
      <c r="E639" s="119">
        <v>107953461</v>
      </c>
      <c r="F639" s="119">
        <v>21913</v>
      </c>
      <c r="G639" s="119" t="s">
        <v>892</v>
      </c>
      <c r="H639" s="119" t="s">
        <v>893</v>
      </c>
      <c r="I639" s="121">
        <v>212.664082730323</v>
      </c>
      <c r="J639" s="121">
        <v>150.02569077899699</v>
      </c>
      <c r="K639" s="121">
        <v>306.62167065731097</v>
      </c>
      <c r="L639" s="122">
        <v>1.0184869176098299</v>
      </c>
      <c r="M639" s="123">
        <v>2.8050068322558302E-17</v>
      </c>
      <c r="N639" s="123">
        <v>3.6980729328918102E-16</v>
      </c>
      <c r="O639" s="124">
        <v>140.33925104992099</v>
      </c>
      <c r="P639" s="121">
        <v>158.79300811975301</v>
      </c>
      <c r="Q639" s="121">
        <v>150.94481316731799</v>
      </c>
      <c r="R639" s="121">
        <v>321.99158881129898</v>
      </c>
      <c r="S639" s="121">
        <v>291.251752503322</v>
      </c>
      <c r="T639" s="16"/>
    </row>
    <row r="640" spans="1:20" x14ac:dyDescent="0.3">
      <c r="A640" s="119" t="s">
        <v>3970</v>
      </c>
      <c r="B640" s="120" t="s">
        <v>3971</v>
      </c>
      <c r="C640" s="119" t="s">
        <v>983</v>
      </c>
      <c r="D640" s="119">
        <v>96593315</v>
      </c>
      <c r="E640" s="119">
        <v>96720514</v>
      </c>
      <c r="F640" s="119">
        <v>127200</v>
      </c>
      <c r="G640" s="119" t="s">
        <v>903</v>
      </c>
      <c r="H640" s="119" t="s">
        <v>893</v>
      </c>
      <c r="I640" s="121">
        <v>55.117027213852502</v>
      </c>
      <c r="J640" s="121">
        <v>82.351002850045504</v>
      </c>
      <c r="K640" s="121">
        <v>14.266063759563</v>
      </c>
      <c r="L640" s="125">
        <v>-2.5327598864918999</v>
      </c>
      <c r="M640" s="123">
        <v>1.21935105971253E-12</v>
      </c>
      <c r="N640" s="123">
        <v>1.15729155055403E-11</v>
      </c>
      <c r="O640" s="124">
        <v>82.764173696107406</v>
      </c>
      <c r="P640" s="121">
        <v>88.816428270370196</v>
      </c>
      <c r="Q640" s="121">
        <v>75.472406583658895</v>
      </c>
      <c r="R640" s="121">
        <v>15.491004272708601</v>
      </c>
      <c r="S640" s="121">
        <v>13.041123246417399</v>
      </c>
      <c r="T640" s="16"/>
    </row>
    <row r="641" spans="1:20" x14ac:dyDescent="0.3">
      <c r="A641" s="119" t="s">
        <v>3972</v>
      </c>
      <c r="B641" s="120" t="s">
        <v>3973</v>
      </c>
      <c r="C641" s="119" t="s">
        <v>935</v>
      </c>
      <c r="D641" s="119">
        <v>19507452</v>
      </c>
      <c r="E641" s="119">
        <v>19786928</v>
      </c>
      <c r="F641" s="119">
        <v>279477</v>
      </c>
      <c r="G641" s="119" t="s">
        <v>903</v>
      </c>
      <c r="H641" s="119" t="s">
        <v>893</v>
      </c>
      <c r="I641" s="121">
        <v>25.850660852572702</v>
      </c>
      <c r="J641" s="121">
        <v>5.0415980621199497</v>
      </c>
      <c r="K641" s="121">
        <v>57.0642550382519</v>
      </c>
      <c r="L641" s="122">
        <v>3.3443710615705098</v>
      </c>
      <c r="M641" s="123">
        <v>2.4062628963393E-11</v>
      </c>
      <c r="N641" s="123">
        <v>2.0186577516915101E-10</v>
      </c>
      <c r="O641" s="124">
        <v>8.9961058365334203</v>
      </c>
      <c r="P641" s="121">
        <v>0.67285172932098603</v>
      </c>
      <c r="Q641" s="121">
        <v>5.45583662050546</v>
      </c>
      <c r="R641" s="121">
        <v>61.964017090834197</v>
      </c>
      <c r="S641" s="121">
        <v>52.164492985669597</v>
      </c>
      <c r="T641" s="16"/>
    </row>
    <row r="642" spans="1:20" x14ac:dyDescent="0.3">
      <c r="A642" s="119" t="s">
        <v>3974</v>
      </c>
      <c r="B642" s="120" t="s">
        <v>3975</v>
      </c>
      <c r="C642" s="119" t="s">
        <v>906</v>
      </c>
      <c r="D642" s="119">
        <v>66347431</v>
      </c>
      <c r="E642" s="119">
        <v>67069162</v>
      </c>
      <c r="F642" s="119">
        <v>721732</v>
      </c>
      <c r="G642" s="119" t="s">
        <v>903</v>
      </c>
      <c r="H642" s="119" t="s">
        <v>893</v>
      </c>
      <c r="I642" s="121">
        <v>110.77263093879699</v>
      </c>
      <c r="J642" s="121">
        <v>154.71894104774501</v>
      </c>
      <c r="K642" s="121">
        <v>44.8531657753757</v>
      </c>
      <c r="L642" s="125">
        <v>-1.7682841617332501</v>
      </c>
      <c r="M642" s="123">
        <v>1.5396599260756199E-17</v>
      </c>
      <c r="N642" s="123">
        <v>2.05686921636866E-16</v>
      </c>
      <c r="O642" s="124">
        <v>161.92990505760201</v>
      </c>
      <c r="P642" s="121">
        <v>159.46585984907401</v>
      </c>
      <c r="Q642" s="121">
        <v>142.76105823655999</v>
      </c>
      <c r="R642" s="121">
        <v>45.366512512932204</v>
      </c>
      <c r="S642" s="121">
        <v>44.339819037819197</v>
      </c>
      <c r="T642" s="16"/>
    </row>
    <row r="643" spans="1:20" x14ac:dyDescent="0.3">
      <c r="A643" s="119" t="s">
        <v>1599</v>
      </c>
      <c r="B643" s="120" t="s">
        <v>1600</v>
      </c>
      <c r="C643" s="119" t="s">
        <v>983</v>
      </c>
      <c r="D643" s="119">
        <v>73253759</v>
      </c>
      <c r="E643" s="119">
        <v>73358859</v>
      </c>
      <c r="F643" s="119">
        <v>105101</v>
      </c>
      <c r="G643" s="119" t="s">
        <v>903</v>
      </c>
      <c r="H643" s="119" t="s">
        <v>893</v>
      </c>
      <c r="I643" s="121">
        <v>12.5450176595155</v>
      </c>
      <c r="J643" s="121">
        <v>8.1044727234483407</v>
      </c>
      <c r="K643" s="121">
        <v>19.205835063616199</v>
      </c>
      <c r="L643" s="122">
        <v>1.1887092977278599</v>
      </c>
      <c r="M643" s="123">
        <v>5.6854497461451201E-3</v>
      </c>
      <c r="N643" s="123">
        <v>1.51081382932457E-2</v>
      </c>
      <c r="O643" s="124">
        <v>15.2933799221068</v>
      </c>
      <c r="P643" s="121">
        <v>5.38281383456789</v>
      </c>
      <c r="Q643" s="121">
        <v>3.6372244136703098</v>
      </c>
      <c r="R643" s="121">
        <v>21.023505798675899</v>
      </c>
      <c r="S643" s="121">
        <v>17.388164328556499</v>
      </c>
      <c r="T643" s="16"/>
    </row>
    <row r="644" spans="1:20" x14ac:dyDescent="0.3">
      <c r="A644" s="119" t="s">
        <v>1601</v>
      </c>
      <c r="B644" s="120" t="s">
        <v>1602</v>
      </c>
      <c r="C644" s="119" t="s">
        <v>972</v>
      </c>
      <c r="D644" s="119">
        <v>72280969</v>
      </c>
      <c r="E644" s="119">
        <v>72569221</v>
      </c>
      <c r="F644" s="119">
        <v>288253</v>
      </c>
      <c r="G644" s="119" t="s">
        <v>903</v>
      </c>
      <c r="H644" s="119" t="s">
        <v>893</v>
      </c>
      <c r="I644" s="121">
        <v>239.21328717787401</v>
      </c>
      <c r="J644" s="121">
        <v>302.44882932367801</v>
      </c>
      <c r="K644" s="121">
        <v>144.359973959168</v>
      </c>
      <c r="L644" s="125">
        <v>-1.06814322795615</v>
      </c>
      <c r="M644" s="123">
        <v>3.69506849857274E-16</v>
      </c>
      <c r="N644" s="123">
        <v>4.5390097712345204E-15</v>
      </c>
      <c r="O644" s="124">
        <v>295.07227143829601</v>
      </c>
      <c r="P644" s="121">
        <v>312.203202404938</v>
      </c>
      <c r="Q644" s="121">
        <v>300.07101412780003</v>
      </c>
      <c r="R644" s="121">
        <v>150.484041506312</v>
      </c>
      <c r="S644" s="121">
        <v>138.23590641202401</v>
      </c>
      <c r="T644" s="16"/>
    </row>
    <row r="645" spans="1:20" x14ac:dyDescent="0.3">
      <c r="A645" s="119" t="s">
        <v>3976</v>
      </c>
      <c r="B645" s="120" t="s">
        <v>3977</v>
      </c>
      <c r="C645" s="119" t="s">
        <v>972</v>
      </c>
      <c r="D645" s="119">
        <v>76011184</v>
      </c>
      <c r="E645" s="119">
        <v>76112802</v>
      </c>
      <c r="F645" s="119">
        <v>101619</v>
      </c>
      <c r="G645" s="119" t="s">
        <v>892</v>
      </c>
      <c r="H645" s="119" t="s">
        <v>893</v>
      </c>
      <c r="I645" s="121">
        <v>552.81701044454599</v>
      </c>
      <c r="J645" s="121">
        <v>721.37323819014296</v>
      </c>
      <c r="K645" s="121">
        <v>299.98266882615002</v>
      </c>
      <c r="L645" s="125">
        <v>-1.2643179375986</v>
      </c>
      <c r="M645" s="123">
        <v>9.6774434022164401E-43</v>
      </c>
      <c r="N645" s="123">
        <v>3.99603003861652E-41</v>
      </c>
      <c r="O645" s="124">
        <v>706.19430816787303</v>
      </c>
      <c r="P645" s="121">
        <v>731.38982977191199</v>
      </c>
      <c r="Q645" s="121">
        <v>726.53557663064396</v>
      </c>
      <c r="R645" s="121">
        <v>308.71358514897798</v>
      </c>
      <c r="S645" s="121">
        <v>291.251752503322</v>
      </c>
      <c r="T645" s="16"/>
    </row>
    <row r="646" spans="1:20" x14ac:dyDescent="0.3">
      <c r="A646" s="119" t="s">
        <v>3978</v>
      </c>
      <c r="B646" s="120" t="s">
        <v>3979</v>
      </c>
      <c r="C646" s="119" t="s">
        <v>1594</v>
      </c>
      <c r="D646" s="119">
        <v>29194071</v>
      </c>
      <c r="E646" s="119">
        <v>29630751</v>
      </c>
      <c r="F646" s="119">
        <v>436681</v>
      </c>
      <c r="G646" s="119" t="s">
        <v>892</v>
      </c>
      <c r="H646" s="119" t="s">
        <v>893</v>
      </c>
      <c r="I646" s="121">
        <v>1283.1609253998599</v>
      </c>
      <c r="J646" s="121">
        <v>815.21588810244305</v>
      </c>
      <c r="K646" s="121">
        <v>1985.078481346</v>
      </c>
      <c r="L646" s="122">
        <v>1.2794625611645301</v>
      </c>
      <c r="M646" s="123">
        <v>2.4710625235920601E-115</v>
      </c>
      <c r="N646" s="123">
        <v>5.3568704275642801E-113</v>
      </c>
      <c r="O646" s="124">
        <v>809.649525288007</v>
      </c>
      <c r="P646" s="121">
        <v>843.08321683919598</v>
      </c>
      <c r="Q646" s="121">
        <v>792.91492218012695</v>
      </c>
      <c r="R646" s="121">
        <v>2022.68255789366</v>
      </c>
      <c r="S646" s="121">
        <v>1947.4744047983299</v>
      </c>
      <c r="T646" s="16"/>
    </row>
    <row r="647" spans="1:20" x14ac:dyDescent="0.3">
      <c r="A647" s="119" t="s">
        <v>1603</v>
      </c>
      <c r="B647" s="120" t="s">
        <v>1604</v>
      </c>
      <c r="C647" s="119" t="s">
        <v>914</v>
      </c>
      <c r="D647" s="119">
        <v>145936578</v>
      </c>
      <c r="E647" s="119">
        <v>146081791</v>
      </c>
      <c r="F647" s="119">
        <v>145214</v>
      </c>
      <c r="G647" s="119" t="s">
        <v>892</v>
      </c>
      <c r="H647" s="119" t="s">
        <v>893</v>
      </c>
      <c r="I647" s="121">
        <v>39.100914627560698</v>
      </c>
      <c r="J647" s="121">
        <v>49.835107050495402</v>
      </c>
      <c r="K647" s="121">
        <v>22.999625993158599</v>
      </c>
      <c r="L647" s="125">
        <v>-1.08555363757486</v>
      </c>
      <c r="M647" s="123">
        <v>6.7550292801876201E-4</v>
      </c>
      <c r="N647" s="123">
        <v>2.19084824172287E-3</v>
      </c>
      <c r="O647" s="124">
        <v>40.482476264400397</v>
      </c>
      <c r="P647" s="121">
        <v>57.192396992283797</v>
      </c>
      <c r="Q647" s="121">
        <v>51.8304478948019</v>
      </c>
      <c r="R647" s="121">
        <v>19.917005493482399</v>
      </c>
      <c r="S647" s="121">
        <v>26.082246492834798</v>
      </c>
      <c r="T647" s="16"/>
    </row>
    <row r="648" spans="1:20" x14ac:dyDescent="0.3">
      <c r="A648" s="119" t="s">
        <v>3980</v>
      </c>
      <c r="B648" s="120" t="s">
        <v>3981</v>
      </c>
      <c r="C648" s="119" t="s">
        <v>914</v>
      </c>
      <c r="D648" s="119">
        <v>146580742</v>
      </c>
      <c r="E648" s="119">
        <v>147084784</v>
      </c>
      <c r="F648" s="119">
        <v>504043</v>
      </c>
      <c r="G648" s="119" t="s">
        <v>903</v>
      </c>
      <c r="H648" s="119" t="s">
        <v>893</v>
      </c>
      <c r="I648" s="121">
        <v>380.02650089475901</v>
      </c>
      <c r="J648" s="121">
        <v>475.80511231244299</v>
      </c>
      <c r="K648" s="121">
        <v>236.35858376823299</v>
      </c>
      <c r="L648" s="125">
        <v>-1.0023990242288801</v>
      </c>
      <c r="M648" s="123">
        <v>1.5828873134550299E-18</v>
      </c>
      <c r="N648" s="123">
        <v>2.2351399910275E-17</v>
      </c>
      <c r="O648" s="124">
        <v>456.10256591224402</v>
      </c>
      <c r="P648" s="121">
        <v>506.65735217870298</v>
      </c>
      <c r="Q648" s="121">
        <v>464.65541884638202</v>
      </c>
      <c r="R648" s="121">
        <v>217.98056012311301</v>
      </c>
      <c r="S648" s="121">
        <v>254.736607413353</v>
      </c>
      <c r="T648" s="16"/>
    </row>
    <row r="649" spans="1:20" x14ac:dyDescent="0.3">
      <c r="A649" s="119" t="s">
        <v>1605</v>
      </c>
      <c r="B649" s="120" t="s">
        <v>1606</v>
      </c>
      <c r="C649" s="119" t="s">
        <v>983</v>
      </c>
      <c r="D649" s="119">
        <v>69220332</v>
      </c>
      <c r="E649" s="119">
        <v>69267552</v>
      </c>
      <c r="F649" s="119">
        <v>47221</v>
      </c>
      <c r="G649" s="119" t="s">
        <v>892</v>
      </c>
      <c r="H649" s="119" t="s">
        <v>893</v>
      </c>
      <c r="I649" s="121">
        <v>322.33206176948801</v>
      </c>
      <c r="J649" s="121">
        <v>420.61496845441701</v>
      </c>
      <c r="K649" s="121">
        <v>174.90770174209399</v>
      </c>
      <c r="L649" s="125">
        <v>-1.2560789465620099</v>
      </c>
      <c r="M649" s="123">
        <v>8.2165134220215703E-25</v>
      </c>
      <c r="N649" s="123">
        <v>1.5627759377059399E-23</v>
      </c>
      <c r="O649" s="124">
        <v>428.21463781899098</v>
      </c>
      <c r="P649" s="121">
        <v>417.16807217901197</v>
      </c>
      <c r="Q649" s="121">
        <v>416.46219536525001</v>
      </c>
      <c r="R649" s="121">
        <v>163.76204516863299</v>
      </c>
      <c r="S649" s="121">
        <v>186.05335831555499</v>
      </c>
      <c r="T649" s="16"/>
    </row>
    <row r="650" spans="1:20" x14ac:dyDescent="0.3">
      <c r="A650" s="119" t="s">
        <v>3982</v>
      </c>
      <c r="B650" s="120" t="s">
        <v>3983</v>
      </c>
      <c r="C650" s="119" t="s">
        <v>899</v>
      </c>
      <c r="D650" s="119">
        <v>9498361</v>
      </c>
      <c r="E650" s="119">
        <v>9553822</v>
      </c>
      <c r="F650" s="119">
        <v>55462</v>
      </c>
      <c r="G650" s="119" t="s">
        <v>903</v>
      </c>
      <c r="H650" s="119" t="s">
        <v>893</v>
      </c>
      <c r="I650" s="121">
        <v>15.258743882439299</v>
      </c>
      <c r="J650" s="121">
        <v>9.62397163109509</v>
      </c>
      <c r="K650" s="121">
        <v>23.710902259455501</v>
      </c>
      <c r="L650" s="122">
        <v>1.24446994945357</v>
      </c>
      <c r="M650" s="123">
        <v>7.3939689194269198E-5</v>
      </c>
      <c r="N650" s="123">
        <v>2.84269941708802E-4</v>
      </c>
      <c r="O650" s="124">
        <v>10.7953270038401</v>
      </c>
      <c r="P650" s="121">
        <v>8.0742207518518399</v>
      </c>
      <c r="Q650" s="121">
        <v>10.0023671375933</v>
      </c>
      <c r="R650" s="121">
        <v>26.5560073246432</v>
      </c>
      <c r="S650" s="121">
        <v>20.865797194267799</v>
      </c>
      <c r="T650" s="16"/>
    </row>
    <row r="651" spans="1:20" x14ac:dyDescent="0.3">
      <c r="A651" s="119" t="s">
        <v>3984</v>
      </c>
      <c r="B651" s="120" t="s">
        <v>3985</v>
      </c>
      <c r="C651" s="119" t="s">
        <v>1023</v>
      </c>
      <c r="D651" s="119">
        <v>41163162</v>
      </c>
      <c r="E651" s="119">
        <v>41164374</v>
      </c>
      <c r="F651" s="119">
        <v>1213</v>
      </c>
      <c r="G651" s="119" t="s">
        <v>892</v>
      </c>
      <c r="H651" s="119" t="s">
        <v>1120</v>
      </c>
      <c r="I651" s="121">
        <v>13.894360975914401</v>
      </c>
      <c r="J651" s="121">
        <v>18.098950944754598</v>
      </c>
      <c r="K651" s="121">
        <v>7.5874760226540898</v>
      </c>
      <c r="L651" s="125">
        <v>-1.1669206986907501</v>
      </c>
      <c r="M651" s="123">
        <v>8.4520388773303198E-3</v>
      </c>
      <c r="N651" s="123">
        <v>2.1608087062829101E-2</v>
      </c>
      <c r="O651" s="124">
        <v>22.490264591333499</v>
      </c>
      <c r="P651" s="121">
        <v>18.166996691666601</v>
      </c>
      <c r="Q651" s="121">
        <v>13.639591551263701</v>
      </c>
      <c r="R651" s="121">
        <v>9.9585027467412104</v>
      </c>
      <c r="S651" s="121">
        <v>5.2164492985669604</v>
      </c>
      <c r="T651" s="16"/>
    </row>
    <row r="652" spans="1:20" x14ac:dyDescent="0.3">
      <c r="A652" s="119" t="s">
        <v>3986</v>
      </c>
      <c r="B652" s="120" t="s">
        <v>3987</v>
      </c>
      <c r="C652" s="119" t="s">
        <v>914</v>
      </c>
      <c r="D652" s="119">
        <v>73120569</v>
      </c>
      <c r="E652" s="119">
        <v>73131809</v>
      </c>
      <c r="F652" s="119">
        <v>11241</v>
      </c>
      <c r="G652" s="119" t="s">
        <v>892</v>
      </c>
      <c r="H652" s="119" t="s">
        <v>893</v>
      </c>
      <c r="I652" s="121">
        <v>154.73852258443401</v>
      </c>
      <c r="J652" s="121">
        <v>71.977543496737496</v>
      </c>
      <c r="K652" s="121">
        <v>278.87999121597801</v>
      </c>
      <c r="L652" s="122">
        <v>1.9455957305933</v>
      </c>
      <c r="M652" s="123">
        <v>1.9639998574062301E-48</v>
      </c>
      <c r="N652" s="123">
        <v>9.4375882316722097E-47</v>
      </c>
      <c r="O652" s="124">
        <v>62.972740855733903</v>
      </c>
      <c r="P652" s="121">
        <v>69.303728120061606</v>
      </c>
      <c r="Q652" s="121">
        <v>83.656161514417093</v>
      </c>
      <c r="R652" s="121">
        <v>282.157577824334</v>
      </c>
      <c r="S652" s="121">
        <v>275.602404607621</v>
      </c>
      <c r="T652" s="16"/>
    </row>
    <row r="653" spans="1:20" x14ac:dyDescent="0.3">
      <c r="A653" s="119" t="s">
        <v>3988</v>
      </c>
      <c r="B653" s="120" t="s">
        <v>3989</v>
      </c>
      <c r="C653" s="119" t="s">
        <v>899</v>
      </c>
      <c r="D653" s="119">
        <v>12153068</v>
      </c>
      <c r="E653" s="119">
        <v>12158912</v>
      </c>
      <c r="F653" s="119">
        <v>5845</v>
      </c>
      <c r="G653" s="119" t="s">
        <v>903</v>
      </c>
      <c r="H653" s="119" t="s">
        <v>893</v>
      </c>
      <c r="I653" s="121">
        <v>6.1394411986896804</v>
      </c>
      <c r="J653" s="121">
        <v>0.90607426349616504</v>
      </c>
      <c r="K653" s="121">
        <v>13.989491601479999</v>
      </c>
      <c r="L653" s="122">
        <v>2.8057206943655602</v>
      </c>
      <c r="M653" s="123">
        <v>2.33620443810534E-8</v>
      </c>
      <c r="N653" s="123">
        <v>1.44372439474362E-7</v>
      </c>
      <c r="O653" s="124">
        <v>0.89961058365334201</v>
      </c>
      <c r="P653" s="121">
        <v>0</v>
      </c>
      <c r="Q653" s="121">
        <v>1.81861220683515</v>
      </c>
      <c r="R653" s="121">
        <v>8.8520024415477501</v>
      </c>
      <c r="S653" s="121">
        <v>19.126980761412199</v>
      </c>
      <c r="T653" s="16"/>
    </row>
    <row r="654" spans="1:20" x14ac:dyDescent="0.3">
      <c r="A654" s="119" t="s">
        <v>3990</v>
      </c>
      <c r="B654" s="120" t="s">
        <v>3991</v>
      </c>
      <c r="C654" s="119" t="s">
        <v>1023</v>
      </c>
      <c r="D654" s="119">
        <v>59132434</v>
      </c>
      <c r="E654" s="119">
        <v>59372871</v>
      </c>
      <c r="F654" s="119">
        <v>240438</v>
      </c>
      <c r="G654" s="119" t="s">
        <v>903</v>
      </c>
      <c r="H654" s="119" t="s">
        <v>893</v>
      </c>
      <c r="I654" s="121">
        <v>4377.7891346522201</v>
      </c>
      <c r="J654" s="121">
        <v>2669.4711118690502</v>
      </c>
      <c r="K654" s="121">
        <v>6940.26616882697</v>
      </c>
      <c r="L654" s="122">
        <v>1.3771409017798799</v>
      </c>
      <c r="M654" s="123">
        <v>2.0622059447084501E-203</v>
      </c>
      <c r="N654" s="123">
        <v>1.4570630669334501E-200</v>
      </c>
      <c r="O654" s="124">
        <v>2699.7313615436801</v>
      </c>
      <c r="P654" s="121">
        <v>2669.8756619456699</v>
      </c>
      <c r="Q654" s="121">
        <v>2638.8063121178102</v>
      </c>
      <c r="R654" s="121">
        <v>7078.28245232262</v>
      </c>
      <c r="S654" s="121">
        <v>6802.24988533132</v>
      </c>
      <c r="T654" s="16"/>
    </row>
    <row r="655" spans="1:20" x14ac:dyDescent="0.3">
      <c r="A655" s="119" t="s">
        <v>3992</v>
      </c>
      <c r="B655" s="120" t="s">
        <v>3993</v>
      </c>
      <c r="C655" s="119" t="s">
        <v>1594</v>
      </c>
      <c r="D655" s="119">
        <v>38380027</v>
      </c>
      <c r="E655" s="119">
        <v>38661780</v>
      </c>
      <c r="F655" s="119">
        <v>281754</v>
      </c>
      <c r="G655" s="119" t="s">
        <v>903</v>
      </c>
      <c r="H655" s="119" t="s">
        <v>893</v>
      </c>
      <c r="I655" s="121">
        <v>3.8189425417655398</v>
      </c>
      <c r="J655" s="121">
        <v>5.70626806240214</v>
      </c>
      <c r="K655" s="121">
        <v>0.98795426081064797</v>
      </c>
      <c r="L655" s="125">
        <v>-1.92811669047802</v>
      </c>
      <c r="M655" s="123">
        <v>2.07458435014575E-2</v>
      </c>
      <c r="N655" s="123">
        <v>4.7431266205592598E-2</v>
      </c>
      <c r="O655" s="124">
        <v>4.4980529182667102</v>
      </c>
      <c r="P655" s="121">
        <v>8.0742207518518399</v>
      </c>
      <c r="Q655" s="121">
        <v>4.5465305170878798</v>
      </c>
      <c r="R655" s="121">
        <v>1.1065003051934701</v>
      </c>
      <c r="S655" s="121">
        <v>0.86940821642782695</v>
      </c>
      <c r="T655" s="16"/>
    </row>
    <row r="656" spans="1:20" x14ac:dyDescent="0.3">
      <c r="A656" s="119" t="s">
        <v>3994</v>
      </c>
      <c r="B656" s="120" t="s">
        <v>3995</v>
      </c>
      <c r="C656" s="119" t="s">
        <v>1594</v>
      </c>
      <c r="D656" s="119">
        <v>38805183</v>
      </c>
      <c r="E656" s="119">
        <v>38824955</v>
      </c>
      <c r="F656" s="119">
        <v>19773</v>
      </c>
      <c r="G656" s="119" t="s">
        <v>892</v>
      </c>
      <c r="H656" s="119" t="s">
        <v>893</v>
      </c>
      <c r="I656" s="121">
        <v>795.77586666391198</v>
      </c>
      <c r="J656" s="121">
        <v>1025.6912508969999</v>
      </c>
      <c r="K656" s="121">
        <v>450.90279031427502</v>
      </c>
      <c r="L656" s="125">
        <v>-1.1829905562987599</v>
      </c>
      <c r="M656" s="123">
        <v>6.89913757858389E-52</v>
      </c>
      <c r="N656" s="123">
        <v>3.71793354764534E-50</v>
      </c>
      <c r="O656" s="124">
        <v>980.57553618214195</v>
      </c>
      <c r="P656" s="121">
        <v>1015.33325954537</v>
      </c>
      <c r="Q656" s="121">
        <v>1081.1649569634999</v>
      </c>
      <c r="R656" s="121">
        <v>451.45212451893502</v>
      </c>
      <c r="S656" s="121">
        <v>450.353456109614</v>
      </c>
      <c r="T656" s="16"/>
    </row>
    <row r="657" spans="1:20" x14ac:dyDescent="0.3">
      <c r="A657" s="119" t="s">
        <v>3996</v>
      </c>
      <c r="B657" s="120" t="s">
        <v>3997</v>
      </c>
      <c r="C657" s="119" t="s">
        <v>1594</v>
      </c>
      <c r="D657" s="119">
        <v>41420020</v>
      </c>
      <c r="E657" s="119">
        <v>41470071</v>
      </c>
      <c r="F657" s="119">
        <v>50052</v>
      </c>
      <c r="G657" s="119" t="s">
        <v>892</v>
      </c>
      <c r="H657" s="119" t="s">
        <v>893</v>
      </c>
      <c r="I657" s="121">
        <v>33.904609569876797</v>
      </c>
      <c r="J657" s="121">
        <v>45.152806268096903</v>
      </c>
      <c r="K657" s="121">
        <v>17.032314522546599</v>
      </c>
      <c r="L657" s="125">
        <v>-1.3844339446694001</v>
      </c>
      <c r="M657" s="123">
        <v>8.2201277128270496E-7</v>
      </c>
      <c r="N657" s="123">
        <v>4.2405456024229696E-6</v>
      </c>
      <c r="O657" s="124">
        <v>37.7836445134404</v>
      </c>
      <c r="P657" s="121">
        <v>55.846693533641897</v>
      </c>
      <c r="Q657" s="121">
        <v>41.828080757208497</v>
      </c>
      <c r="R657" s="121">
        <v>21.023505798675899</v>
      </c>
      <c r="S657" s="121">
        <v>13.041123246417399</v>
      </c>
      <c r="T657" s="16"/>
    </row>
    <row r="658" spans="1:20" x14ac:dyDescent="0.3">
      <c r="A658" s="119" t="s">
        <v>3998</v>
      </c>
      <c r="B658" s="120" t="s">
        <v>3999</v>
      </c>
      <c r="C658" s="119" t="s">
        <v>935</v>
      </c>
      <c r="D658" s="119">
        <v>113410054</v>
      </c>
      <c r="E658" s="119">
        <v>113429690</v>
      </c>
      <c r="F658" s="119">
        <v>19637</v>
      </c>
      <c r="G658" s="119" t="s">
        <v>892</v>
      </c>
      <c r="H658" s="119" t="s">
        <v>893</v>
      </c>
      <c r="I658" s="121">
        <v>17.8344383190455</v>
      </c>
      <c r="J658" s="121">
        <v>22.847899387529001</v>
      </c>
      <c r="K658" s="121">
        <v>10.314246716320399</v>
      </c>
      <c r="L658" s="125">
        <v>-1.08872571573739</v>
      </c>
      <c r="M658" s="123">
        <v>1.07621048003563E-2</v>
      </c>
      <c r="N658" s="123">
        <v>2.6725940285914799E-2</v>
      </c>
      <c r="O658" s="124">
        <v>25.189096342293599</v>
      </c>
      <c r="P658" s="121">
        <v>21.531255338271599</v>
      </c>
      <c r="Q658" s="121">
        <v>21.823346482021801</v>
      </c>
      <c r="R658" s="121">
        <v>11.065003051934699</v>
      </c>
      <c r="S658" s="121">
        <v>9.5634903807060905</v>
      </c>
      <c r="T658" s="16"/>
    </row>
    <row r="659" spans="1:20" x14ac:dyDescent="0.3">
      <c r="A659" s="119" t="s">
        <v>4000</v>
      </c>
      <c r="B659" s="120" t="s">
        <v>4001</v>
      </c>
      <c r="C659" s="119" t="s">
        <v>906</v>
      </c>
      <c r="D659" s="119">
        <v>120640552</v>
      </c>
      <c r="E659" s="119">
        <v>120667324</v>
      </c>
      <c r="F659" s="119">
        <v>26773</v>
      </c>
      <c r="G659" s="119" t="s">
        <v>892</v>
      </c>
      <c r="H659" s="119" t="s">
        <v>893</v>
      </c>
      <c r="I659" s="121">
        <v>5.2153609459148997</v>
      </c>
      <c r="J659" s="121">
        <v>8.0336320693177292</v>
      </c>
      <c r="K659" s="121">
        <v>0.98795426081064797</v>
      </c>
      <c r="L659" s="125">
        <v>-1.95717101703364</v>
      </c>
      <c r="M659" s="123">
        <v>1.79978754495447E-3</v>
      </c>
      <c r="N659" s="123">
        <v>5.3756923430556399E-3</v>
      </c>
      <c r="O659" s="124">
        <v>6.29727408557339</v>
      </c>
      <c r="P659" s="121">
        <v>11.438479398456799</v>
      </c>
      <c r="Q659" s="121">
        <v>6.3651427239230403</v>
      </c>
      <c r="R659" s="121">
        <v>1.1065003051934701</v>
      </c>
      <c r="S659" s="121">
        <v>0.86940821642782695</v>
      </c>
      <c r="T659" s="16"/>
    </row>
    <row r="660" spans="1:20" x14ac:dyDescent="0.3">
      <c r="A660" s="119" t="s">
        <v>4002</v>
      </c>
      <c r="B660" s="120" t="s">
        <v>4003</v>
      </c>
      <c r="C660" s="119" t="s">
        <v>932</v>
      </c>
      <c r="D660" s="119">
        <v>26173088</v>
      </c>
      <c r="E660" s="119">
        <v>26189663</v>
      </c>
      <c r="F660" s="119">
        <v>16576</v>
      </c>
      <c r="G660" s="119" t="s">
        <v>892</v>
      </c>
      <c r="H660" s="119" t="s">
        <v>893</v>
      </c>
      <c r="I660" s="121">
        <v>161.547755763205</v>
      </c>
      <c r="J660" s="121">
        <v>206.41219927949501</v>
      </c>
      <c r="K660" s="121">
        <v>94.251090488769506</v>
      </c>
      <c r="L660" s="125">
        <v>-1.09920589541596</v>
      </c>
      <c r="M660" s="123">
        <v>1.22072446936855E-15</v>
      </c>
      <c r="N660" s="123">
        <v>1.4437545382606201E-14</v>
      </c>
      <c r="O660" s="124">
        <v>188.018611983548</v>
      </c>
      <c r="P660" s="121">
        <v>219.34966375864201</v>
      </c>
      <c r="Q660" s="121">
        <v>211.868322096295</v>
      </c>
      <c r="R660" s="121">
        <v>76.348521058349306</v>
      </c>
      <c r="S660" s="121">
        <v>112.15365991919001</v>
      </c>
      <c r="T660" s="16"/>
    </row>
    <row r="661" spans="1:20" x14ac:dyDescent="0.3">
      <c r="A661" s="119" t="s">
        <v>4004</v>
      </c>
      <c r="B661" s="120" t="s">
        <v>4005</v>
      </c>
      <c r="C661" s="119" t="s">
        <v>938</v>
      </c>
      <c r="D661" s="119">
        <v>2555639</v>
      </c>
      <c r="E661" s="119">
        <v>2565382</v>
      </c>
      <c r="F661" s="119">
        <v>9744</v>
      </c>
      <c r="G661" s="119" t="s">
        <v>892</v>
      </c>
      <c r="H661" s="119" t="s">
        <v>893</v>
      </c>
      <c r="I661" s="121">
        <v>5703.4981859998397</v>
      </c>
      <c r="J661" s="121">
        <v>7445.3237330789698</v>
      </c>
      <c r="K661" s="121">
        <v>3090.7598653811501</v>
      </c>
      <c r="L661" s="125">
        <v>-1.2669853972774601</v>
      </c>
      <c r="M661" s="123">
        <v>7.2577240304072004E-119</v>
      </c>
      <c r="N661" s="123">
        <v>1.68848294302534E-116</v>
      </c>
      <c r="O661" s="124">
        <v>7227.4714290709499</v>
      </c>
      <c r="P661" s="121">
        <v>7445.7772366660301</v>
      </c>
      <c r="Q661" s="121">
        <v>7662.7225334999202</v>
      </c>
      <c r="R661" s="121">
        <v>2974.27282036004</v>
      </c>
      <c r="S661" s="121">
        <v>3207.2469104022498</v>
      </c>
      <c r="T661" s="16"/>
    </row>
    <row r="662" spans="1:20" x14ac:dyDescent="0.3">
      <c r="A662" s="119" t="s">
        <v>4006</v>
      </c>
      <c r="B662" s="120" t="s">
        <v>4007</v>
      </c>
      <c r="C662" s="119" t="s">
        <v>932</v>
      </c>
      <c r="D662" s="119">
        <v>27442366</v>
      </c>
      <c r="E662" s="119">
        <v>27446481</v>
      </c>
      <c r="F662" s="119">
        <v>4116</v>
      </c>
      <c r="G662" s="119" t="s">
        <v>892</v>
      </c>
      <c r="H662" s="119" t="s">
        <v>893</v>
      </c>
      <c r="I662" s="121">
        <v>10.617848299941199</v>
      </c>
      <c r="J662" s="121">
        <v>5.1032958333784997</v>
      </c>
      <c r="K662" s="121">
        <v>18.889676999785099</v>
      </c>
      <c r="L662" s="122">
        <v>1.6740770948650601</v>
      </c>
      <c r="M662" s="123">
        <v>3.24216054623413E-4</v>
      </c>
      <c r="N662" s="123">
        <v>1.11062482924239E-3</v>
      </c>
      <c r="O662" s="124">
        <v>3.5984423346133698</v>
      </c>
      <c r="P662" s="121">
        <v>8.0742207518518399</v>
      </c>
      <c r="Q662" s="121">
        <v>3.6372244136703098</v>
      </c>
      <c r="R662" s="121">
        <v>22.130006103869398</v>
      </c>
      <c r="S662" s="121">
        <v>15.649347895700901</v>
      </c>
      <c r="T662" s="16"/>
    </row>
    <row r="663" spans="1:20" x14ac:dyDescent="0.3">
      <c r="A663" s="119" t="s">
        <v>4008</v>
      </c>
      <c r="B663" s="120" t="s">
        <v>4009</v>
      </c>
      <c r="C663" s="119" t="s">
        <v>977</v>
      </c>
      <c r="D663" s="119">
        <v>6031376</v>
      </c>
      <c r="E663" s="119">
        <v>6036552</v>
      </c>
      <c r="F663" s="119">
        <v>5177</v>
      </c>
      <c r="G663" s="119" t="s">
        <v>892</v>
      </c>
      <c r="H663" s="119" t="s">
        <v>893</v>
      </c>
      <c r="I663" s="121">
        <v>19.5101618209405</v>
      </c>
      <c r="J663" s="121">
        <v>10.7292319803563</v>
      </c>
      <c r="K663" s="121">
        <v>32.6815565818168</v>
      </c>
      <c r="L663" s="122">
        <v>1.5308455431402199</v>
      </c>
      <c r="M663" s="123">
        <v>8.1777599074741498E-6</v>
      </c>
      <c r="N663" s="123">
        <v>3.6655753491297297E-5</v>
      </c>
      <c r="O663" s="124">
        <v>15.2933799221068</v>
      </c>
      <c r="P663" s="121">
        <v>11.438479398456799</v>
      </c>
      <c r="Q663" s="121">
        <v>5.45583662050546</v>
      </c>
      <c r="R663" s="121">
        <v>33.195009155804101</v>
      </c>
      <c r="S663" s="121">
        <v>32.168104007829598</v>
      </c>
      <c r="T663" s="16"/>
    </row>
    <row r="664" spans="1:20" x14ac:dyDescent="0.3">
      <c r="A664" s="119" t="s">
        <v>4010</v>
      </c>
      <c r="B664" s="120" t="s">
        <v>4011</v>
      </c>
      <c r="C664" s="119" t="s">
        <v>938</v>
      </c>
      <c r="D664" s="119">
        <v>26051301</v>
      </c>
      <c r="E664" s="119">
        <v>26068436</v>
      </c>
      <c r="F664" s="119">
        <v>17136</v>
      </c>
      <c r="G664" s="119" t="s">
        <v>903</v>
      </c>
      <c r="H664" s="119" t="s">
        <v>893</v>
      </c>
      <c r="I664" s="121">
        <v>766.11085618719903</v>
      </c>
      <c r="J664" s="121">
        <v>973.009167107444</v>
      </c>
      <c r="K664" s="121">
        <v>455.76338980683198</v>
      </c>
      <c r="L664" s="125">
        <v>-1.1006907252567599</v>
      </c>
      <c r="M664" s="123">
        <v>3.6994389126539001E-30</v>
      </c>
      <c r="N664" s="123">
        <v>9.1181131959558697E-29</v>
      </c>
      <c r="O664" s="124">
        <v>915.80357415910203</v>
      </c>
      <c r="P664" s="121">
        <v>970.25219368086198</v>
      </c>
      <c r="Q664" s="121">
        <v>1032.9717334823699</v>
      </c>
      <c r="R664" s="121">
        <v>472.47563031761098</v>
      </c>
      <c r="S664" s="121">
        <v>439.05114929605202</v>
      </c>
      <c r="T664" s="16"/>
    </row>
    <row r="665" spans="1:20" x14ac:dyDescent="0.3">
      <c r="A665" s="119" t="s">
        <v>4012</v>
      </c>
      <c r="B665" s="120" t="s">
        <v>4013</v>
      </c>
      <c r="C665" s="119" t="s">
        <v>906</v>
      </c>
      <c r="D665" s="119">
        <v>121918592</v>
      </c>
      <c r="E665" s="119">
        <v>122003927</v>
      </c>
      <c r="F665" s="119">
        <v>85336</v>
      </c>
      <c r="G665" s="119" t="s">
        <v>892</v>
      </c>
      <c r="H665" s="119" t="s">
        <v>893</v>
      </c>
      <c r="I665" s="121">
        <v>16.0458987221322</v>
      </c>
      <c r="J665" s="121">
        <v>8.7756064035733505</v>
      </c>
      <c r="K665" s="121">
        <v>26.951337199970499</v>
      </c>
      <c r="L665" s="122">
        <v>1.4618036582407601</v>
      </c>
      <c r="M665" s="123">
        <v>7.3499948539683098E-4</v>
      </c>
      <c r="N665" s="123">
        <v>2.36691174593439E-3</v>
      </c>
      <c r="O665" s="124">
        <v>8.9961058365334203</v>
      </c>
      <c r="P665" s="121">
        <v>12.784182857098701</v>
      </c>
      <c r="Q665" s="121">
        <v>4.5465305170878798</v>
      </c>
      <c r="R665" s="121">
        <v>36.5145100713845</v>
      </c>
      <c r="S665" s="121">
        <v>17.388164328556499</v>
      </c>
      <c r="T665" s="16"/>
    </row>
    <row r="666" spans="1:20" x14ac:dyDescent="0.3">
      <c r="A666" s="119" t="s">
        <v>4014</v>
      </c>
      <c r="B666" s="120" t="s">
        <v>4015</v>
      </c>
      <c r="C666" s="119" t="s">
        <v>932</v>
      </c>
      <c r="D666" s="119">
        <v>96143169</v>
      </c>
      <c r="E666" s="119">
        <v>96145440</v>
      </c>
      <c r="F666" s="119">
        <v>2272</v>
      </c>
      <c r="G666" s="119" t="s">
        <v>903</v>
      </c>
      <c r="H666" s="119" t="s">
        <v>893</v>
      </c>
      <c r="I666" s="121">
        <v>52.3609373224783</v>
      </c>
      <c r="J666" s="121">
        <v>70.512521785143804</v>
      </c>
      <c r="K666" s="121">
        <v>25.133560628480101</v>
      </c>
      <c r="L666" s="125">
        <v>-1.46140460705079</v>
      </c>
      <c r="M666" s="123">
        <v>7.3126063874234596E-8</v>
      </c>
      <c r="N666" s="123">
        <v>4.2805336622546001E-7</v>
      </c>
      <c r="O666" s="124">
        <v>67.470793774000597</v>
      </c>
      <c r="P666" s="121">
        <v>71.322283308024595</v>
      </c>
      <c r="Q666" s="121">
        <v>72.744488273406105</v>
      </c>
      <c r="R666" s="121">
        <v>27.6625076298367</v>
      </c>
      <c r="S666" s="121">
        <v>22.604613627123499</v>
      </c>
      <c r="T666" s="16"/>
    </row>
    <row r="667" spans="1:20" x14ac:dyDescent="0.3">
      <c r="A667" s="119" t="s">
        <v>4016</v>
      </c>
      <c r="B667" s="120" t="s">
        <v>4017</v>
      </c>
      <c r="C667" s="119" t="s">
        <v>899</v>
      </c>
      <c r="D667" s="119">
        <v>139935185</v>
      </c>
      <c r="E667" s="119">
        <v>140577397</v>
      </c>
      <c r="F667" s="119">
        <v>642213</v>
      </c>
      <c r="G667" s="119" t="s">
        <v>892</v>
      </c>
      <c r="H667" s="119" t="s">
        <v>893</v>
      </c>
      <c r="I667" s="121">
        <v>183.937751587348</v>
      </c>
      <c r="J667" s="121">
        <v>12.547844187191499</v>
      </c>
      <c r="K667" s="121">
        <v>441.022612687584</v>
      </c>
      <c r="L667" s="122">
        <v>5.0691426408614397</v>
      </c>
      <c r="M667" s="123">
        <v>2.8496257376774898E-80</v>
      </c>
      <c r="N667" s="123">
        <v>3.0034425523576499E-78</v>
      </c>
      <c r="O667" s="124">
        <v>15.2933799221068</v>
      </c>
      <c r="P667" s="121">
        <v>11.438479398456799</v>
      </c>
      <c r="Q667" s="121">
        <v>10.911673241010901</v>
      </c>
      <c r="R667" s="121">
        <v>513.41614160976906</v>
      </c>
      <c r="S667" s="121">
        <v>368.62908376539798</v>
      </c>
      <c r="T667" s="16"/>
    </row>
    <row r="668" spans="1:20" x14ac:dyDescent="0.3">
      <c r="A668" s="119" t="s">
        <v>4018</v>
      </c>
      <c r="B668" s="120" t="s">
        <v>4019</v>
      </c>
      <c r="C668" s="119" t="s">
        <v>896</v>
      </c>
      <c r="D668" s="119">
        <v>26277609</v>
      </c>
      <c r="E668" s="119">
        <v>26285638</v>
      </c>
      <c r="F668" s="119">
        <v>8030</v>
      </c>
      <c r="G668" s="119" t="s">
        <v>903</v>
      </c>
      <c r="H668" s="119" t="s">
        <v>893</v>
      </c>
      <c r="I668" s="121">
        <v>70.569060057908402</v>
      </c>
      <c r="J668" s="121">
        <v>39.079263455404998</v>
      </c>
      <c r="K668" s="121">
        <v>117.803754961663</v>
      </c>
      <c r="L668" s="122">
        <v>1.5496721490144301</v>
      </c>
      <c r="M668" s="123">
        <v>9.5264070693068594E-10</v>
      </c>
      <c r="N668" s="123">
        <v>6.8527627323215297E-9</v>
      </c>
      <c r="O668" s="124">
        <v>35.984423346133703</v>
      </c>
      <c r="P668" s="121">
        <v>43.062510676543098</v>
      </c>
      <c r="Q668" s="121">
        <v>38.190856343538201</v>
      </c>
      <c r="R668" s="121">
        <v>121.71503357128201</v>
      </c>
      <c r="S668" s="121">
        <v>113.89247635204499</v>
      </c>
      <c r="T668" s="16"/>
    </row>
    <row r="669" spans="1:20" x14ac:dyDescent="0.3">
      <c r="A669" s="119" t="s">
        <v>4020</v>
      </c>
      <c r="B669" s="120" t="s">
        <v>4021</v>
      </c>
      <c r="C669" s="119" t="s">
        <v>938</v>
      </c>
      <c r="D669" s="119">
        <v>158178030</v>
      </c>
      <c r="E669" s="119">
        <v>158186427</v>
      </c>
      <c r="F669" s="119">
        <v>8398</v>
      </c>
      <c r="G669" s="119" t="s">
        <v>892</v>
      </c>
      <c r="H669" s="119" t="s">
        <v>893</v>
      </c>
      <c r="I669" s="121">
        <v>44.1121935331483</v>
      </c>
      <c r="J669" s="121">
        <v>30.103045729622298</v>
      </c>
      <c r="K669" s="121">
        <v>65.125915238437301</v>
      </c>
      <c r="L669" s="122">
        <v>1.0502644906815299</v>
      </c>
      <c r="M669" s="123">
        <v>4.0875026602020601E-4</v>
      </c>
      <c r="N669" s="123">
        <v>1.3762317022357E-3</v>
      </c>
      <c r="O669" s="124">
        <v>28.787538676906902</v>
      </c>
      <c r="P669" s="121">
        <v>39.698252029938203</v>
      </c>
      <c r="Q669" s="121">
        <v>21.823346482021801</v>
      </c>
      <c r="R669" s="121">
        <v>76.348521058349306</v>
      </c>
      <c r="S669" s="121">
        <v>53.903309418525303</v>
      </c>
      <c r="T669" s="16"/>
    </row>
    <row r="670" spans="1:20" x14ac:dyDescent="0.3">
      <c r="A670" s="119" t="s">
        <v>4022</v>
      </c>
      <c r="B670" s="120" t="s">
        <v>4023</v>
      </c>
      <c r="C670" s="119" t="s">
        <v>977</v>
      </c>
      <c r="D670" s="119">
        <v>130266863</v>
      </c>
      <c r="E670" s="119">
        <v>130289798</v>
      </c>
      <c r="F670" s="119">
        <v>22936</v>
      </c>
      <c r="G670" s="119" t="s">
        <v>892</v>
      </c>
      <c r="H670" s="119" t="s">
        <v>893</v>
      </c>
      <c r="I670" s="121">
        <v>19.433659727737702</v>
      </c>
      <c r="J670" s="121">
        <v>28.648387878874299</v>
      </c>
      <c r="K670" s="121">
        <v>5.6115675010327903</v>
      </c>
      <c r="L670" s="125">
        <v>-2.2201283348394099</v>
      </c>
      <c r="M670" s="123">
        <v>9.35072461815533E-6</v>
      </c>
      <c r="N670" s="123">
        <v>4.1532892558917199E-5</v>
      </c>
      <c r="O670" s="124">
        <v>28.787538676906902</v>
      </c>
      <c r="P670" s="121">
        <v>26.241217443518501</v>
      </c>
      <c r="Q670" s="121">
        <v>30.916407516197602</v>
      </c>
      <c r="R670" s="121">
        <v>7.74550213635428</v>
      </c>
      <c r="S670" s="121">
        <v>3.47763286571131</v>
      </c>
      <c r="T670" s="16"/>
    </row>
    <row r="671" spans="1:20" x14ac:dyDescent="0.3">
      <c r="A671" s="119" t="s">
        <v>4024</v>
      </c>
      <c r="B671" s="120" t="s">
        <v>4025</v>
      </c>
      <c r="C671" s="119" t="s">
        <v>911</v>
      </c>
      <c r="D671" s="119">
        <v>75434640</v>
      </c>
      <c r="E671" s="119">
        <v>75525941</v>
      </c>
      <c r="F671" s="119">
        <v>91302</v>
      </c>
      <c r="G671" s="119" t="s">
        <v>903</v>
      </c>
      <c r="H671" s="119" t="s">
        <v>893</v>
      </c>
      <c r="I671" s="121">
        <v>537.37718192101397</v>
      </c>
      <c r="J671" s="121">
        <v>685.81321757761998</v>
      </c>
      <c r="K671" s="121">
        <v>314.72312843610501</v>
      </c>
      <c r="L671" s="125">
        <v>-1.1170603890653501</v>
      </c>
      <c r="M671" s="123">
        <v>7.1120845124378899E-31</v>
      </c>
      <c r="N671" s="123">
        <v>1.8187297083616299E-29</v>
      </c>
      <c r="O671" s="124">
        <v>671.10949540539298</v>
      </c>
      <c r="P671" s="121">
        <v>663.43180511049297</v>
      </c>
      <c r="Q671" s="121">
        <v>722.89835221697297</v>
      </c>
      <c r="R671" s="121">
        <v>304.28758392820401</v>
      </c>
      <c r="S671" s="121">
        <v>325.15867294400698</v>
      </c>
      <c r="T671" s="16"/>
    </row>
    <row r="672" spans="1:20" x14ac:dyDescent="0.3">
      <c r="A672" s="119" t="s">
        <v>4026</v>
      </c>
      <c r="B672" s="120" t="s">
        <v>4027</v>
      </c>
      <c r="C672" s="119" t="s">
        <v>938</v>
      </c>
      <c r="D672" s="119">
        <v>19596979</v>
      </c>
      <c r="E672" s="119">
        <v>19658456</v>
      </c>
      <c r="F672" s="119">
        <v>61478</v>
      </c>
      <c r="G672" s="119" t="s">
        <v>892</v>
      </c>
      <c r="H672" s="119" t="s">
        <v>893</v>
      </c>
      <c r="I672" s="121">
        <v>8010.9310828215202</v>
      </c>
      <c r="J672" s="121">
        <v>10492.776562221499</v>
      </c>
      <c r="K672" s="121">
        <v>4288.1628637215599</v>
      </c>
      <c r="L672" s="125">
        <v>-1.2887392160266999</v>
      </c>
      <c r="M672" s="123">
        <v>2.9351976592355398E-139</v>
      </c>
      <c r="N672" s="123">
        <v>9.49063826190447E-137</v>
      </c>
      <c r="O672" s="124">
        <v>10335.6259955932</v>
      </c>
      <c r="P672" s="121">
        <v>10374.700814400299</v>
      </c>
      <c r="Q672" s="121">
        <v>10768.0028766709</v>
      </c>
      <c r="R672" s="121">
        <v>4035.4066130405799</v>
      </c>
      <c r="S672" s="121">
        <v>4540.9191144025399</v>
      </c>
      <c r="T672" s="16"/>
    </row>
    <row r="673" spans="1:20" x14ac:dyDescent="0.3">
      <c r="A673" s="119" t="s">
        <v>4028</v>
      </c>
      <c r="B673" s="120" t="s">
        <v>4029</v>
      </c>
      <c r="C673" s="119" t="s">
        <v>938</v>
      </c>
      <c r="D673" s="119">
        <v>160945025</v>
      </c>
      <c r="E673" s="119">
        <v>160954809</v>
      </c>
      <c r="F673" s="119">
        <v>9785</v>
      </c>
      <c r="G673" s="119" t="s">
        <v>903</v>
      </c>
      <c r="H673" s="119" t="s">
        <v>893</v>
      </c>
      <c r="I673" s="121">
        <v>17.0666909692636</v>
      </c>
      <c r="J673" s="121">
        <v>22.7275314264628</v>
      </c>
      <c r="K673" s="121">
        <v>8.5754302834647405</v>
      </c>
      <c r="L673" s="125">
        <v>-1.4448311026801799</v>
      </c>
      <c r="M673" s="123">
        <v>8.4912976005758305E-3</v>
      </c>
      <c r="N673" s="123">
        <v>2.16939178152116E-2</v>
      </c>
      <c r="O673" s="124">
        <v>21.5906540076802</v>
      </c>
      <c r="P673" s="121">
        <v>17.494144962345601</v>
      </c>
      <c r="Q673" s="121">
        <v>29.0977953093625</v>
      </c>
      <c r="R673" s="121">
        <v>11.065003051934699</v>
      </c>
      <c r="S673" s="121">
        <v>6.0858575149947898</v>
      </c>
      <c r="T673" s="16"/>
    </row>
    <row r="674" spans="1:20" x14ac:dyDescent="0.3">
      <c r="A674" s="119" t="s">
        <v>4030</v>
      </c>
      <c r="B674" s="120" t="s">
        <v>4031</v>
      </c>
      <c r="C674" s="119" t="s">
        <v>925</v>
      </c>
      <c r="D674" s="119">
        <v>22042398</v>
      </c>
      <c r="E674" s="119">
        <v>22048809</v>
      </c>
      <c r="F674" s="119">
        <v>6412</v>
      </c>
      <c r="G674" s="119" t="s">
        <v>892</v>
      </c>
      <c r="H674" s="119" t="s">
        <v>893</v>
      </c>
      <c r="I674" s="121">
        <v>5.1697982973964898</v>
      </c>
      <c r="J674" s="121">
        <v>2.0299687569231701</v>
      </c>
      <c r="K674" s="121">
        <v>9.8795426081064708</v>
      </c>
      <c r="L674" s="122">
        <v>1.8302642618331399</v>
      </c>
      <c r="M674" s="123">
        <v>2.07679475974379E-2</v>
      </c>
      <c r="N674" s="123">
        <v>4.7464973800925299E-2</v>
      </c>
      <c r="O674" s="124">
        <v>3.5984423346133698</v>
      </c>
      <c r="P674" s="121">
        <v>0.67285172932098603</v>
      </c>
      <c r="Q674" s="121">
        <v>1.81861220683515</v>
      </c>
      <c r="R674" s="121">
        <v>11.065003051934699</v>
      </c>
      <c r="S674" s="121">
        <v>8.6940821642782709</v>
      </c>
      <c r="T674" s="16"/>
    </row>
    <row r="675" spans="1:20" x14ac:dyDescent="0.3">
      <c r="A675" s="119" t="s">
        <v>4032</v>
      </c>
      <c r="B675" s="120" t="s">
        <v>4033</v>
      </c>
      <c r="C675" s="119" t="s">
        <v>938</v>
      </c>
      <c r="D675" s="119">
        <v>161184302</v>
      </c>
      <c r="E675" s="119">
        <v>161199054</v>
      </c>
      <c r="F675" s="119">
        <v>14753</v>
      </c>
      <c r="G675" s="119" t="s">
        <v>903</v>
      </c>
      <c r="H675" s="119" t="s">
        <v>893</v>
      </c>
      <c r="I675" s="121">
        <v>1054.24603157662</v>
      </c>
      <c r="J675" s="121">
        <v>1343.95321242204</v>
      </c>
      <c r="K675" s="121">
        <v>619.68526030848705</v>
      </c>
      <c r="L675" s="125">
        <v>-1.11920087748191</v>
      </c>
      <c r="M675" s="123">
        <v>3.89273093302632E-33</v>
      </c>
      <c r="N675" s="123">
        <v>1.10344172376439E-31</v>
      </c>
      <c r="O675" s="124">
        <v>1200.0805185935601</v>
      </c>
      <c r="P675" s="121">
        <v>1409.6243729274699</v>
      </c>
      <c r="Q675" s="121">
        <v>1422.1547457450899</v>
      </c>
      <c r="R675" s="121">
        <v>598.61666510966597</v>
      </c>
      <c r="S675" s="121">
        <v>640.753855507308</v>
      </c>
      <c r="T675" s="16"/>
    </row>
    <row r="676" spans="1:20" x14ac:dyDescent="0.3">
      <c r="A676" s="119" t="s">
        <v>4034</v>
      </c>
      <c r="B676" s="120" t="s">
        <v>4035</v>
      </c>
      <c r="C676" s="119" t="s">
        <v>938</v>
      </c>
      <c r="D676" s="119">
        <v>161215234</v>
      </c>
      <c r="E676" s="119">
        <v>161220699</v>
      </c>
      <c r="F676" s="119">
        <v>5466</v>
      </c>
      <c r="G676" s="119" t="s">
        <v>892</v>
      </c>
      <c r="H676" s="119" t="s">
        <v>893</v>
      </c>
      <c r="I676" s="121">
        <v>18.231578767669099</v>
      </c>
      <c r="J676" s="121">
        <v>28.041222656096</v>
      </c>
      <c r="K676" s="121">
        <v>3.5171129350286798</v>
      </c>
      <c r="L676" s="125">
        <v>-2.8362772513099599</v>
      </c>
      <c r="M676" s="123">
        <v>2.5043367579850698E-6</v>
      </c>
      <c r="N676" s="123">
        <v>1.21349332822152E-5</v>
      </c>
      <c r="O676" s="124">
        <v>18.8918222567202</v>
      </c>
      <c r="P676" s="121">
        <v>34.315438195370298</v>
      </c>
      <c r="Q676" s="121">
        <v>30.916407516197602</v>
      </c>
      <c r="R676" s="121">
        <v>4.4260012207738697</v>
      </c>
      <c r="S676" s="121">
        <v>2.6082246492834802</v>
      </c>
      <c r="T676" s="16"/>
    </row>
    <row r="677" spans="1:20" x14ac:dyDescent="0.3">
      <c r="A677" s="119" t="s">
        <v>1619</v>
      </c>
      <c r="B677" s="120" t="s">
        <v>1620</v>
      </c>
      <c r="C677" s="119" t="s">
        <v>938</v>
      </c>
      <c r="D677" s="119">
        <v>161304735</v>
      </c>
      <c r="E677" s="119">
        <v>161309968</v>
      </c>
      <c r="F677" s="119">
        <v>5234</v>
      </c>
      <c r="G677" s="119" t="s">
        <v>903</v>
      </c>
      <c r="H677" s="119" t="s">
        <v>893</v>
      </c>
      <c r="I677" s="121">
        <v>7986.0681608696996</v>
      </c>
      <c r="J677" s="121">
        <v>3162.3358732731799</v>
      </c>
      <c r="K677" s="121">
        <v>15221.666592264501</v>
      </c>
      <c r="L677" s="122">
        <v>2.26415508041097</v>
      </c>
      <c r="M677" s="123">
        <v>0</v>
      </c>
      <c r="N677" s="123">
        <v>0</v>
      </c>
      <c r="O677" s="124">
        <v>2929.1320603752802</v>
      </c>
      <c r="P677" s="121">
        <v>3237.0896697632702</v>
      </c>
      <c r="Q677" s="121">
        <v>3320.7858896809898</v>
      </c>
      <c r="R677" s="121">
        <v>14956.5646253001</v>
      </c>
      <c r="S677" s="121">
        <v>15486.7685592289</v>
      </c>
      <c r="T677" s="16"/>
    </row>
    <row r="678" spans="1:20" x14ac:dyDescent="0.3">
      <c r="A678" s="119" t="s">
        <v>1621</v>
      </c>
      <c r="B678" s="120" t="s">
        <v>1622</v>
      </c>
      <c r="C678" s="119" t="s">
        <v>938</v>
      </c>
      <c r="D678" s="119">
        <v>201380833</v>
      </c>
      <c r="E678" s="119">
        <v>201399915</v>
      </c>
      <c r="F678" s="119">
        <v>19083</v>
      </c>
      <c r="G678" s="119" t="s">
        <v>903</v>
      </c>
      <c r="H678" s="119" t="s">
        <v>893</v>
      </c>
      <c r="I678" s="121">
        <v>81.225015273321205</v>
      </c>
      <c r="J678" s="121">
        <v>130.39573880335499</v>
      </c>
      <c r="K678" s="121">
        <v>7.4689299782712704</v>
      </c>
      <c r="L678" s="125">
        <v>-3.8554114743294798</v>
      </c>
      <c r="M678" s="123">
        <v>1.7697279488796E-30</v>
      </c>
      <c r="N678" s="123">
        <v>4.41899215716966E-29</v>
      </c>
      <c r="O678" s="124">
        <v>120.547818209548</v>
      </c>
      <c r="P678" s="121">
        <v>125.15042165370301</v>
      </c>
      <c r="Q678" s="121">
        <v>145.48897654681201</v>
      </c>
      <c r="R678" s="121">
        <v>8.8520024415477501</v>
      </c>
      <c r="S678" s="121">
        <v>6.0858575149947898</v>
      </c>
      <c r="T678" s="16"/>
    </row>
    <row r="679" spans="1:20" x14ac:dyDescent="0.3">
      <c r="A679" s="119" t="s">
        <v>1623</v>
      </c>
      <c r="B679" s="120" t="s">
        <v>1624</v>
      </c>
      <c r="C679" s="119" t="s">
        <v>925</v>
      </c>
      <c r="D679" s="119">
        <v>23841929</v>
      </c>
      <c r="E679" s="119">
        <v>23854806</v>
      </c>
      <c r="F679" s="119">
        <v>12878</v>
      </c>
      <c r="G679" s="119" t="s">
        <v>903</v>
      </c>
      <c r="H679" s="119" t="s">
        <v>893</v>
      </c>
      <c r="I679" s="121">
        <v>99.496448273937503</v>
      </c>
      <c r="J679" s="121">
        <v>134.44996953272101</v>
      </c>
      <c r="K679" s="121">
        <v>47.0661663857626</v>
      </c>
      <c r="L679" s="125">
        <v>-1.4898451743968899</v>
      </c>
      <c r="M679" s="123">
        <v>8.0239877247436298E-18</v>
      </c>
      <c r="N679" s="123">
        <v>1.08717055273391E-16</v>
      </c>
      <c r="O679" s="124">
        <v>125.94548171146801</v>
      </c>
      <c r="P679" s="121">
        <v>129.18753202962901</v>
      </c>
      <c r="Q679" s="121">
        <v>148.216894857065</v>
      </c>
      <c r="R679" s="121">
        <v>49.792513733706102</v>
      </c>
      <c r="S679" s="121">
        <v>44.339819037819197</v>
      </c>
      <c r="T679" s="16"/>
    </row>
    <row r="680" spans="1:20" x14ac:dyDescent="0.3">
      <c r="A680" s="119" t="s">
        <v>4036</v>
      </c>
      <c r="B680" s="120" t="s">
        <v>4037</v>
      </c>
      <c r="C680" s="119" t="s">
        <v>935</v>
      </c>
      <c r="D680" s="119">
        <v>138150075</v>
      </c>
      <c r="E680" s="119">
        <v>138177433</v>
      </c>
      <c r="F680" s="119">
        <v>27359</v>
      </c>
      <c r="G680" s="119" t="s">
        <v>892</v>
      </c>
      <c r="H680" s="119" t="s">
        <v>1111</v>
      </c>
      <c r="I680" s="121">
        <v>33.708353405158803</v>
      </c>
      <c r="J680" s="121">
        <v>45.800471619128103</v>
      </c>
      <c r="K680" s="121">
        <v>15.5701760842047</v>
      </c>
      <c r="L680" s="125">
        <v>-1.5603113297275299</v>
      </c>
      <c r="M680" s="123">
        <v>7.82918811670056E-5</v>
      </c>
      <c r="N680" s="123">
        <v>2.9973393879650099E-4</v>
      </c>
      <c r="O680" s="124">
        <v>43.181308015360401</v>
      </c>
      <c r="P680" s="121">
        <v>42.389658947222102</v>
      </c>
      <c r="Q680" s="121">
        <v>51.8304478948019</v>
      </c>
      <c r="R680" s="121">
        <v>15.491004272708601</v>
      </c>
      <c r="S680" s="121">
        <v>15.649347895700901</v>
      </c>
      <c r="T680" s="16"/>
    </row>
    <row r="681" spans="1:20" x14ac:dyDescent="0.3">
      <c r="A681" s="119" t="s">
        <v>4038</v>
      </c>
      <c r="B681" s="120" t="s">
        <v>4039</v>
      </c>
      <c r="C681" s="119" t="s">
        <v>1594</v>
      </c>
      <c r="D681" s="119">
        <v>36460621</v>
      </c>
      <c r="E681" s="119">
        <v>36576569</v>
      </c>
      <c r="F681" s="119">
        <v>115949</v>
      </c>
      <c r="G681" s="119" t="s">
        <v>903</v>
      </c>
      <c r="H681" s="119" t="s">
        <v>893</v>
      </c>
      <c r="I681" s="121">
        <v>8.3725050838019204</v>
      </c>
      <c r="J681" s="121">
        <v>1.1238944934270001</v>
      </c>
      <c r="K681" s="121">
        <v>19.2454209693643</v>
      </c>
      <c r="L681" s="122">
        <v>2.0910329415311999</v>
      </c>
      <c r="M681" s="123">
        <v>1.8647503061765099E-2</v>
      </c>
      <c r="N681" s="123">
        <v>4.3235101593253798E-2</v>
      </c>
      <c r="O681" s="124">
        <v>2.6988317509600299</v>
      </c>
      <c r="P681" s="121">
        <v>0.67285172932098603</v>
      </c>
      <c r="Q681" s="121">
        <v>0</v>
      </c>
      <c r="R681" s="121">
        <v>13.2780036623216</v>
      </c>
      <c r="S681" s="121">
        <v>25.212838276406998</v>
      </c>
      <c r="T681" s="16"/>
    </row>
    <row r="682" spans="1:20" x14ac:dyDescent="0.3">
      <c r="A682" s="119" t="s">
        <v>4040</v>
      </c>
      <c r="B682" s="120" t="s">
        <v>4041</v>
      </c>
      <c r="C682" s="119" t="s">
        <v>1594</v>
      </c>
      <c r="D682" s="119">
        <v>36699115</v>
      </c>
      <c r="E682" s="119">
        <v>36749917</v>
      </c>
      <c r="F682" s="119">
        <v>50803</v>
      </c>
      <c r="G682" s="119" t="s">
        <v>892</v>
      </c>
      <c r="H682" s="119" t="s">
        <v>893</v>
      </c>
      <c r="I682" s="121">
        <v>66.637767896950393</v>
      </c>
      <c r="J682" s="121">
        <v>83.584608630941204</v>
      </c>
      <c r="K682" s="121">
        <v>41.217506795964198</v>
      </c>
      <c r="L682" s="125">
        <v>-1.0087829693049</v>
      </c>
      <c r="M682" s="123">
        <v>1.0002350109235399E-5</v>
      </c>
      <c r="N682" s="123">
        <v>4.4190558831376399E-5</v>
      </c>
      <c r="O682" s="124">
        <v>81.864563112454107</v>
      </c>
      <c r="P682" s="121">
        <v>101.60061112746899</v>
      </c>
      <c r="Q682" s="121">
        <v>67.288651652900697</v>
      </c>
      <c r="R682" s="121">
        <v>39.834010986964898</v>
      </c>
      <c r="S682" s="121">
        <v>42.601002604963497</v>
      </c>
      <c r="T682" s="16"/>
    </row>
    <row r="683" spans="1:20" x14ac:dyDescent="0.3">
      <c r="A683" s="119" t="s">
        <v>1629</v>
      </c>
      <c r="B683" s="120" t="s">
        <v>318</v>
      </c>
      <c r="C683" s="119" t="s">
        <v>932</v>
      </c>
      <c r="D683" s="119">
        <v>74834127</v>
      </c>
      <c r="E683" s="119">
        <v>74893359</v>
      </c>
      <c r="F683" s="119">
        <v>59233</v>
      </c>
      <c r="G683" s="119" t="s">
        <v>892</v>
      </c>
      <c r="H683" s="119" t="s">
        <v>893</v>
      </c>
      <c r="I683" s="121">
        <v>5161.8262975596399</v>
      </c>
      <c r="J683" s="121">
        <v>6828.9127405374402</v>
      </c>
      <c r="K683" s="121">
        <v>2661.1966330929499</v>
      </c>
      <c r="L683" s="125">
        <v>-1.35801095978284</v>
      </c>
      <c r="M683" s="123">
        <v>4.9238008059457503E-167</v>
      </c>
      <c r="N683" s="123">
        <v>2.5386850804061399E-164</v>
      </c>
      <c r="O683" s="124">
        <v>6715.5930069721999</v>
      </c>
      <c r="P683" s="121">
        <v>7126.84551696789</v>
      </c>
      <c r="Q683" s="121">
        <v>6644.2996976722297</v>
      </c>
      <c r="R683" s="121">
        <v>2575.93271049039</v>
      </c>
      <c r="S683" s="121">
        <v>2746.4605556954998</v>
      </c>
      <c r="T683" s="16"/>
    </row>
    <row r="684" spans="1:20" x14ac:dyDescent="0.3">
      <c r="A684" s="119" t="s">
        <v>4042</v>
      </c>
      <c r="B684" s="120" t="s">
        <v>4043</v>
      </c>
      <c r="C684" s="119" t="s">
        <v>977</v>
      </c>
      <c r="D684" s="119">
        <v>143353400</v>
      </c>
      <c r="E684" s="119">
        <v>143362770</v>
      </c>
      <c r="F684" s="119">
        <v>9371</v>
      </c>
      <c r="G684" s="119" t="s">
        <v>903</v>
      </c>
      <c r="H684" s="119" t="s">
        <v>893</v>
      </c>
      <c r="I684" s="121">
        <v>107.452856272597</v>
      </c>
      <c r="J684" s="121">
        <v>143.25818714825999</v>
      </c>
      <c r="K684" s="121">
        <v>53.7448599591022</v>
      </c>
      <c r="L684" s="125">
        <v>-1.3727971163972299</v>
      </c>
      <c r="M684" s="123">
        <v>2.69101908772705E-13</v>
      </c>
      <c r="N684" s="123">
        <v>2.6779640655487199E-12</v>
      </c>
      <c r="O684" s="124">
        <v>137.64041929896101</v>
      </c>
      <c r="P684" s="121">
        <v>149.37308390925901</v>
      </c>
      <c r="Q684" s="121">
        <v>142.76105823655999</v>
      </c>
      <c r="R684" s="121">
        <v>43.153511902545297</v>
      </c>
      <c r="S684" s="121">
        <v>64.336208015659196</v>
      </c>
      <c r="T684" s="16"/>
    </row>
    <row r="685" spans="1:20" x14ac:dyDescent="0.3">
      <c r="A685" s="119" t="s">
        <v>4044</v>
      </c>
      <c r="B685" s="120" t="s">
        <v>4045</v>
      </c>
      <c r="C685" s="119" t="s">
        <v>1594</v>
      </c>
      <c r="D685" s="119">
        <v>42311667</v>
      </c>
      <c r="E685" s="119">
        <v>42315651</v>
      </c>
      <c r="F685" s="119">
        <v>3985</v>
      </c>
      <c r="G685" s="119" t="s">
        <v>903</v>
      </c>
      <c r="H685" s="119" t="s">
        <v>893</v>
      </c>
      <c r="I685" s="121">
        <v>21.347835110760101</v>
      </c>
      <c r="J685" s="121">
        <v>27.518029705604501</v>
      </c>
      <c r="K685" s="121">
        <v>12.0925432184934</v>
      </c>
      <c r="L685" s="125">
        <v>-1.22581518798094</v>
      </c>
      <c r="M685" s="123">
        <v>1.0246146781488E-2</v>
      </c>
      <c r="N685" s="123">
        <v>2.5604629571711501E-2</v>
      </c>
      <c r="O685" s="124">
        <v>27.887928093253599</v>
      </c>
      <c r="P685" s="121">
        <v>25.568365714197501</v>
      </c>
      <c r="Q685" s="121">
        <v>29.0977953093625</v>
      </c>
      <c r="R685" s="121">
        <v>15.491004272708601</v>
      </c>
      <c r="S685" s="121">
        <v>8.6940821642782709</v>
      </c>
      <c r="T685" s="16"/>
    </row>
    <row r="686" spans="1:20" x14ac:dyDescent="0.3">
      <c r="A686" s="119" t="s">
        <v>4046</v>
      </c>
      <c r="B686" s="120" t="s">
        <v>4047</v>
      </c>
      <c r="C686" s="119" t="s">
        <v>1594</v>
      </c>
      <c r="D686" s="119">
        <v>44455510</v>
      </c>
      <c r="E686" s="119">
        <v>44462196</v>
      </c>
      <c r="F686" s="119">
        <v>6687</v>
      </c>
      <c r="G686" s="119" t="s">
        <v>892</v>
      </c>
      <c r="H686" s="119" t="s">
        <v>893</v>
      </c>
      <c r="I686" s="121">
        <v>11.6596581023363</v>
      </c>
      <c r="J686" s="121">
        <v>6.9186762002922499</v>
      </c>
      <c r="K686" s="121">
        <v>18.771130955402299</v>
      </c>
      <c r="L686" s="122">
        <v>1.3166852835102201</v>
      </c>
      <c r="M686" s="123">
        <v>2.5501298112670401E-4</v>
      </c>
      <c r="N686" s="123">
        <v>8.9100414669489704E-4</v>
      </c>
      <c r="O686" s="124">
        <v>4.4980529182667102</v>
      </c>
      <c r="P686" s="121">
        <v>8.0742207518518399</v>
      </c>
      <c r="Q686" s="121">
        <v>8.1837549307581892</v>
      </c>
      <c r="R686" s="121">
        <v>21.023505798675899</v>
      </c>
      <c r="S686" s="121">
        <v>16.518756112128699</v>
      </c>
      <c r="T686" s="16"/>
    </row>
    <row r="687" spans="1:20" x14ac:dyDescent="0.3">
      <c r="A687" s="119" t="s">
        <v>4048</v>
      </c>
      <c r="B687" s="120" t="s">
        <v>4049</v>
      </c>
      <c r="C687" s="119" t="s">
        <v>1594</v>
      </c>
      <c r="D687" s="119">
        <v>46598604</v>
      </c>
      <c r="E687" s="119">
        <v>46605208</v>
      </c>
      <c r="F687" s="119">
        <v>6605</v>
      </c>
      <c r="G687" s="119" t="s">
        <v>903</v>
      </c>
      <c r="H687" s="119" t="s">
        <v>893</v>
      </c>
      <c r="I687" s="121">
        <v>17036.453929945601</v>
      </c>
      <c r="J687" s="121">
        <v>11804.899063446501</v>
      </c>
      <c r="K687" s="121">
        <v>24883.786229694098</v>
      </c>
      <c r="L687" s="122">
        <v>1.07554093449503</v>
      </c>
      <c r="M687" s="123">
        <v>9.1924501722753398E-107</v>
      </c>
      <c r="N687" s="123">
        <v>1.7362809102623401E-104</v>
      </c>
      <c r="O687" s="124">
        <v>12001.7047965192</v>
      </c>
      <c r="P687" s="121">
        <v>10962.773225826801</v>
      </c>
      <c r="Q687" s="121">
        <v>12450.2191679935</v>
      </c>
      <c r="R687" s="121">
        <v>25087.681419651501</v>
      </c>
      <c r="S687" s="121">
        <v>24679.8910397367</v>
      </c>
      <c r="T687" s="16"/>
    </row>
    <row r="688" spans="1:20" x14ac:dyDescent="0.3">
      <c r="A688" s="119" t="s">
        <v>4050</v>
      </c>
      <c r="B688" s="120" t="s">
        <v>4051</v>
      </c>
      <c r="C688" s="119" t="s">
        <v>995</v>
      </c>
      <c r="D688" s="119">
        <v>40466241</v>
      </c>
      <c r="E688" s="119">
        <v>40576464</v>
      </c>
      <c r="F688" s="119">
        <v>110224</v>
      </c>
      <c r="G688" s="119" t="s">
        <v>892</v>
      </c>
      <c r="H688" s="119" t="s">
        <v>893</v>
      </c>
      <c r="I688" s="121">
        <v>25.526529017771299</v>
      </c>
      <c r="J688" s="121">
        <v>32.770023163979197</v>
      </c>
      <c r="K688" s="121">
        <v>14.661287798459499</v>
      </c>
      <c r="L688" s="125">
        <v>-1.0774766645848699</v>
      </c>
      <c r="M688" s="123">
        <v>1.7985477054860001E-3</v>
      </c>
      <c r="N688" s="123">
        <v>5.3728303441209699E-3</v>
      </c>
      <c r="O688" s="124">
        <v>30.586759844213599</v>
      </c>
      <c r="P688" s="121">
        <v>34.988289924691301</v>
      </c>
      <c r="Q688" s="121">
        <v>32.735019723032799</v>
      </c>
      <c r="R688" s="121">
        <v>11.065003051934699</v>
      </c>
      <c r="S688" s="121">
        <v>18.257572544984399</v>
      </c>
      <c r="T688" s="16"/>
    </row>
    <row r="689" spans="1:20" x14ac:dyDescent="0.3">
      <c r="A689" s="119" t="s">
        <v>4052</v>
      </c>
      <c r="B689" s="120" t="s">
        <v>4053</v>
      </c>
      <c r="C689" s="119" t="s">
        <v>911</v>
      </c>
      <c r="D689" s="119">
        <v>118226690</v>
      </c>
      <c r="E689" s="119">
        <v>118252365</v>
      </c>
      <c r="F689" s="119">
        <v>25676</v>
      </c>
      <c r="G689" s="119" t="s">
        <v>903</v>
      </c>
      <c r="H689" s="119" t="s">
        <v>893</v>
      </c>
      <c r="I689" s="121">
        <v>30.9215938282473</v>
      </c>
      <c r="J689" s="121">
        <v>42.6312060645336</v>
      </c>
      <c r="K689" s="121">
        <v>13.357175473817801</v>
      </c>
      <c r="L689" s="125">
        <v>-1.67243250247352</v>
      </c>
      <c r="M689" s="123">
        <v>7.1110522750775205E-5</v>
      </c>
      <c r="N689" s="123">
        <v>2.7377910040696999E-4</v>
      </c>
      <c r="O689" s="124">
        <v>37.7836445134404</v>
      </c>
      <c r="P689" s="121">
        <v>43.735362405864102</v>
      </c>
      <c r="Q689" s="121">
        <v>46.374611274296399</v>
      </c>
      <c r="R689" s="121">
        <v>11.065003051934699</v>
      </c>
      <c r="S689" s="121">
        <v>15.649347895700901</v>
      </c>
      <c r="T689" s="16"/>
    </row>
    <row r="690" spans="1:20" x14ac:dyDescent="0.3">
      <c r="A690" s="119" t="s">
        <v>4054</v>
      </c>
      <c r="B690" s="120" t="s">
        <v>4055</v>
      </c>
      <c r="C690" s="119" t="s">
        <v>919</v>
      </c>
      <c r="D690" s="119">
        <v>28724348</v>
      </c>
      <c r="E690" s="119">
        <v>28727935</v>
      </c>
      <c r="F690" s="119">
        <v>3588</v>
      </c>
      <c r="G690" s="119" t="s">
        <v>903</v>
      </c>
      <c r="H690" s="119" t="s">
        <v>893</v>
      </c>
      <c r="I690" s="121">
        <v>95.686555877412999</v>
      </c>
      <c r="J690" s="121">
        <v>128.021118175591</v>
      </c>
      <c r="K690" s="121">
        <v>47.184712430145403</v>
      </c>
      <c r="L690" s="125">
        <v>-1.41564210269792</v>
      </c>
      <c r="M690" s="123">
        <v>9.3501378081199306E-14</v>
      </c>
      <c r="N690" s="123">
        <v>9.6365520780931302E-13</v>
      </c>
      <c r="O690" s="124">
        <v>113.35093354032099</v>
      </c>
      <c r="P690" s="121">
        <v>119.767607819136</v>
      </c>
      <c r="Q690" s="121">
        <v>150.94481316731799</v>
      </c>
      <c r="R690" s="121">
        <v>50.899014038899502</v>
      </c>
      <c r="S690" s="121">
        <v>43.470410821391297</v>
      </c>
      <c r="T690" s="16"/>
    </row>
    <row r="691" spans="1:20" x14ac:dyDescent="0.3">
      <c r="A691" s="119" t="s">
        <v>1644</v>
      </c>
      <c r="B691" s="120" t="s">
        <v>1645</v>
      </c>
      <c r="C691" s="119" t="s">
        <v>938</v>
      </c>
      <c r="D691" s="119">
        <v>156920632</v>
      </c>
      <c r="E691" s="119">
        <v>156933094</v>
      </c>
      <c r="F691" s="119">
        <v>12463</v>
      </c>
      <c r="G691" s="119" t="s">
        <v>892</v>
      </c>
      <c r="H691" s="119" t="s">
        <v>893</v>
      </c>
      <c r="I691" s="121">
        <v>10.300997270893999</v>
      </c>
      <c r="J691" s="121">
        <v>3.44231987594108</v>
      </c>
      <c r="K691" s="121">
        <v>20.589013363323399</v>
      </c>
      <c r="L691" s="122">
        <v>2.2202634247931301</v>
      </c>
      <c r="M691" s="123">
        <v>1.76504507310306E-4</v>
      </c>
      <c r="N691" s="123">
        <v>6.3699895685938605E-4</v>
      </c>
      <c r="O691" s="124">
        <v>3.5984423346133698</v>
      </c>
      <c r="P691" s="121">
        <v>6.72851729320986</v>
      </c>
      <c r="Q691" s="121">
        <v>0</v>
      </c>
      <c r="R691" s="121">
        <v>17.7040048830955</v>
      </c>
      <c r="S691" s="121">
        <v>23.474021843551299</v>
      </c>
      <c r="T691" s="16"/>
    </row>
    <row r="692" spans="1:20" x14ac:dyDescent="0.3">
      <c r="A692" s="119" t="s">
        <v>4056</v>
      </c>
      <c r="B692" s="120" t="s">
        <v>4057</v>
      </c>
      <c r="C692" s="119" t="s">
        <v>914</v>
      </c>
      <c r="D692" s="119">
        <v>177086905</v>
      </c>
      <c r="E692" s="119">
        <v>177098144</v>
      </c>
      <c r="F692" s="119">
        <v>11240</v>
      </c>
      <c r="G692" s="119" t="s">
        <v>892</v>
      </c>
      <c r="H692" s="119" t="s">
        <v>893</v>
      </c>
      <c r="I692" s="121">
        <v>290.548012469524</v>
      </c>
      <c r="J692" s="121">
        <v>400.83684434076201</v>
      </c>
      <c r="K692" s="121">
        <v>125.114764662665</v>
      </c>
      <c r="L692" s="125">
        <v>-1.6635118941767599</v>
      </c>
      <c r="M692" s="123">
        <v>1.54201586725082E-36</v>
      </c>
      <c r="N692" s="123">
        <v>5.0199721330279803E-35</v>
      </c>
      <c r="O692" s="124">
        <v>375.13761338344301</v>
      </c>
      <c r="P692" s="121">
        <v>442.73643789320897</v>
      </c>
      <c r="Q692" s="121">
        <v>384.63648174563502</v>
      </c>
      <c r="R692" s="121">
        <v>112.863031129734</v>
      </c>
      <c r="S692" s="121">
        <v>137.36649819559699</v>
      </c>
      <c r="T692" s="16"/>
    </row>
    <row r="693" spans="1:20" x14ac:dyDescent="0.3">
      <c r="A693" s="119" t="s">
        <v>4058</v>
      </c>
      <c r="B693" s="120" t="s">
        <v>4059</v>
      </c>
      <c r="C693" s="119" t="s">
        <v>925</v>
      </c>
      <c r="D693" s="119">
        <v>142700111</v>
      </c>
      <c r="E693" s="119">
        <v>142705127</v>
      </c>
      <c r="F693" s="119">
        <v>5017</v>
      </c>
      <c r="G693" s="119" t="s">
        <v>892</v>
      </c>
      <c r="H693" s="119" t="s">
        <v>893</v>
      </c>
      <c r="I693" s="121">
        <v>8.8349127275237596</v>
      </c>
      <c r="J693" s="121">
        <v>4.5027985489135602</v>
      </c>
      <c r="K693" s="121">
        <v>15.3330839954391</v>
      </c>
      <c r="L693" s="122">
        <v>1.56480346955632</v>
      </c>
      <c r="M693" s="123">
        <v>4.1176929398329198E-5</v>
      </c>
      <c r="N693" s="123">
        <v>1.6468182015344401E-4</v>
      </c>
      <c r="O693" s="124">
        <v>5.3976635019200501</v>
      </c>
      <c r="P693" s="121">
        <v>5.38281383456789</v>
      </c>
      <c r="Q693" s="121">
        <v>2.72791831025273</v>
      </c>
      <c r="R693" s="121">
        <v>13.2780036623216</v>
      </c>
      <c r="S693" s="121">
        <v>17.388164328556499</v>
      </c>
      <c r="T693" s="16"/>
    </row>
    <row r="694" spans="1:20" x14ac:dyDescent="0.3">
      <c r="A694" s="119" t="s">
        <v>4060</v>
      </c>
      <c r="B694" s="120" t="s">
        <v>4061</v>
      </c>
      <c r="C694" s="119" t="s">
        <v>977</v>
      </c>
      <c r="D694" s="119">
        <v>102285091</v>
      </c>
      <c r="E694" s="119">
        <v>102321711</v>
      </c>
      <c r="F694" s="119">
        <v>36621</v>
      </c>
      <c r="G694" s="119" t="s">
        <v>892</v>
      </c>
      <c r="H694" s="119" t="s">
        <v>893</v>
      </c>
      <c r="I694" s="121">
        <v>61.010322166278002</v>
      </c>
      <c r="J694" s="121">
        <v>77.630384071201107</v>
      </c>
      <c r="K694" s="121">
        <v>36.080229308893401</v>
      </c>
      <c r="L694" s="125">
        <v>-1.0536802208446201</v>
      </c>
      <c r="M694" s="123">
        <v>3.2178582902052997E-5</v>
      </c>
      <c r="N694" s="123">
        <v>1.3108495110451999E-4</v>
      </c>
      <c r="O694" s="124">
        <v>75.567289026880701</v>
      </c>
      <c r="P694" s="121">
        <v>82.760762706481302</v>
      </c>
      <c r="Q694" s="121">
        <v>74.563100480241303</v>
      </c>
      <c r="R694" s="121">
        <v>24.343006714256301</v>
      </c>
      <c r="S694" s="121">
        <v>47.817451903530497</v>
      </c>
      <c r="T694" s="16"/>
    </row>
    <row r="695" spans="1:20" x14ac:dyDescent="0.3">
      <c r="A695" s="119" t="s">
        <v>4062</v>
      </c>
      <c r="B695" s="120" t="s">
        <v>4063</v>
      </c>
      <c r="C695" s="119" t="s">
        <v>995</v>
      </c>
      <c r="D695" s="119">
        <v>38990714</v>
      </c>
      <c r="E695" s="119">
        <v>39032785</v>
      </c>
      <c r="F695" s="119">
        <v>42072</v>
      </c>
      <c r="G695" s="119" t="s">
        <v>903</v>
      </c>
      <c r="H695" s="119" t="s">
        <v>893</v>
      </c>
      <c r="I695" s="121">
        <v>13.524711236877501</v>
      </c>
      <c r="J695" s="121">
        <v>20.433535526875701</v>
      </c>
      <c r="K695" s="121">
        <v>3.1614748018802099</v>
      </c>
      <c r="L695" s="125">
        <v>-2.2947542805888501</v>
      </c>
      <c r="M695" s="123">
        <v>3.7557645985829098E-5</v>
      </c>
      <c r="N695" s="123">
        <v>1.5090295123666001E-4</v>
      </c>
      <c r="O695" s="124">
        <v>18.8918222567202</v>
      </c>
      <c r="P695" s="121">
        <v>24.222662255555498</v>
      </c>
      <c r="Q695" s="121">
        <v>18.186122068351501</v>
      </c>
      <c r="R695" s="121">
        <v>1.1065003051934701</v>
      </c>
      <c r="S695" s="121">
        <v>5.2164492985669604</v>
      </c>
      <c r="T695" s="16"/>
    </row>
    <row r="696" spans="1:20" x14ac:dyDescent="0.3">
      <c r="A696" s="119" t="s">
        <v>4064</v>
      </c>
      <c r="B696" s="120" t="s">
        <v>4065</v>
      </c>
      <c r="C696" s="119" t="s">
        <v>899</v>
      </c>
      <c r="D696" s="119">
        <v>197509783</v>
      </c>
      <c r="E696" s="119">
        <v>197573323</v>
      </c>
      <c r="F696" s="119">
        <v>63541</v>
      </c>
      <c r="G696" s="119" t="s">
        <v>903</v>
      </c>
      <c r="H696" s="119" t="s">
        <v>893</v>
      </c>
      <c r="I696" s="121">
        <v>578.08387903399398</v>
      </c>
      <c r="J696" s="121">
        <v>736.82311609925205</v>
      </c>
      <c r="K696" s="121">
        <v>339.97502343610699</v>
      </c>
      <c r="L696" s="125">
        <v>-1.11555589329563</v>
      </c>
      <c r="M696" s="123">
        <v>2.6640953791356401E-34</v>
      </c>
      <c r="N696" s="123">
        <v>7.9410855543391701E-33</v>
      </c>
      <c r="O696" s="124">
        <v>745.77717384862001</v>
      </c>
      <c r="P696" s="121">
        <v>701.78435368178896</v>
      </c>
      <c r="Q696" s="121">
        <v>762.90782076734695</v>
      </c>
      <c r="R696" s="121">
        <v>357.39959857749</v>
      </c>
      <c r="S696" s="121">
        <v>322.55044829472399</v>
      </c>
      <c r="T696" s="16"/>
    </row>
    <row r="697" spans="1:20" x14ac:dyDescent="0.3">
      <c r="A697" s="119" t="s">
        <v>4066</v>
      </c>
      <c r="B697" s="120" t="s">
        <v>4067</v>
      </c>
      <c r="C697" s="119" t="s">
        <v>995</v>
      </c>
      <c r="D697" s="119">
        <v>36604817</v>
      </c>
      <c r="E697" s="119">
        <v>36634114</v>
      </c>
      <c r="F697" s="119">
        <v>29298</v>
      </c>
      <c r="G697" s="119" t="s">
        <v>892</v>
      </c>
      <c r="H697" s="119" t="s">
        <v>893</v>
      </c>
      <c r="I697" s="121">
        <v>21.636616864277201</v>
      </c>
      <c r="J697" s="121">
        <v>27.735849935535299</v>
      </c>
      <c r="K697" s="121">
        <v>12.487767257390001</v>
      </c>
      <c r="L697" s="125">
        <v>-1.13668485742044</v>
      </c>
      <c r="M697" s="123">
        <v>1.23836954740643E-2</v>
      </c>
      <c r="N697" s="123">
        <v>3.0268258623795501E-2</v>
      </c>
      <c r="O697" s="124">
        <v>29.6871492605603</v>
      </c>
      <c r="P697" s="121">
        <v>26.241217443518501</v>
      </c>
      <c r="Q697" s="121">
        <v>27.279183102527298</v>
      </c>
      <c r="R697" s="121">
        <v>11.065003051934699</v>
      </c>
      <c r="S697" s="121">
        <v>13.910531462845199</v>
      </c>
      <c r="T697" s="16"/>
    </row>
    <row r="698" spans="1:20" x14ac:dyDescent="0.3">
      <c r="A698" s="119" t="s">
        <v>4068</v>
      </c>
      <c r="B698" s="120" t="s">
        <v>4069</v>
      </c>
      <c r="C698" s="119" t="s">
        <v>995</v>
      </c>
      <c r="D698" s="119">
        <v>51804816</v>
      </c>
      <c r="E698" s="119">
        <v>51890950</v>
      </c>
      <c r="F698" s="119">
        <v>86135</v>
      </c>
      <c r="G698" s="119" t="s">
        <v>903</v>
      </c>
      <c r="H698" s="119" t="s">
        <v>893</v>
      </c>
      <c r="I698" s="121">
        <v>458.57933191101898</v>
      </c>
      <c r="J698" s="121">
        <v>322.43269175722202</v>
      </c>
      <c r="K698" s="121">
        <v>662.799292141715</v>
      </c>
      <c r="L698" s="122">
        <v>1.03579483926669</v>
      </c>
      <c r="M698" s="123">
        <v>2.1179327314515401E-22</v>
      </c>
      <c r="N698" s="123">
        <v>3.6107062303754198E-21</v>
      </c>
      <c r="O698" s="124">
        <v>348.14929587384302</v>
      </c>
      <c r="P698" s="121">
        <v>308.16609202901202</v>
      </c>
      <c r="Q698" s="121">
        <v>310.98268736881101</v>
      </c>
      <c r="R698" s="121">
        <v>680.49768769398304</v>
      </c>
      <c r="S698" s="121">
        <v>645.10089658944696</v>
      </c>
      <c r="T698" s="16"/>
    </row>
    <row r="699" spans="1:20" x14ac:dyDescent="0.3">
      <c r="A699" s="119" t="s">
        <v>4070</v>
      </c>
      <c r="B699" s="120" t="s">
        <v>4071</v>
      </c>
      <c r="C699" s="119" t="s">
        <v>891</v>
      </c>
      <c r="D699" s="119">
        <v>3027682</v>
      </c>
      <c r="E699" s="119">
        <v>3036944</v>
      </c>
      <c r="F699" s="119">
        <v>9263</v>
      </c>
      <c r="G699" s="119" t="s">
        <v>903</v>
      </c>
      <c r="H699" s="119" t="s">
        <v>893</v>
      </c>
      <c r="I699" s="121">
        <v>5.0767848492112</v>
      </c>
      <c r="J699" s="121">
        <v>7.8817026044001102</v>
      </c>
      <c r="K699" s="121">
        <v>0.86940821642782695</v>
      </c>
      <c r="L699" s="125">
        <v>-2.20827427602724</v>
      </c>
      <c r="M699" s="123">
        <v>3.1274701100706898E-3</v>
      </c>
      <c r="N699" s="123">
        <v>8.8481013332075403E-3</v>
      </c>
      <c r="O699" s="124">
        <v>8.0964952528800804</v>
      </c>
      <c r="P699" s="121">
        <v>10.0927759398148</v>
      </c>
      <c r="Q699" s="121">
        <v>5.45583662050546</v>
      </c>
      <c r="R699" s="121">
        <v>0</v>
      </c>
      <c r="S699" s="121">
        <v>1.7388164328556499</v>
      </c>
      <c r="T699" s="16"/>
    </row>
    <row r="700" spans="1:20" x14ac:dyDescent="0.3">
      <c r="A700" s="119" t="s">
        <v>1662</v>
      </c>
      <c r="B700" s="120" t="s">
        <v>1663</v>
      </c>
      <c r="C700" s="119" t="s">
        <v>899</v>
      </c>
      <c r="D700" s="119">
        <v>52794768</v>
      </c>
      <c r="E700" s="119">
        <v>52809009</v>
      </c>
      <c r="F700" s="119">
        <v>14242</v>
      </c>
      <c r="G700" s="119" t="s">
        <v>892</v>
      </c>
      <c r="H700" s="119" t="s">
        <v>893</v>
      </c>
      <c r="I700" s="121">
        <v>17.3799392803727</v>
      </c>
      <c r="J700" s="121">
        <v>6.2304221667269202</v>
      </c>
      <c r="K700" s="121">
        <v>34.104214950841403</v>
      </c>
      <c r="L700" s="122">
        <v>2.27207826947908</v>
      </c>
      <c r="M700" s="123">
        <v>1.44669585760262E-8</v>
      </c>
      <c r="N700" s="123">
        <v>9.1842319053195497E-8</v>
      </c>
      <c r="O700" s="124">
        <v>5.3976635019200501</v>
      </c>
      <c r="P700" s="121">
        <v>8.74707248117282</v>
      </c>
      <c r="Q700" s="121">
        <v>4.5465305170878798</v>
      </c>
      <c r="R700" s="121">
        <v>34.301509460997501</v>
      </c>
      <c r="S700" s="121">
        <v>33.906920440685198</v>
      </c>
      <c r="T700" s="16"/>
    </row>
    <row r="701" spans="1:20" x14ac:dyDescent="0.3">
      <c r="A701" s="119" t="s">
        <v>4072</v>
      </c>
      <c r="B701" s="120" t="s">
        <v>4073</v>
      </c>
      <c r="C701" s="119" t="s">
        <v>938</v>
      </c>
      <c r="D701" s="119">
        <v>54542257</v>
      </c>
      <c r="E701" s="119">
        <v>54639192</v>
      </c>
      <c r="F701" s="119">
        <v>96936</v>
      </c>
      <c r="G701" s="119" t="s">
        <v>892</v>
      </c>
      <c r="H701" s="119" t="s">
        <v>893</v>
      </c>
      <c r="I701" s="121">
        <v>6.1043755494132501</v>
      </c>
      <c r="J701" s="121">
        <v>8.93571759752977</v>
      </c>
      <c r="K701" s="121">
        <v>1.85736247723847</v>
      </c>
      <c r="L701" s="125">
        <v>-1.56664167882771</v>
      </c>
      <c r="M701" s="123">
        <v>5.5506445879227699E-3</v>
      </c>
      <c r="N701" s="123">
        <v>1.4784926948310901E-2</v>
      </c>
      <c r="O701" s="124">
        <v>11.694937587493399</v>
      </c>
      <c r="P701" s="121">
        <v>8.74707248117282</v>
      </c>
      <c r="Q701" s="121">
        <v>6.3651427239230403</v>
      </c>
      <c r="R701" s="121">
        <v>1.1065003051934701</v>
      </c>
      <c r="S701" s="121">
        <v>2.6082246492834802</v>
      </c>
      <c r="T701" s="16"/>
    </row>
    <row r="702" spans="1:20" x14ac:dyDescent="0.3">
      <c r="A702" s="119" t="s">
        <v>1674</v>
      </c>
      <c r="B702" s="120" t="s">
        <v>1675</v>
      </c>
      <c r="C702" s="119" t="s">
        <v>938</v>
      </c>
      <c r="D702" s="119">
        <v>3487951</v>
      </c>
      <c r="E702" s="119">
        <v>3611508</v>
      </c>
      <c r="F702" s="119">
        <v>123558</v>
      </c>
      <c r="G702" s="119" t="s">
        <v>903</v>
      </c>
      <c r="H702" s="119" t="s">
        <v>893</v>
      </c>
      <c r="I702" s="121">
        <v>28.2350130739799</v>
      </c>
      <c r="J702" s="121">
        <v>18.6578983928522</v>
      </c>
      <c r="K702" s="121">
        <v>42.600685095671402</v>
      </c>
      <c r="L702" s="122">
        <v>1.1414881628623299</v>
      </c>
      <c r="M702" s="123">
        <v>2.7310152778945002E-3</v>
      </c>
      <c r="N702" s="123">
        <v>7.8286368830042599E-3</v>
      </c>
      <c r="O702" s="124">
        <v>17.092601089413499</v>
      </c>
      <c r="P702" s="121">
        <v>16.148441503703701</v>
      </c>
      <c r="Q702" s="121">
        <v>22.7326525854394</v>
      </c>
      <c r="R702" s="121">
        <v>36.5145100713845</v>
      </c>
      <c r="S702" s="121">
        <v>48.686860119958297</v>
      </c>
      <c r="T702" s="16"/>
    </row>
    <row r="703" spans="1:20" x14ac:dyDescent="0.3">
      <c r="A703" s="119" t="s">
        <v>1676</v>
      </c>
      <c r="B703" s="120" t="s">
        <v>736</v>
      </c>
      <c r="C703" s="119" t="s">
        <v>938</v>
      </c>
      <c r="D703" s="119">
        <v>68045886</v>
      </c>
      <c r="E703" s="119">
        <v>68051631</v>
      </c>
      <c r="F703" s="119">
        <v>5746</v>
      </c>
      <c r="G703" s="119" t="s">
        <v>903</v>
      </c>
      <c r="H703" s="119" t="s">
        <v>893</v>
      </c>
      <c r="I703" s="121">
        <v>17.507534017682801</v>
      </c>
      <c r="J703" s="121">
        <v>6.7065627548415101</v>
      </c>
      <c r="K703" s="121">
        <v>33.708990911944802</v>
      </c>
      <c r="L703" s="122">
        <v>2.2042085730424801</v>
      </c>
      <c r="M703" s="123">
        <v>4.5226251392926498E-7</v>
      </c>
      <c r="N703" s="123">
        <v>2.4053002448365201E-6</v>
      </c>
      <c r="O703" s="124">
        <v>4.4980529182667102</v>
      </c>
      <c r="P703" s="121">
        <v>4.7099621052469001</v>
      </c>
      <c r="Q703" s="121">
        <v>10.911673241010901</v>
      </c>
      <c r="R703" s="121">
        <v>38.727510681771399</v>
      </c>
      <c r="S703" s="121">
        <v>28.690471142118302</v>
      </c>
      <c r="T703" s="16"/>
    </row>
    <row r="704" spans="1:20" x14ac:dyDescent="0.3">
      <c r="A704" s="119" t="s">
        <v>1677</v>
      </c>
      <c r="B704" s="120" t="s">
        <v>1678</v>
      </c>
      <c r="C704" s="119" t="s">
        <v>938</v>
      </c>
      <c r="D704" s="119">
        <v>193178730</v>
      </c>
      <c r="E704" s="119">
        <v>193186613</v>
      </c>
      <c r="F704" s="119">
        <v>7884</v>
      </c>
      <c r="G704" s="119" t="s">
        <v>903</v>
      </c>
      <c r="H704" s="119" t="s">
        <v>893</v>
      </c>
      <c r="I704" s="121">
        <v>125.853550306451</v>
      </c>
      <c r="J704" s="121">
        <v>32.3719438052008</v>
      </c>
      <c r="K704" s="121">
        <v>266.07596005832602</v>
      </c>
      <c r="L704" s="122">
        <v>2.98715602189379</v>
      </c>
      <c r="M704" s="123">
        <v>3.2372462534179499E-45</v>
      </c>
      <c r="N704" s="123">
        <v>1.4262574313268901E-43</v>
      </c>
      <c r="O704" s="124">
        <v>35.084812762480297</v>
      </c>
      <c r="P704" s="121">
        <v>35.661141654012297</v>
      </c>
      <c r="Q704" s="121">
        <v>26.3698769991097</v>
      </c>
      <c r="R704" s="121">
        <v>284.37057843472098</v>
      </c>
      <c r="S704" s="121">
        <v>247.781341681931</v>
      </c>
      <c r="T704" s="16"/>
    </row>
    <row r="705" spans="1:20" x14ac:dyDescent="0.3">
      <c r="A705" s="119" t="s">
        <v>4074</v>
      </c>
      <c r="B705" s="120" t="s">
        <v>4075</v>
      </c>
      <c r="C705" s="119" t="s">
        <v>938</v>
      </c>
      <c r="D705" s="119">
        <v>89106132</v>
      </c>
      <c r="E705" s="119">
        <v>89150456</v>
      </c>
      <c r="F705" s="119">
        <v>44325</v>
      </c>
      <c r="G705" s="119" t="s">
        <v>903</v>
      </c>
      <c r="H705" s="119" t="s">
        <v>893</v>
      </c>
      <c r="I705" s="121">
        <v>239.06986623529599</v>
      </c>
      <c r="J705" s="121">
        <v>328.44989063186398</v>
      </c>
      <c r="K705" s="121">
        <v>104.999829640442</v>
      </c>
      <c r="L705" s="125">
        <v>-1.6444793407273399</v>
      </c>
      <c r="M705" s="123">
        <v>2.2653105800946199E-26</v>
      </c>
      <c r="N705" s="123">
        <v>4.6769837593577005E-25</v>
      </c>
      <c r="O705" s="124">
        <v>287.875386769069</v>
      </c>
      <c r="P705" s="121">
        <v>349.21004751759199</v>
      </c>
      <c r="Q705" s="121">
        <v>348.26423760893198</v>
      </c>
      <c r="R705" s="121">
        <v>111.75653082453999</v>
      </c>
      <c r="S705" s="121">
        <v>98.243128456344394</v>
      </c>
      <c r="T705" s="16"/>
    </row>
    <row r="706" spans="1:20" x14ac:dyDescent="0.3">
      <c r="A706" s="119" t="s">
        <v>4076</v>
      </c>
      <c r="B706" s="120" t="s">
        <v>4077</v>
      </c>
      <c r="C706" s="119" t="s">
        <v>938</v>
      </c>
      <c r="D706" s="119">
        <v>247857187</v>
      </c>
      <c r="E706" s="119">
        <v>247880138</v>
      </c>
      <c r="F706" s="119">
        <v>22952</v>
      </c>
      <c r="G706" s="119" t="s">
        <v>892</v>
      </c>
      <c r="H706" s="119" t="s">
        <v>893</v>
      </c>
      <c r="I706" s="121">
        <v>2275.7794336167799</v>
      </c>
      <c r="J706" s="121">
        <v>1623.3100634647899</v>
      </c>
      <c r="K706" s="121">
        <v>3254.4834888447699</v>
      </c>
      <c r="L706" s="122">
        <v>1.00269296377138</v>
      </c>
      <c r="M706" s="123">
        <v>1.8964336400090801E-84</v>
      </c>
      <c r="N706" s="123">
        <v>2.1534681280031699E-82</v>
      </c>
      <c r="O706" s="124">
        <v>1548.2298144674</v>
      </c>
      <c r="P706" s="121">
        <v>1658.5795127762301</v>
      </c>
      <c r="Q706" s="121">
        <v>1663.12086315075</v>
      </c>
      <c r="R706" s="121">
        <v>3175.65587590525</v>
      </c>
      <c r="S706" s="121">
        <v>3333.3111017842898</v>
      </c>
      <c r="T706" s="16"/>
    </row>
    <row r="707" spans="1:20" x14ac:dyDescent="0.3">
      <c r="A707" s="119" t="s">
        <v>4078</v>
      </c>
      <c r="B707" s="120" t="s">
        <v>4079</v>
      </c>
      <c r="C707" s="119" t="s">
        <v>938</v>
      </c>
      <c r="D707" s="119">
        <v>220690363</v>
      </c>
      <c r="E707" s="119">
        <v>220699153</v>
      </c>
      <c r="F707" s="119">
        <v>8791</v>
      </c>
      <c r="G707" s="119" t="s">
        <v>892</v>
      </c>
      <c r="H707" s="119" t="s">
        <v>893</v>
      </c>
      <c r="I707" s="121">
        <v>150.49277574373301</v>
      </c>
      <c r="J707" s="121">
        <v>196.91840683341999</v>
      </c>
      <c r="K707" s="121">
        <v>80.854329109203604</v>
      </c>
      <c r="L707" s="125">
        <v>-1.26782359747873</v>
      </c>
      <c r="M707" s="123">
        <v>1.35018378999311E-11</v>
      </c>
      <c r="N707" s="123">
        <v>1.1576384791774599E-10</v>
      </c>
      <c r="O707" s="124">
        <v>193.41627548546799</v>
      </c>
      <c r="P707" s="121">
        <v>186.379929021913</v>
      </c>
      <c r="Q707" s="121">
        <v>210.95901599287799</v>
      </c>
      <c r="R707" s="121">
        <v>73.0290201427689</v>
      </c>
      <c r="S707" s="121">
        <v>88.679638075638294</v>
      </c>
      <c r="T707" s="16"/>
    </row>
    <row r="708" spans="1:20" x14ac:dyDescent="0.3">
      <c r="A708" s="119" t="s">
        <v>4080</v>
      </c>
      <c r="B708" s="120" t="s">
        <v>4081</v>
      </c>
      <c r="C708" s="119" t="s">
        <v>938</v>
      </c>
      <c r="D708" s="119">
        <v>206903317</v>
      </c>
      <c r="E708" s="119">
        <v>206923247</v>
      </c>
      <c r="F708" s="119">
        <v>19931</v>
      </c>
      <c r="G708" s="119" t="s">
        <v>903</v>
      </c>
      <c r="H708" s="119" t="s">
        <v>893</v>
      </c>
      <c r="I708" s="121">
        <v>229.53656857356</v>
      </c>
      <c r="J708" s="121">
        <v>149.24539844829599</v>
      </c>
      <c r="K708" s="121">
        <v>349.973323761458</v>
      </c>
      <c r="L708" s="122">
        <v>1.2218890539315499</v>
      </c>
      <c r="M708" s="123">
        <v>1.8258319309077699E-20</v>
      </c>
      <c r="N708" s="123">
        <v>2.8318207923518298E-19</v>
      </c>
      <c r="O708" s="124">
        <v>133.14236638069499</v>
      </c>
      <c r="P708" s="121">
        <v>152.73734255586399</v>
      </c>
      <c r="Q708" s="121">
        <v>161.856486408329</v>
      </c>
      <c r="R708" s="121">
        <v>345.22809522036198</v>
      </c>
      <c r="S708" s="121">
        <v>354.71855230255301</v>
      </c>
      <c r="T708" s="16"/>
    </row>
    <row r="709" spans="1:20" x14ac:dyDescent="0.3">
      <c r="A709" s="119" t="s">
        <v>4082</v>
      </c>
      <c r="B709" s="120" t="s">
        <v>4083</v>
      </c>
      <c r="C709" s="119" t="s">
        <v>932</v>
      </c>
      <c r="D709" s="119">
        <v>168786539</v>
      </c>
      <c r="E709" s="119">
        <v>168865514</v>
      </c>
      <c r="F709" s="119">
        <v>78976</v>
      </c>
      <c r="G709" s="119" t="s">
        <v>892</v>
      </c>
      <c r="H709" s="119" t="s">
        <v>893</v>
      </c>
      <c r="I709" s="121">
        <v>37.361084655079402</v>
      </c>
      <c r="J709" s="121">
        <v>25.832712819521198</v>
      </c>
      <c r="K709" s="121">
        <v>54.653642408416701</v>
      </c>
      <c r="L709" s="122">
        <v>1.0355310200371901</v>
      </c>
      <c r="M709" s="123">
        <v>1.9621125229082E-4</v>
      </c>
      <c r="N709" s="123">
        <v>7.0056561107092899E-4</v>
      </c>
      <c r="O709" s="124">
        <v>27.887928093253599</v>
      </c>
      <c r="P709" s="121">
        <v>29.6054760901234</v>
      </c>
      <c r="Q709" s="121">
        <v>20.004734275186699</v>
      </c>
      <c r="R709" s="121">
        <v>59.751016480447298</v>
      </c>
      <c r="S709" s="121">
        <v>49.556268336386097</v>
      </c>
      <c r="T709" s="16"/>
    </row>
    <row r="710" spans="1:20" x14ac:dyDescent="0.3">
      <c r="A710" s="119" t="s">
        <v>4084</v>
      </c>
      <c r="B710" s="120" t="s">
        <v>4085</v>
      </c>
      <c r="C710" s="119" t="s">
        <v>938</v>
      </c>
      <c r="D710" s="119">
        <v>150730079</v>
      </c>
      <c r="E710" s="119">
        <v>150765957</v>
      </c>
      <c r="F710" s="119">
        <v>35879</v>
      </c>
      <c r="G710" s="119" t="s">
        <v>903</v>
      </c>
      <c r="H710" s="119" t="s">
        <v>893</v>
      </c>
      <c r="I710" s="121">
        <v>58.345491286111702</v>
      </c>
      <c r="J710" s="121">
        <v>86.572565348573704</v>
      </c>
      <c r="K710" s="121">
        <v>16.0048801924186</v>
      </c>
      <c r="L710" s="125">
        <v>-2.3598346303690199</v>
      </c>
      <c r="M710" s="123">
        <v>3.4535360521370601E-15</v>
      </c>
      <c r="N710" s="123">
        <v>3.9689911393878903E-14</v>
      </c>
      <c r="O710" s="124">
        <v>85.463005447067502</v>
      </c>
      <c r="P710" s="121">
        <v>91.507835187654095</v>
      </c>
      <c r="Q710" s="121">
        <v>82.746855410999501</v>
      </c>
      <c r="R710" s="121">
        <v>15.491004272708601</v>
      </c>
      <c r="S710" s="121">
        <v>16.518756112128699</v>
      </c>
      <c r="T710" s="16"/>
    </row>
    <row r="711" spans="1:20" x14ac:dyDescent="0.3">
      <c r="A711" s="119" t="s">
        <v>4086</v>
      </c>
      <c r="B711" s="120" t="s">
        <v>4087</v>
      </c>
      <c r="C711" s="119" t="s">
        <v>938</v>
      </c>
      <c r="D711" s="119">
        <v>153039732</v>
      </c>
      <c r="E711" s="119">
        <v>153041931</v>
      </c>
      <c r="F711" s="119">
        <v>2200</v>
      </c>
      <c r="G711" s="119" t="s">
        <v>903</v>
      </c>
      <c r="H711" s="119" t="s">
        <v>893</v>
      </c>
      <c r="I711" s="121">
        <v>54.2788803915278</v>
      </c>
      <c r="J711" s="121">
        <v>85.643575392875903</v>
      </c>
      <c r="K711" s="121">
        <v>7.2318378895056297</v>
      </c>
      <c r="L711" s="125">
        <v>-3.4554385108629302</v>
      </c>
      <c r="M711" s="123">
        <v>8.1486200981096903E-17</v>
      </c>
      <c r="N711" s="123">
        <v>1.0432968161854899E-15</v>
      </c>
      <c r="O711" s="124">
        <v>79.165731361494096</v>
      </c>
      <c r="P711" s="121">
        <v>84.106466165123294</v>
      </c>
      <c r="Q711" s="121">
        <v>93.658528652010403</v>
      </c>
      <c r="R711" s="121">
        <v>6.6390018311608099</v>
      </c>
      <c r="S711" s="121">
        <v>7.8246739478504397</v>
      </c>
      <c r="T711" s="16"/>
    </row>
    <row r="712" spans="1:20" x14ac:dyDescent="0.3">
      <c r="A712" s="119" t="s">
        <v>4088</v>
      </c>
      <c r="B712" s="120" t="s">
        <v>4089</v>
      </c>
      <c r="C712" s="119" t="s">
        <v>899</v>
      </c>
      <c r="D712" s="119">
        <v>190305707</v>
      </c>
      <c r="E712" s="119">
        <v>190322446</v>
      </c>
      <c r="F712" s="119">
        <v>16740</v>
      </c>
      <c r="G712" s="119" t="s">
        <v>903</v>
      </c>
      <c r="H712" s="119" t="s">
        <v>893</v>
      </c>
      <c r="I712" s="121">
        <v>797.83652177656495</v>
      </c>
      <c r="J712" s="121">
        <v>499.76586815276801</v>
      </c>
      <c r="K712" s="121">
        <v>1244.94250221226</v>
      </c>
      <c r="L712" s="122">
        <v>1.31114370287662</v>
      </c>
      <c r="M712" s="123">
        <v>1.00816019399966E-48</v>
      </c>
      <c r="N712" s="123">
        <v>4.8567353588210904E-47</v>
      </c>
      <c r="O712" s="124">
        <v>466.897892916084</v>
      </c>
      <c r="P712" s="121">
        <v>511.36731428395001</v>
      </c>
      <c r="Q712" s="121">
        <v>521.03239725827098</v>
      </c>
      <c r="R712" s="121">
        <v>1212.72433449204</v>
      </c>
      <c r="S712" s="121">
        <v>1277.16066993248</v>
      </c>
      <c r="T712" s="16"/>
    </row>
    <row r="713" spans="1:20" x14ac:dyDescent="0.3">
      <c r="A713" s="119" t="s">
        <v>1695</v>
      </c>
      <c r="B713" s="120" t="s">
        <v>1696</v>
      </c>
      <c r="C713" s="119" t="s">
        <v>938</v>
      </c>
      <c r="D713" s="119">
        <v>155018520</v>
      </c>
      <c r="E713" s="119">
        <v>155033781</v>
      </c>
      <c r="F713" s="119">
        <v>15262</v>
      </c>
      <c r="G713" s="119" t="s">
        <v>903</v>
      </c>
      <c r="H713" s="119" t="s">
        <v>893</v>
      </c>
      <c r="I713" s="121">
        <v>7.98159120882565</v>
      </c>
      <c r="J713" s="121">
        <v>5.0301844931597399</v>
      </c>
      <c r="K713" s="121">
        <v>12.4087012823245</v>
      </c>
      <c r="L713" s="122">
        <v>1.16204435102035</v>
      </c>
      <c r="M713" s="123">
        <v>1.2243930956965399E-2</v>
      </c>
      <c r="N713" s="123">
        <v>2.99750391627083E-2</v>
      </c>
      <c r="O713" s="124">
        <v>5.3976635019200501</v>
      </c>
      <c r="P713" s="121">
        <v>6.0556655638888799</v>
      </c>
      <c r="Q713" s="121">
        <v>3.6372244136703098</v>
      </c>
      <c r="R713" s="121">
        <v>14.3845039675151</v>
      </c>
      <c r="S713" s="121">
        <v>10.432898597133899</v>
      </c>
      <c r="T713" s="16"/>
    </row>
    <row r="714" spans="1:20" x14ac:dyDescent="0.3">
      <c r="A714" s="119" t="s">
        <v>4090</v>
      </c>
      <c r="B714" s="120" t="s">
        <v>4091</v>
      </c>
      <c r="C714" s="119" t="s">
        <v>938</v>
      </c>
      <c r="D714" s="119">
        <v>202007945</v>
      </c>
      <c r="E714" s="119">
        <v>202017183</v>
      </c>
      <c r="F714" s="119">
        <v>9239</v>
      </c>
      <c r="G714" s="119" t="s">
        <v>892</v>
      </c>
      <c r="H714" s="119" t="s">
        <v>893</v>
      </c>
      <c r="I714" s="121">
        <v>7.73004166771819</v>
      </c>
      <c r="J714" s="121">
        <v>12.0139945631025</v>
      </c>
      <c r="K714" s="121">
        <v>1.3041123246417401</v>
      </c>
      <c r="L714" s="125">
        <v>-2.5169333369805198</v>
      </c>
      <c r="M714" s="123">
        <v>7.9339512588980305E-4</v>
      </c>
      <c r="N714" s="123">
        <v>2.5348515854295402E-3</v>
      </c>
      <c r="O714" s="124">
        <v>17.092601089413499</v>
      </c>
      <c r="P714" s="121">
        <v>10.765627669135799</v>
      </c>
      <c r="Q714" s="121">
        <v>8.1837549307581892</v>
      </c>
      <c r="R714" s="121">
        <v>0</v>
      </c>
      <c r="S714" s="121">
        <v>2.6082246492834802</v>
      </c>
      <c r="T714" s="16"/>
    </row>
    <row r="715" spans="1:20" x14ac:dyDescent="0.3">
      <c r="A715" s="119" t="s">
        <v>4092</v>
      </c>
      <c r="B715" s="120" t="s">
        <v>4093</v>
      </c>
      <c r="C715" s="119" t="s">
        <v>899</v>
      </c>
      <c r="D715" s="119">
        <v>13549125</v>
      </c>
      <c r="E715" s="119">
        <v>13638422</v>
      </c>
      <c r="F715" s="119">
        <v>89298</v>
      </c>
      <c r="G715" s="119" t="s">
        <v>892</v>
      </c>
      <c r="H715" s="119" t="s">
        <v>893</v>
      </c>
      <c r="I715" s="121">
        <v>113.472353561087</v>
      </c>
      <c r="J715" s="121">
        <v>77.837254814782696</v>
      </c>
      <c r="K715" s="121">
        <v>166.92500168054301</v>
      </c>
      <c r="L715" s="122">
        <v>1.0736225275092199</v>
      </c>
      <c r="M715" s="123">
        <v>1.0940084575808E-6</v>
      </c>
      <c r="N715" s="123">
        <v>5.5417948341128203E-6</v>
      </c>
      <c r="O715" s="124">
        <v>58.474687937467202</v>
      </c>
      <c r="P715" s="121">
        <v>84.106466165123294</v>
      </c>
      <c r="Q715" s="121">
        <v>90.930610341757699</v>
      </c>
      <c r="R715" s="121">
        <v>158.22954364266599</v>
      </c>
      <c r="S715" s="121">
        <v>175.62045971842099</v>
      </c>
      <c r="T715" s="16"/>
    </row>
    <row r="716" spans="1:20" x14ac:dyDescent="0.3">
      <c r="A716" s="119" t="s">
        <v>4094</v>
      </c>
      <c r="B716" s="120" t="s">
        <v>4095</v>
      </c>
      <c r="C716" s="119" t="s">
        <v>938</v>
      </c>
      <c r="D716" s="119">
        <v>159062484</v>
      </c>
      <c r="E716" s="119">
        <v>159147096</v>
      </c>
      <c r="F716" s="119">
        <v>84613</v>
      </c>
      <c r="G716" s="119" t="s">
        <v>903</v>
      </c>
      <c r="H716" s="119" t="s">
        <v>893</v>
      </c>
      <c r="I716" s="121">
        <v>9.7248523411762395</v>
      </c>
      <c r="J716" s="121">
        <v>12.9939370621801</v>
      </c>
      <c r="K716" s="121">
        <v>4.8212252596704204</v>
      </c>
      <c r="L716" s="125">
        <v>-1.2394825822383799</v>
      </c>
      <c r="M716" s="123">
        <v>1.38851548538128E-2</v>
      </c>
      <c r="N716" s="123">
        <v>3.3483390108227498E-2</v>
      </c>
      <c r="O716" s="124">
        <v>12.594548171146799</v>
      </c>
      <c r="P716" s="121">
        <v>15.4755897743827</v>
      </c>
      <c r="Q716" s="121">
        <v>10.911673241010901</v>
      </c>
      <c r="R716" s="121">
        <v>4.4260012207738697</v>
      </c>
      <c r="S716" s="121">
        <v>5.2164492985669604</v>
      </c>
      <c r="T716" s="16"/>
    </row>
    <row r="717" spans="1:20" x14ac:dyDescent="0.3">
      <c r="A717" s="119" t="s">
        <v>1703</v>
      </c>
      <c r="B717" s="120" t="s">
        <v>1704</v>
      </c>
      <c r="C717" s="119" t="s">
        <v>899</v>
      </c>
      <c r="D717" s="119">
        <v>62398346</v>
      </c>
      <c r="E717" s="119">
        <v>62875416</v>
      </c>
      <c r="F717" s="119">
        <v>477071</v>
      </c>
      <c r="G717" s="119" t="s">
        <v>903</v>
      </c>
      <c r="H717" s="119" t="s">
        <v>893</v>
      </c>
      <c r="I717" s="121">
        <v>957.29422935561195</v>
      </c>
      <c r="J717" s="121">
        <v>1243.35669797993</v>
      </c>
      <c r="K717" s="121">
        <v>528.20052641913196</v>
      </c>
      <c r="L717" s="125">
        <v>-1.23375347178809</v>
      </c>
      <c r="M717" s="123">
        <v>2.30174706960223E-51</v>
      </c>
      <c r="N717" s="123">
        <v>1.22654829181011E-49</v>
      </c>
      <c r="O717" s="124">
        <v>1252.25793244545</v>
      </c>
      <c r="P717" s="121">
        <v>1260.2512890182099</v>
      </c>
      <c r="Q717" s="121">
        <v>1217.56087247614</v>
      </c>
      <c r="R717" s="121">
        <v>515.62914222015604</v>
      </c>
      <c r="S717" s="121">
        <v>540.771910618108</v>
      </c>
      <c r="T717" s="16"/>
    </row>
    <row r="718" spans="1:20" x14ac:dyDescent="0.3">
      <c r="A718" s="119" t="s">
        <v>1705</v>
      </c>
      <c r="B718" s="120" t="s">
        <v>1706</v>
      </c>
      <c r="C718" s="119" t="s">
        <v>972</v>
      </c>
      <c r="D718" s="119">
        <v>84583127</v>
      </c>
      <c r="E718" s="119">
        <v>84651334</v>
      </c>
      <c r="F718" s="119">
        <v>68208</v>
      </c>
      <c r="G718" s="119" t="s">
        <v>892</v>
      </c>
      <c r="H718" s="119" t="s">
        <v>893</v>
      </c>
      <c r="I718" s="121">
        <v>28.819803761245002</v>
      </c>
      <c r="J718" s="121">
        <v>42.5531448351975</v>
      </c>
      <c r="K718" s="121">
        <v>8.2197921503162696</v>
      </c>
      <c r="L718" s="125">
        <v>-2.2220422915741702</v>
      </c>
      <c r="M718" s="123">
        <v>1.35932096935067E-8</v>
      </c>
      <c r="N718" s="123">
        <v>8.6612445331672196E-8</v>
      </c>
      <c r="O718" s="124">
        <v>34.185202178826998</v>
      </c>
      <c r="P718" s="121">
        <v>47.099621052468997</v>
      </c>
      <c r="Q718" s="121">
        <v>46.374611274296399</v>
      </c>
      <c r="R718" s="121">
        <v>7.74550213635428</v>
      </c>
      <c r="S718" s="121">
        <v>8.6940821642782709</v>
      </c>
      <c r="T718" s="16"/>
    </row>
    <row r="719" spans="1:20" x14ac:dyDescent="0.3">
      <c r="A719" s="119" t="s">
        <v>4096</v>
      </c>
      <c r="B719" s="120" t="s">
        <v>4097</v>
      </c>
      <c r="C719" s="119" t="s">
        <v>899</v>
      </c>
      <c r="D719" s="119">
        <v>64515654</v>
      </c>
      <c r="E719" s="119">
        <v>64688000</v>
      </c>
      <c r="F719" s="119">
        <v>172347</v>
      </c>
      <c r="G719" s="119" t="s">
        <v>903</v>
      </c>
      <c r="H719" s="119" t="s">
        <v>893</v>
      </c>
      <c r="I719" s="121">
        <v>2183.9154983643498</v>
      </c>
      <c r="J719" s="121">
        <v>1167.0996172858499</v>
      </c>
      <c r="K719" s="121">
        <v>3709.1393199821</v>
      </c>
      <c r="L719" s="122">
        <v>1.6680286899410599</v>
      </c>
      <c r="M719" s="123">
        <v>1.2147755508585601E-222</v>
      </c>
      <c r="N719" s="123">
        <v>1.2196985886173099E-219</v>
      </c>
      <c r="O719" s="124">
        <v>1192.8836339243301</v>
      </c>
      <c r="P719" s="121">
        <v>1129.0452018006199</v>
      </c>
      <c r="Q719" s="121">
        <v>1179.3700161326001</v>
      </c>
      <c r="R719" s="121">
        <v>3767.6335391837601</v>
      </c>
      <c r="S719" s="121">
        <v>3650.6451007804399</v>
      </c>
      <c r="T719" s="16"/>
    </row>
    <row r="720" spans="1:20" x14ac:dyDescent="0.3">
      <c r="A720" s="119" t="s">
        <v>4098</v>
      </c>
      <c r="B720" s="120" t="s">
        <v>4099</v>
      </c>
      <c r="C720" s="119" t="s">
        <v>899</v>
      </c>
      <c r="D720" s="119">
        <v>58717365</v>
      </c>
      <c r="E720" s="119">
        <v>59050084</v>
      </c>
      <c r="F720" s="119">
        <v>332720</v>
      </c>
      <c r="G720" s="119" t="s">
        <v>903</v>
      </c>
      <c r="H720" s="119" t="s">
        <v>893</v>
      </c>
      <c r="I720" s="121">
        <v>2596.2236248099098</v>
      </c>
      <c r="J720" s="121">
        <v>3529.2982389690801</v>
      </c>
      <c r="K720" s="121">
        <v>1196.61170357117</v>
      </c>
      <c r="L720" s="125">
        <v>-1.5586560456125</v>
      </c>
      <c r="M720" s="123">
        <v>2.84544891867436E-146</v>
      </c>
      <c r="N720" s="123">
        <v>1.0438967119529E-143</v>
      </c>
      <c r="O720" s="124">
        <v>3529.17231967206</v>
      </c>
      <c r="P720" s="121">
        <v>3568.8055723185098</v>
      </c>
      <c r="Q720" s="121">
        <v>3489.9168249166601</v>
      </c>
      <c r="R720" s="121">
        <v>1167.35782197911</v>
      </c>
      <c r="S720" s="121">
        <v>1225.86558516324</v>
      </c>
      <c r="T720" s="16"/>
    </row>
    <row r="721" spans="1:20" x14ac:dyDescent="0.3">
      <c r="A721" s="119" t="s">
        <v>4100</v>
      </c>
      <c r="B721" s="120" t="s">
        <v>4101</v>
      </c>
      <c r="C721" s="119" t="s">
        <v>972</v>
      </c>
      <c r="D721" s="119">
        <v>40423267</v>
      </c>
      <c r="E721" s="119">
        <v>40630875</v>
      </c>
      <c r="F721" s="119">
        <v>207609</v>
      </c>
      <c r="G721" s="119" t="s">
        <v>903</v>
      </c>
      <c r="H721" s="119" t="s">
        <v>893</v>
      </c>
      <c r="I721" s="121">
        <v>40.442685848568701</v>
      </c>
      <c r="J721" s="121">
        <v>56.602814939703201</v>
      </c>
      <c r="K721" s="121">
        <v>16.2024922118669</v>
      </c>
      <c r="L721" s="125">
        <v>-1.7316716580952001</v>
      </c>
      <c r="M721" s="123">
        <v>2.2973925708749699E-7</v>
      </c>
      <c r="N721" s="123">
        <v>1.26888703169026E-6</v>
      </c>
      <c r="O721" s="124">
        <v>56.675466770160497</v>
      </c>
      <c r="P721" s="121">
        <v>55.846693533641897</v>
      </c>
      <c r="Q721" s="121">
        <v>57.286284515307301</v>
      </c>
      <c r="R721" s="121">
        <v>13.2780036623216</v>
      </c>
      <c r="S721" s="121">
        <v>19.126980761412199</v>
      </c>
      <c r="T721" s="16"/>
    </row>
    <row r="722" spans="1:20" x14ac:dyDescent="0.3">
      <c r="A722" s="119" t="s">
        <v>4102</v>
      </c>
      <c r="B722" s="120" t="s">
        <v>4103</v>
      </c>
      <c r="C722" s="119" t="s">
        <v>972</v>
      </c>
      <c r="D722" s="119">
        <v>73995642</v>
      </c>
      <c r="E722" s="119">
        <v>73998677</v>
      </c>
      <c r="F722" s="119">
        <v>3036</v>
      </c>
      <c r="G722" s="119" t="s">
        <v>903</v>
      </c>
      <c r="H722" s="119" t="s">
        <v>893</v>
      </c>
      <c r="I722" s="121">
        <v>18.245173625192098</v>
      </c>
      <c r="J722" s="121">
        <v>30.4086227086535</v>
      </c>
      <c r="K722" s="121">
        <v>0</v>
      </c>
      <c r="L722" s="125">
        <v>-5.2902626832644897</v>
      </c>
      <c r="M722" s="123">
        <v>3.1234047133588398E-11</v>
      </c>
      <c r="N722" s="123">
        <v>2.6019734374125202E-10</v>
      </c>
      <c r="O722" s="124">
        <v>31.486370427867001</v>
      </c>
      <c r="P722" s="121">
        <v>37.006845112654197</v>
      </c>
      <c r="Q722" s="121">
        <v>22.7326525854394</v>
      </c>
      <c r="R722" s="121">
        <v>0</v>
      </c>
      <c r="S722" s="121">
        <v>0</v>
      </c>
      <c r="T722" s="16"/>
    </row>
    <row r="723" spans="1:20" x14ac:dyDescent="0.3">
      <c r="A723" s="119" t="s">
        <v>4104</v>
      </c>
      <c r="B723" s="120" t="s">
        <v>4105</v>
      </c>
      <c r="C723" s="119" t="s">
        <v>932</v>
      </c>
      <c r="D723" s="119">
        <v>28457145</v>
      </c>
      <c r="E723" s="119">
        <v>28644142</v>
      </c>
      <c r="F723" s="119">
        <v>186998</v>
      </c>
      <c r="G723" s="119" t="s">
        <v>892</v>
      </c>
      <c r="H723" s="119" t="s">
        <v>893</v>
      </c>
      <c r="I723" s="121">
        <v>11.017941410249</v>
      </c>
      <c r="J723" s="121">
        <v>16.018493727062602</v>
      </c>
      <c r="K723" s="121">
        <v>3.5171129350286798</v>
      </c>
      <c r="L723" s="125">
        <v>-1.92719477907436</v>
      </c>
      <c r="M723" s="123">
        <v>8.2695894823289404E-4</v>
      </c>
      <c r="N723" s="123">
        <v>2.6345851461988899E-3</v>
      </c>
      <c r="O723" s="124">
        <v>14.393769338453501</v>
      </c>
      <c r="P723" s="121">
        <v>15.4755897743827</v>
      </c>
      <c r="Q723" s="121">
        <v>18.186122068351501</v>
      </c>
      <c r="R723" s="121">
        <v>4.4260012207738697</v>
      </c>
      <c r="S723" s="121">
        <v>2.6082246492834802</v>
      </c>
      <c r="T723" s="16"/>
    </row>
    <row r="724" spans="1:20" x14ac:dyDescent="0.3">
      <c r="A724" s="119" t="s">
        <v>4106</v>
      </c>
      <c r="B724" s="120" t="s">
        <v>4107</v>
      </c>
      <c r="C724" s="119" t="s">
        <v>899</v>
      </c>
      <c r="D724" s="119">
        <v>45823316</v>
      </c>
      <c r="E724" s="119">
        <v>45916042</v>
      </c>
      <c r="F724" s="119">
        <v>92727</v>
      </c>
      <c r="G724" s="119" t="s">
        <v>903</v>
      </c>
      <c r="H724" s="119" t="s">
        <v>893</v>
      </c>
      <c r="I724" s="121">
        <v>477.21281384400902</v>
      </c>
      <c r="J724" s="121">
        <v>315.55107958679099</v>
      </c>
      <c r="K724" s="121">
        <v>719.70541522983603</v>
      </c>
      <c r="L724" s="122">
        <v>1.1862422286702801</v>
      </c>
      <c r="M724" s="123">
        <v>1.2273166790128E-39</v>
      </c>
      <c r="N724" s="123">
        <v>4.5908863304955202E-38</v>
      </c>
      <c r="O724" s="124">
        <v>326.55864186616299</v>
      </c>
      <c r="P724" s="121">
        <v>305.47468511172798</v>
      </c>
      <c r="Q724" s="121">
        <v>314.61991178248201</v>
      </c>
      <c r="R724" s="121">
        <v>749.10070661597797</v>
      </c>
      <c r="S724" s="121">
        <v>690.31012384369399</v>
      </c>
      <c r="T724" s="16"/>
    </row>
    <row r="725" spans="1:20" x14ac:dyDescent="0.3">
      <c r="A725" s="119" t="s">
        <v>4108</v>
      </c>
      <c r="B725" s="120" t="s">
        <v>4109</v>
      </c>
      <c r="C725" s="119" t="s">
        <v>938</v>
      </c>
      <c r="D725" s="119">
        <v>36795527</v>
      </c>
      <c r="E725" s="119">
        <v>37034515</v>
      </c>
      <c r="F725" s="119">
        <v>238989</v>
      </c>
      <c r="G725" s="119" t="s">
        <v>903</v>
      </c>
      <c r="H725" s="119" t="s">
        <v>893</v>
      </c>
      <c r="I725" s="121">
        <v>2431.0296862078999</v>
      </c>
      <c r="J725" s="121">
        <v>1405.57658688521</v>
      </c>
      <c r="K725" s="121">
        <v>3969.2093351919402</v>
      </c>
      <c r="L725" s="122">
        <v>1.4960137305988701</v>
      </c>
      <c r="M725" s="123">
        <v>3.1182719986229003E-166</v>
      </c>
      <c r="N725" s="123">
        <v>1.5654546030981301E-163</v>
      </c>
      <c r="O725" s="124">
        <v>1445.6742079309199</v>
      </c>
      <c r="P725" s="121">
        <v>1411.6429281154301</v>
      </c>
      <c r="Q725" s="121">
        <v>1359.4126246092801</v>
      </c>
      <c r="R725" s="121">
        <v>3951.3125898458802</v>
      </c>
      <c r="S725" s="121">
        <v>3987.1060805380098</v>
      </c>
      <c r="T725" s="16"/>
    </row>
    <row r="726" spans="1:20" x14ac:dyDescent="0.3">
      <c r="A726" s="119" t="s">
        <v>4110</v>
      </c>
      <c r="B726" s="120" t="s">
        <v>4111</v>
      </c>
      <c r="C726" s="119" t="s">
        <v>899</v>
      </c>
      <c r="D726" s="119">
        <v>185712528</v>
      </c>
      <c r="E726" s="119">
        <v>185729787</v>
      </c>
      <c r="F726" s="119">
        <v>17260</v>
      </c>
      <c r="G726" s="119" t="s">
        <v>892</v>
      </c>
      <c r="H726" s="119" t="s">
        <v>1390</v>
      </c>
      <c r="I726" s="121">
        <v>3.7100439880571701</v>
      </c>
      <c r="J726" s="121">
        <v>2.0998482572205202</v>
      </c>
      <c r="K726" s="121">
        <v>6.1253375843121596</v>
      </c>
      <c r="L726" s="122">
        <v>1.2982258991654301</v>
      </c>
      <c r="M726" s="123">
        <v>2.1724233103778801E-2</v>
      </c>
      <c r="N726" s="123">
        <v>4.93431592952479E-2</v>
      </c>
      <c r="O726" s="124">
        <v>2.6988317509600299</v>
      </c>
      <c r="P726" s="121">
        <v>2.6914069172839499</v>
      </c>
      <c r="Q726" s="121">
        <v>0.90930610341757701</v>
      </c>
      <c r="R726" s="121">
        <v>4.4260012207738697</v>
      </c>
      <c r="S726" s="121">
        <v>7.8246739478504397</v>
      </c>
      <c r="T726" s="16"/>
    </row>
    <row r="727" spans="1:20" x14ac:dyDescent="0.3">
      <c r="A727" s="119" t="s">
        <v>4112</v>
      </c>
      <c r="B727" s="120" t="s">
        <v>4113</v>
      </c>
      <c r="C727" s="119" t="s">
        <v>899</v>
      </c>
      <c r="D727" s="119">
        <v>53224712</v>
      </c>
      <c r="E727" s="119">
        <v>53256052</v>
      </c>
      <c r="F727" s="119">
        <v>31341</v>
      </c>
      <c r="G727" s="119" t="s">
        <v>903</v>
      </c>
      <c r="H727" s="119" t="s">
        <v>893</v>
      </c>
      <c r="I727" s="121">
        <v>50606.782604997003</v>
      </c>
      <c r="J727" s="121">
        <v>65757.633495324699</v>
      </c>
      <c r="K727" s="121">
        <v>27880.506269505498</v>
      </c>
      <c r="L727" s="125">
        <v>-1.2369977140452799</v>
      </c>
      <c r="M727" s="123">
        <v>1.6101240010087899E-135</v>
      </c>
      <c r="N727" s="123">
        <v>4.8756088201975597E-133</v>
      </c>
      <c r="O727" s="124">
        <v>62757.733926240799</v>
      </c>
      <c r="P727" s="121">
        <v>65325.155844586603</v>
      </c>
      <c r="Q727" s="121">
        <v>69190.010715146796</v>
      </c>
      <c r="R727" s="121">
        <v>26413.2687852733</v>
      </c>
      <c r="S727" s="121">
        <v>29347.743753737701</v>
      </c>
      <c r="T727" s="16"/>
    </row>
    <row r="728" spans="1:20" x14ac:dyDescent="0.3">
      <c r="A728" s="119" t="s">
        <v>4114</v>
      </c>
      <c r="B728" s="120" t="s">
        <v>4115</v>
      </c>
      <c r="C728" s="119" t="s">
        <v>972</v>
      </c>
      <c r="D728" s="119">
        <v>100395341</v>
      </c>
      <c r="E728" s="119">
        <v>100880126</v>
      </c>
      <c r="F728" s="119">
        <v>484786</v>
      </c>
      <c r="G728" s="119" t="s">
        <v>903</v>
      </c>
      <c r="H728" s="119" t="s">
        <v>893</v>
      </c>
      <c r="I728" s="121">
        <v>32.0193882153619</v>
      </c>
      <c r="J728" s="121">
        <v>46.489482548056202</v>
      </c>
      <c r="K728" s="121">
        <v>10.314246716320399</v>
      </c>
      <c r="L728" s="125">
        <v>-2.18283946029905</v>
      </c>
      <c r="M728" s="123">
        <v>8.8743286707209296E-7</v>
      </c>
      <c r="N728" s="123">
        <v>4.55462921849188E-6</v>
      </c>
      <c r="O728" s="124">
        <v>38.683255097093699</v>
      </c>
      <c r="P728" s="121">
        <v>44.408214135185098</v>
      </c>
      <c r="Q728" s="121">
        <v>56.376978411889802</v>
      </c>
      <c r="R728" s="121">
        <v>11.065003051934699</v>
      </c>
      <c r="S728" s="121">
        <v>9.5634903807060905</v>
      </c>
      <c r="T728" s="16"/>
    </row>
    <row r="729" spans="1:20" x14ac:dyDescent="0.3">
      <c r="A729" s="119" t="s">
        <v>1715</v>
      </c>
      <c r="B729" s="120" t="s">
        <v>1716</v>
      </c>
      <c r="C729" s="119" t="s">
        <v>972</v>
      </c>
      <c r="D729" s="119">
        <v>118033618</v>
      </c>
      <c r="E729" s="119">
        <v>118258634</v>
      </c>
      <c r="F729" s="119">
        <v>225017</v>
      </c>
      <c r="G729" s="119" t="s">
        <v>892</v>
      </c>
      <c r="H729" s="119" t="s">
        <v>893</v>
      </c>
      <c r="I729" s="121">
        <v>14.3237075837879</v>
      </c>
      <c r="J729" s="121">
        <v>0.89961058365334201</v>
      </c>
      <c r="K729" s="121">
        <v>34.459853083989799</v>
      </c>
      <c r="L729" s="122">
        <v>4.3951933949492403</v>
      </c>
      <c r="M729" s="123">
        <v>1.11932961137282E-12</v>
      </c>
      <c r="N729" s="123">
        <v>1.06447911247055E-11</v>
      </c>
      <c r="O729" s="124">
        <v>2.6988317509600299</v>
      </c>
      <c r="P729" s="121">
        <v>0</v>
      </c>
      <c r="Q729" s="121">
        <v>0</v>
      </c>
      <c r="R729" s="121">
        <v>37.6210103765779</v>
      </c>
      <c r="S729" s="121">
        <v>31.298695791401801</v>
      </c>
      <c r="T729" s="16"/>
    </row>
    <row r="730" spans="1:20" x14ac:dyDescent="0.3">
      <c r="A730" s="119" t="s">
        <v>4116</v>
      </c>
      <c r="B730" s="120" t="s">
        <v>4117</v>
      </c>
      <c r="C730" s="119" t="s">
        <v>972</v>
      </c>
      <c r="D730" s="119">
        <v>174490175</v>
      </c>
      <c r="E730" s="119">
        <v>174523154</v>
      </c>
      <c r="F730" s="119">
        <v>32980</v>
      </c>
      <c r="G730" s="119" t="s">
        <v>903</v>
      </c>
      <c r="H730" s="119" t="s">
        <v>893</v>
      </c>
      <c r="I730" s="121">
        <v>85.957124511637502</v>
      </c>
      <c r="J730" s="121">
        <v>116.28411110345</v>
      </c>
      <c r="K730" s="121">
        <v>40.466644623919201</v>
      </c>
      <c r="L730" s="125">
        <v>-1.5244019786424301</v>
      </c>
      <c r="M730" s="123">
        <v>3.5485522434890798E-9</v>
      </c>
      <c r="N730" s="123">
        <v>2.4048217104455102E-8</v>
      </c>
      <c r="O730" s="124">
        <v>132.24275579704101</v>
      </c>
      <c r="P730" s="121">
        <v>102.946314586111</v>
      </c>
      <c r="Q730" s="121">
        <v>113.663262927197</v>
      </c>
      <c r="R730" s="121">
        <v>40.940511292158298</v>
      </c>
      <c r="S730" s="121">
        <v>39.992777955679998</v>
      </c>
      <c r="T730" s="16"/>
    </row>
    <row r="731" spans="1:20" x14ac:dyDescent="0.3">
      <c r="A731" s="119" t="s">
        <v>1721</v>
      </c>
      <c r="B731" s="120" t="s">
        <v>1722</v>
      </c>
      <c r="C731" s="119" t="s">
        <v>972</v>
      </c>
      <c r="D731" s="119">
        <v>144646156</v>
      </c>
      <c r="E731" s="119">
        <v>144745271</v>
      </c>
      <c r="F731" s="119">
        <v>99116</v>
      </c>
      <c r="G731" s="119" t="s">
        <v>892</v>
      </c>
      <c r="H731" s="119" t="s">
        <v>893</v>
      </c>
      <c r="I731" s="121">
        <v>16.5510892632891</v>
      </c>
      <c r="J731" s="121">
        <v>22.342379427369998</v>
      </c>
      <c r="K731" s="121">
        <v>7.8641540171678104</v>
      </c>
      <c r="L731" s="125">
        <v>-1.2913602468794301</v>
      </c>
      <c r="M731" s="123">
        <v>1.04772463320457E-3</v>
      </c>
      <c r="N731" s="123">
        <v>3.2814714870536199E-3</v>
      </c>
      <c r="O731" s="124">
        <v>22.490264591333499</v>
      </c>
      <c r="P731" s="121">
        <v>18.166996691666601</v>
      </c>
      <c r="Q731" s="121">
        <v>26.3698769991097</v>
      </c>
      <c r="R731" s="121">
        <v>4.4260012207738697</v>
      </c>
      <c r="S731" s="121">
        <v>11.3023068135617</v>
      </c>
      <c r="T731" s="16"/>
    </row>
    <row r="732" spans="1:20" x14ac:dyDescent="0.3">
      <c r="A732" s="119" t="s">
        <v>4118</v>
      </c>
      <c r="B732" s="120" t="s">
        <v>691</v>
      </c>
      <c r="C732" s="119" t="s">
        <v>914</v>
      </c>
      <c r="D732" s="119">
        <v>52989340</v>
      </c>
      <c r="E732" s="119">
        <v>53094779</v>
      </c>
      <c r="F732" s="119">
        <v>105440</v>
      </c>
      <c r="G732" s="119" t="s">
        <v>892</v>
      </c>
      <c r="H732" s="119" t="s">
        <v>893</v>
      </c>
      <c r="I732" s="121">
        <v>1212.60190318993</v>
      </c>
      <c r="J732" s="121">
        <v>789.035992901854</v>
      </c>
      <c r="K732" s="121">
        <v>1847.95076862206</v>
      </c>
      <c r="L732" s="122">
        <v>1.22638326613619</v>
      </c>
      <c r="M732" s="123">
        <v>4.05255049148269E-93</v>
      </c>
      <c r="N732" s="123">
        <v>5.56190688676368E-91</v>
      </c>
      <c r="O732" s="124">
        <v>817.74602054088803</v>
      </c>
      <c r="P732" s="121">
        <v>794.63789232808494</v>
      </c>
      <c r="Q732" s="121">
        <v>754.72406583658903</v>
      </c>
      <c r="R732" s="121">
        <v>1830.15150479</v>
      </c>
      <c r="S732" s="121">
        <v>1865.7500324541199</v>
      </c>
      <c r="T732" s="16"/>
    </row>
    <row r="733" spans="1:20" x14ac:dyDescent="0.3">
      <c r="A733" s="119" t="s">
        <v>4119</v>
      </c>
      <c r="B733" s="120" t="s">
        <v>4120</v>
      </c>
      <c r="C733" s="119" t="s">
        <v>914</v>
      </c>
      <c r="D733" s="119">
        <v>33944623</v>
      </c>
      <c r="E733" s="119">
        <v>33984693</v>
      </c>
      <c r="F733" s="119">
        <v>40071</v>
      </c>
      <c r="G733" s="119" t="s">
        <v>903</v>
      </c>
      <c r="H733" s="119" t="s">
        <v>893</v>
      </c>
      <c r="I733" s="121">
        <v>1433.57853645413</v>
      </c>
      <c r="J733" s="121">
        <v>1844.89468324112</v>
      </c>
      <c r="K733" s="121">
        <v>816.60431627363698</v>
      </c>
      <c r="L733" s="125">
        <v>-1.17831671824143</v>
      </c>
      <c r="M733" s="123">
        <v>5.6429835264323197E-49</v>
      </c>
      <c r="N733" s="123">
        <v>2.7462039983099299E-47</v>
      </c>
      <c r="O733" s="124">
        <v>1731.75037353268</v>
      </c>
      <c r="P733" s="121">
        <v>1810.64400360277</v>
      </c>
      <c r="Q733" s="121">
        <v>1992.28967258791</v>
      </c>
      <c r="R733" s="121">
        <v>817.70372553797301</v>
      </c>
      <c r="S733" s="121">
        <v>815.50490700930095</v>
      </c>
      <c r="T733" s="16"/>
    </row>
    <row r="734" spans="1:20" x14ac:dyDescent="0.3">
      <c r="A734" s="119" t="s">
        <v>4121</v>
      </c>
      <c r="B734" s="120" t="s">
        <v>4122</v>
      </c>
      <c r="C734" s="119" t="s">
        <v>914</v>
      </c>
      <c r="D734" s="119">
        <v>76818933</v>
      </c>
      <c r="E734" s="119">
        <v>76835315</v>
      </c>
      <c r="F734" s="119">
        <v>16383</v>
      </c>
      <c r="G734" s="119" t="s">
        <v>892</v>
      </c>
      <c r="H734" s="119" t="s">
        <v>893</v>
      </c>
      <c r="I734" s="121">
        <v>74.594495421078094</v>
      </c>
      <c r="J734" s="121">
        <v>98.5846376040097</v>
      </c>
      <c r="K734" s="121">
        <v>38.609282146680698</v>
      </c>
      <c r="L734" s="125">
        <v>-1.33983527959104</v>
      </c>
      <c r="M734" s="123">
        <v>5.3368500584432098E-11</v>
      </c>
      <c r="N734" s="123">
        <v>4.3434764746126698E-10</v>
      </c>
      <c r="O734" s="124">
        <v>82.764173696107406</v>
      </c>
      <c r="P734" s="121">
        <v>118.421904360494</v>
      </c>
      <c r="Q734" s="121">
        <v>94.567834755427995</v>
      </c>
      <c r="R734" s="121">
        <v>39.834010986964898</v>
      </c>
      <c r="S734" s="121">
        <v>37.384553306396498</v>
      </c>
      <c r="T734" s="16"/>
    </row>
    <row r="735" spans="1:20" x14ac:dyDescent="0.3">
      <c r="A735" s="119" t="s">
        <v>4123</v>
      </c>
      <c r="B735" s="120" t="s">
        <v>4124</v>
      </c>
      <c r="C735" s="119" t="s">
        <v>914</v>
      </c>
      <c r="D735" s="119">
        <v>23443586</v>
      </c>
      <c r="E735" s="119">
        <v>23528093</v>
      </c>
      <c r="F735" s="119">
        <v>84508</v>
      </c>
      <c r="G735" s="119" t="s">
        <v>892</v>
      </c>
      <c r="H735" s="119" t="s">
        <v>893</v>
      </c>
      <c r="I735" s="121">
        <v>16.676064695893299</v>
      </c>
      <c r="J735" s="121">
        <v>22.8404745538529</v>
      </c>
      <c r="K735" s="121">
        <v>7.4294499089538997</v>
      </c>
      <c r="L735" s="125">
        <v>-1.60184578482477</v>
      </c>
      <c r="M735" s="123">
        <v>4.5522111346816604E-3</v>
      </c>
      <c r="N735" s="123">
        <v>1.2370731027966099E-2</v>
      </c>
      <c r="O735" s="124">
        <v>17.092601089413499</v>
      </c>
      <c r="P735" s="121">
        <v>29.6054760901234</v>
      </c>
      <c r="Q735" s="121">
        <v>21.823346482021801</v>
      </c>
      <c r="R735" s="121">
        <v>4.4260012207738697</v>
      </c>
      <c r="S735" s="121">
        <v>10.432898597133899</v>
      </c>
      <c r="T735" s="16"/>
    </row>
    <row r="736" spans="1:20" x14ac:dyDescent="0.3">
      <c r="A736" s="119" t="s">
        <v>4125</v>
      </c>
      <c r="B736" s="120" t="s">
        <v>4126</v>
      </c>
      <c r="C736" s="119" t="s">
        <v>914</v>
      </c>
      <c r="D736" s="119">
        <v>158695916</v>
      </c>
      <c r="E736" s="119">
        <v>159099916</v>
      </c>
      <c r="F736" s="119">
        <v>404001</v>
      </c>
      <c r="G736" s="119" t="s">
        <v>903</v>
      </c>
      <c r="H736" s="119" t="s">
        <v>893</v>
      </c>
      <c r="I736" s="121">
        <v>271.00637193479201</v>
      </c>
      <c r="J736" s="121">
        <v>342.36979006829102</v>
      </c>
      <c r="K736" s="121">
        <v>163.96124473454199</v>
      </c>
      <c r="L736" s="125">
        <v>-1.04931499045399</v>
      </c>
      <c r="M736" s="123">
        <v>1.37318104365743E-14</v>
      </c>
      <c r="N736" s="123">
        <v>1.5020742413906399E-13</v>
      </c>
      <c r="O736" s="124">
        <v>321.16097836424302</v>
      </c>
      <c r="P736" s="121">
        <v>361.32137864536998</v>
      </c>
      <c r="Q736" s="121">
        <v>344.62701319526201</v>
      </c>
      <c r="R736" s="121">
        <v>142.73853936995701</v>
      </c>
      <c r="S736" s="121">
        <v>185.183950099127</v>
      </c>
      <c r="T736" s="16"/>
    </row>
    <row r="737" spans="1:20" x14ac:dyDescent="0.3">
      <c r="A737" s="119" t="s">
        <v>4127</v>
      </c>
      <c r="B737" s="120" t="s">
        <v>4128</v>
      </c>
      <c r="C737" s="119" t="s">
        <v>914</v>
      </c>
      <c r="D737" s="119">
        <v>132822141</v>
      </c>
      <c r="E737" s="119">
        <v>132830659</v>
      </c>
      <c r="F737" s="119">
        <v>8519</v>
      </c>
      <c r="G737" s="119" t="s">
        <v>903</v>
      </c>
      <c r="H737" s="119" t="s">
        <v>893</v>
      </c>
      <c r="I737" s="121">
        <v>357.41392994672498</v>
      </c>
      <c r="J737" s="121">
        <v>456.48041735317099</v>
      </c>
      <c r="K737" s="121">
        <v>208.81419883705601</v>
      </c>
      <c r="L737" s="125">
        <v>-1.1308158974499001</v>
      </c>
      <c r="M737" s="123">
        <v>2.7014780943417199E-27</v>
      </c>
      <c r="N737" s="123">
        <v>5.8563747279269295E-26</v>
      </c>
      <c r="O737" s="124">
        <v>410.22242614592398</v>
      </c>
      <c r="P737" s="121">
        <v>510.02161082530802</v>
      </c>
      <c r="Q737" s="121">
        <v>449.19721508828297</v>
      </c>
      <c r="R737" s="121">
        <v>212.448058597146</v>
      </c>
      <c r="S737" s="121">
        <v>205.18033907696699</v>
      </c>
      <c r="T737" s="16"/>
    </row>
    <row r="738" spans="1:20" x14ac:dyDescent="0.3">
      <c r="A738" s="119" t="s">
        <v>4129</v>
      </c>
      <c r="B738" s="120" t="s">
        <v>4130</v>
      </c>
      <c r="C738" s="119" t="s">
        <v>925</v>
      </c>
      <c r="D738" s="119">
        <v>79762371</v>
      </c>
      <c r="E738" s="119">
        <v>79767857</v>
      </c>
      <c r="F738" s="119">
        <v>5487</v>
      </c>
      <c r="G738" s="119" t="s">
        <v>903</v>
      </c>
      <c r="H738" s="119" t="s">
        <v>893</v>
      </c>
      <c r="I738" s="121">
        <v>2592.906288744</v>
      </c>
      <c r="J738" s="121">
        <v>3303.6788776909898</v>
      </c>
      <c r="K738" s="121">
        <v>1526.7474053235101</v>
      </c>
      <c r="L738" s="125">
        <v>-1.1106223100936099</v>
      </c>
      <c r="M738" s="123">
        <v>6.5214401852365399E-68</v>
      </c>
      <c r="N738" s="123">
        <v>4.9565543591138395E-66</v>
      </c>
      <c r="O738" s="124">
        <v>3279.98018800008</v>
      </c>
      <c r="P738" s="121">
        <v>3238.4353732219101</v>
      </c>
      <c r="Q738" s="121">
        <v>3392.6210718509801</v>
      </c>
      <c r="R738" s="121">
        <v>1432.91789522554</v>
      </c>
      <c r="S738" s="121">
        <v>1620.5769154214699</v>
      </c>
      <c r="T738" s="16"/>
    </row>
    <row r="739" spans="1:20" x14ac:dyDescent="0.3">
      <c r="A739" s="119" t="s">
        <v>4131</v>
      </c>
      <c r="B739" s="120" t="s">
        <v>4132</v>
      </c>
      <c r="C739" s="119" t="s">
        <v>896</v>
      </c>
      <c r="D739" s="119">
        <v>159169400</v>
      </c>
      <c r="E739" s="119">
        <v>159272108</v>
      </c>
      <c r="F739" s="119">
        <v>102709</v>
      </c>
      <c r="G739" s="119" t="s">
        <v>892</v>
      </c>
      <c r="H739" s="119" t="s">
        <v>893</v>
      </c>
      <c r="I739" s="121">
        <v>16.895395811922</v>
      </c>
      <c r="J739" s="121">
        <v>25.6034790206302</v>
      </c>
      <c r="K739" s="121">
        <v>3.8332709988597702</v>
      </c>
      <c r="L739" s="125">
        <v>-2.4638095328383298</v>
      </c>
      <c r="M739" s="123">
        <v>9.9369777523443304E-6</v>
      </c>
      <c r="N739" s="123">
        <v>4.3951964933514303E-5</v>
      </c>
      <c r="O739" s="124">
        <v>22.490264591333499</v>
      </c>
      <c r="P739" s="121">
        <v>34.315438195370298</v>
      </c>
      <c r="Q739" s="121">
        <v>20.004734275186699</v>
      </c>
      <c r="R739" s="121">
        <v>3.3195009155804001</v>
      </c>
      <c r="S739" s="121">
        <v>4.3470410821391301</v>
      </c>
      <c r="T739" s="16"/>
    </row>
    <row r="740" spans="1:20" x14ac:dyDescent="0.3">
      <c r="A740" s="119" t="s">
        <v>1731</v>
      </c>
      <c r="B740" s="120" t="s">
        <v>1732</v>
      </c>
      <c r="C740" s="119" t="s">
        <v>977</v>
      </c>
      <c r="D740" s="119">
        <v>48035511</v>
      </c>
      <c r="E740" s="119">
        <v>48061304</v>
      </c>
      <c r="F740" s="119">
        <v>25794</v>
      </c>
      <c r="G740" s="119" t="s">
        <v>892</v>
      </c>
      <c r="H740" s="119" t="s">
        <v>893</v>
      </c>
      <c r="I740" s="121">
        <v>31.530606284488002</v>
      </c>
      <c r="J740" s="121">
        <v>21.8322023908453</v>
      </c>
      <c r="K740" s="121">
        <v>46.078212124952003</v>
      </c>
      <c r="L740" s="122">
        <v>1.0167224623751601</v>
      </c>
      <c r="M740" s="123">
        <v>2.1947618436910601E-3</v>
      </c>
      <c r="N740" s="123">
        <v>6.4108822067209196E-3</v>
      </c>
      <c r="O740" s="124">
        <v>26.088706925946902</v>
      </c>
      <c r="P740" s="121">
        <v>27.586920902160401</v>
      </c>
      <c r="Q740" s="121">
        <v>11.820979344428499</v>
      </c>
      <c r="R740" s="121">
        <v>48.686013428512602</v>
      </c>
      <c r="S740" s="121">
        <v>43.470410821391297</v>
      </c>
      <c r="T740" s="16"/>
    </row>
    <row r="741" spans="1:20" x14ac:dyDescent="0.3">
      <c r="A741" s="119" t="s">
        <v>4133</v>
      </c>
      <c r="B741" s="120" t="s">
        <v>4134</v>
      </c>
      <c r="C741" s="119" t="s">
        <v>925</v>
      </c>
      <c r="D741" s="119">
        <v>75407914</v>
      </c>
      <c r="E741" s="119">
        <v>75566834</v>
      </c>
      <c r="F741" s="119">
        <v>158921</v>
      </c>
      <c r="G741" s="119" t="s">
        <v>892</v>
      </c>
      <c r="H741" s="119" t="s">
        <v>893</v>
      </c>
      <c r="I741" s="121">
        <v>32.795549639412997</v>
      </c>
      <c r="J741" s="121">
        <v>41.723618010312002</v>
      </c>
      <c r="K741" s="121">
        <v>19.403447083064499</v>
      </c>
      <c r="L741" s="125">
        <v>-1.0479120442918901</v>
      </c>
      <c r="M741" s="123">
        <v>6.17118389259827E-4</v>
      </c>
      <c r="N741" s="123">
        <v>2.0131271395194498E-3</v>
      </c>
      <c r="O741" s="124">
        <v>44.0809185990137</v>
      </c>
      <c r="P741" s="121">
        <v>38.352548571296197</v>
      </c>
      <c r="Q741" s="121">
        <v>42.737386860626103</v>
      </c>
      <c r="R741" s="121">
        <v>18.810505188289</v>
      </c>
      <c r="S741" s="121">
        <v>19.996388977839999</v>
      </c>
      <c r="T741" s="16"/>
    </row>
    <row r="742" spans="1:20" x14ac:dyDescent="0.3">
      <c r="A742" s="119" t="s">
        <v>4135</v>
      </c>
      <c r="B742" s="120" t="s">
        <v>4136</v>
      </c>
      <c r="C742" s="119" t="s">
        <v>925</v>
      </c>
      <c r="D742" s="119">
        <v>93754844</v>
      </c>
      <c r="E742" s="119">
        <v>93819234</v>
      </c>
      <c r="F742" s="119">
        <v>64391</v>
      </c>
      <c r="G742" s="119" t="s">
        <v>892</v>
      </c>
      <c r="H742" s="119" t="s">
        <v>893</v>
      </c>
      <c r="I742" s="121">
        <v>917.05661477657395</v>
      </c>
      <c r="J742" s="121">
        <v>637.18703283965601</v>
      </c>
      <c r="K742" s="121">
        <v>1336.8609876819501</v>
      </c>
      <c r="L742" s="122">
        <v>1.0640017851160899</v>
      </c>
      <c r="M742" s="123">
        <v>3.4420258653932199E-43</v>
      </c>
      <c r="N742" s="123">
        <v>1.45273290783422E-41</v>
      </c>
      <c r="O742" s="124">
        <v>683.70404357654002</v>
      </c>
      <c r="P742" s="121">
        <v>648.62906706543095</v>
      </c>
      <c r="Q742" s="121">
        <v>579.22798787699605</v>
      </c>
      <c r="R742" s="121">
        <v>1405.2553875957001</v>
      </c>
      <c r="S742" s="121">
        <v>1268.4665877682</v>
      </c>
      <c r="T742" s="16"/>
    </row>
    <row r="743" spans="1:20" x14ac:dyDescent="0.3">
      <c r="A743" s="119" t="s">
        <v>1741</v>
      </c>
      <c r="B743" s="120" t="s">
        <v>1742</v>
      </c>
      <c r="C743" s="119" t="s">
        <v>925</v>
      </c>
      <c r="D743" s="119">
        <v>132685007</v>
      </c>
      <c r="E743" s="119">
        <v>132760712</v>
      </c>
      <c r="F743" s="119">
        <v>75706</v>
      </c>
      <c r="G743" s="119" t="s">
        <v>903</v>
      </c>
      <c r="H743" s="119" t="s">
        <v>893</v>
      </c>
      <c r="I743" s="121">
        <v>4.4481707265209698</v>
      </c>
      <c r="J743" s="121">
        <v>0.82725613879730198</v>
      </c>
      <c r="K743" s="121">
        <v>9.8795426081064708</v>
      </c>
      <c r="L743" s="122">
        <v>2.71967855341211</v>
      </c>
      <c r="M743" s="123">
        <v>6.4402452441514698E-5</v>
      </c>
      <c r="N743" s="123">
        <v>2.49463062990208E-4</v>
      </c>
      <c r="O743" s="124">
        <v>0.89961058365334201</v>
      </c>
      <c r="P743" s="121">
        <v>0.67285172932098603</v>
      </c>
      <c r="Q743" s="121">
        <v>0.90930610341757701</v>
      </c>
      <c r="R743" s="121">
        <v>11.065003051934699</v>
      </c>
      <c r="S743" s="121">
        <v>8.6940821642782709</v>
      </c>
      <c r="T743" s="16"/>
    </row>
    <row r="744" spans="1:20" x14ac:dyDescent="0.3">
      <c r="A744" s="119" t="s">
        <v>4137</v>
      </c>
      <c r="B744" s="120" t="s">
        <v>4138</v>
      </c>
      <c r="C744" s="119" t="s">
        <v>935</v>
      </c>
      <c r="D744" s="119">
        <v>70043848</v>
      </c>
      <c r="E744" s="119">
        <v>70226972</v>
      </c>
      <c r="F744" s="119">
        <v>183125</v>
      </c>
      <c r="G744" s="119" t="s">
        <v>892</v>
      </c>
      <c r="H744" s="119" t="s">
        <v>893</v>
      </c>
      <c r="I744" s="121">
        <v>2849.04206746092</v>
      </c>
      <c r="J744" s="121">
        <v>4049.3525265079202</v>
      </c>
      <c r="K744" s="121">
        <v>1048.5763788904101</v>
      </c>
      <c r="L744" s="125">
        <v>-1.95007447585991</v>
      </c>
      <c r="M744" s="123">
        <v>6.4666725350632798E-198</v>
      </c>
      <c r="N744" s="123">
        <v>4.4058825696929298E-195</v>
      </c>
      <c r="O744" s="124">
        <v>3907.90837539012</v>
      </c>
      <c r="P744" s="121">
        <v>4238.2930429928902</v>
      </c>
      <c r="Q744" s="121">
        <v>4001.8561611407499</v>
      </c>
      <c r="R744" s="121">
        <v>1031.25828444031</v>
      </c>
      <c r="S744" s="121">
        <v>1065.8944733405201</v>
      </c>
      <c r="T744" s="16"/>
    </row>
    <row r="745" spans="1:20" x14ac:dyDescent="0.3">
      <c r="A745" s="119" t="s">
        <v>4139</v>
      </c>
      <c r="B745" s="120" t="s">
        <v>4140</v>
      </c>
      <c r="C745" s="119" t="s">
        <v>925</v>
      </c>
      <c r="D745" s="119">
        <v>68330955</v>
      </c>
      <c r="E745" s="119">
        <v>68819023</v>
      </c>
      <c r="F745" s="119">
        <v>488069</v>
      </c>
      <c r="G745" s="119" t="s">
        <v>892</v>
      </c>
      <c r="H745" s="119" t="s">
        <v>893</v>
      </c>
      <c r="I745" s="121">
        <v>20.004638165604302</v>
      </c>
      <c r="J745" s="121">
        <v>8.33920904834895</v>
      </c>
      <c r="K745" s="121">
        <v>37.502781841487199</v>
      </c>
      <c r="L745" s="122">
        <v>2.0262440600693501</v>
      </c>
      <c r="M745" s="123">
        <v>1.5936546077930001E-5</v>
      </c>
      <c r="N745" s="123">
        <v>6.8013756046682495E-5</v>
      </c>
      <c r="O745" s="124">
        <v>8.9961058365334203</v>
      </c>
      <c r="P745" s="121">
        <v>8.74707248117282</v>
      </c>
      <c r="Q745" s="121">
        <v>7.2744488273406098</v>
      </c>
      <c r="R745" s="121">
        <v>37.6210103765779</v>
      </c>
      <c r="S745" s="121">
        <v>37.384553306396498</v>
      </c>
      <c r="T745" s="16"/>
    </row>
    <row r="746" spans="1:20" x14ac:dyDescent="0.3">
      <c r="A746" s="119" t="s">
        <v>4141</v>
      </c>
      <c r="B746" s="120" t="s">
        <v>4142</v>
      </c>
      <c r="C746" s="119" t="s">
        <v>935</v>
      </c>
      <c r="D746" s="119">
        <v>72900671</v>
      </c>
      <c r="E746" s="119">
        <v>73080442</v>
      </c>
      <c r="F746" s="119">
        <v>179772</v>
      </c>
      <c r="G746" s="119" t="s">
        <v>903</v>
      </c>
      <c r="H746" s="119" t="s">
        <v>893</v>
      </c>
      <c r="I746" s="121">
        <v>3060.6156235455001</v>
      </c>
      <c r="J746" s="121">
        <v>2177.0474383732299</v>
      </c>
      <c r="K746" s="121">
        <v>4385.9679013039104</v>
      </c>
      <c r="L746" s="122">
        <v>1.0089288746559999</v>
      </c>
      <c r="M746" s="123">
        <v>8.8983235578657097E-60</v>
      </c>
      <c r="N746" s="123">
        <v>5.7349094092366298E-58</v>
      </c>
      <c r="O746" s="124">
        <v>2251.7252908843102</v>
      </c>
      <c r="P746" s="121">
        <v>2027.97511217345</v>
      </c>
      <c r="Q746" s="121">
        <v>2251.44191206192</v>
      </c>
      <c r="R746" s="121">
        <v>4424.8947204686801</v>
      </c>
      <c r="S746" s="121">
        <v>4347.0410821391297</v>
      </c>
      <c r="T746" s="16"/>
    </row>
    <row r="747" spans="1:20" x14ac:dyDescent="0.3">
      <c r="A747" s="119" t="s">
        <v>4143</v>
      </c>
      <c r="B747" s="120" t="s">
        <v>4144</v>
      </c>
      <c r="C747" s="119" t="s">
        <v>935</v>
      </c>
      <c r="D747" s="119">
        <v>82979590</v>
      </c>
      <c r="E747" s="119">
        <v>83063177</v>
      </c>
      <c r="F747" s="119">
        <v>83588</v>
      </c>
      <c r="G747" s="119" t="s">
        <v>903</v>
      </c>
      <c r="H747" s="119" t="s">
        <v>893</v>
      </c>
      <c r="I747" s="121">
        <v>13.928744035092899</v>
      </c>
      <c r="J747" s="121">
        <v>19.5525590873882</v>
      </c>
      <c r="K747" s="121">
        <v>5.49302145664997</v>
      </c>
      <c r="L747" s="125">
        <v>-1.74374377366185</v>
      </c>
      <c r="M747" s="123">
        <v>1.8725008997419899E-3</v>
      </c>
      <c r="N747" s="123">
        <v>5.5693326573710697E-3</v>
      </c>
      <c r="O747" s="124">
        <v>14.393769338453501</v>
      </c>
      <c r="P747" s="121">
        <v>21.531255338271599</v>
      </c>
      <c r="Q747" s="121">
        <v>22.7326525854394</v>
      </c>
      <c r="R747" s="121">
        <v>6.6390018311608099</v>
      </c>
      <c r="S747" s="121">
        <v>4.3470410821391301</v>
      </c>
      <c r="T747" s="16"/>
    </row>
    <row r="748" spans="1:20" x14ac:dyDescent="0.3">
      <c r="A748" s="119" t="s">
        <v>4145</v>
      </c>
      <c r="B748" s="120" t="s">
        <v>4146</v>
      </c>
      <c r="C748" s="119" t="s">
        <v>977</v>
      </c>
      <c r="D748" s="119">
        <v>73768997</v>
      </c>
      <c r="E748" s="119">
        <v>73770270</v>
      </c>
      <c r="F748" s="119">
        <v>1274</v>
      </c>
      <c r="G748" s="119" t="s">
        <v>903</v>
      </c>
      <c r="H748" s="119" t="s">
        <v>893</v>
      </c>
      <c r="I748" s="121">
        <v>3.4651387817493098</v>
      </c>
      <c r="J748" s="121">
        <v>5.4063978678510303</v>
      </c>
      <c r="K748" s="121">
        <v>0.55325015259673405</v>
      </c>
      <c r="L748" s="125">
        <v>-2.2877682697986201</v>
      </c>
      <c r="M748" s="123">
        <v>7.7421398003969504E-3</v>
      </c>
      <c r="N748" s="123">
        <v>1.9945550435134698E-2</v>
      </c>
      <c r="O748" s="124">
        <v>3.5984423346133698</v>
      </c>
      <c r="P748" s="121">
        <v>8.0742207518518399</v>
      </c>
      <c r="Q748" s="121">
        <v>4.5465305170878798</v>
      </c>
      <c r="R748" s="121">
        <v>1.1065003051934701</v>
      </c>
      <c r="S748" s="121">
        <v>0</v>
      </c>
      <c r="T748" s="16"/>
    </row>
    <row r="749" spans="1:20" x14ac:dyDescent="0.3">
      <c r="A749" s="119" t="s">
        <v>4147</v>
      </c>
      <c r="B749" s="120" t="s">
        <v>4148</v>
      </c>
      <c r="C749" s="119" t="s">
        <v>1241</v>
      </c>
      <c r="D749" s="119">
        <v>87672615</v>
      </c>
      <c r="E749" s="119">
        <v>87696272</v>
      </c>
      <c r="F749" s="119">
        <v>23658</v>
      </c>
      <c r="G749" s="119" t="s">
        <v>892</v>
      </c>
      <c r="H749" s="119" t="s">
        <v>893</v>
      </c>
      <c r="I749" s="121">
        <v>497.31222524413801</v>
      </c>
      <c r="J749" s="121">
        <v>289.66720996541898</v>
      </c>
      <c r="K749" s="121">
        <v>808.77974816221695</v>
      </c>
      <c r="L749" s="122">
        <v>1.47764428419079</v>
      </c>
      <c r="M749" s="123">
        <v>6.77192882881487E-59</v>
      </c>
      <c r="N749" s="123">
        <v>4.2356749595836502E-57</v>
      </c>
      <c r="O749" s="124">
        <v>295.971882021949</v>
      </c>
      <c r="P749" s="121">
        <v>289.32624360802401</v>
      </c>
      <c r="Q749" s="121">
        <v>283.70350426628403</v>
      </c>
      <c r="R749" s="121">
        <v>805.532222180845</v>
      </c>
      <c r="S749" s="121">
        <v>812.02727414359003</v>
      </c>
      <c r="T749" s="16"/>
    </row>
    <row r="750" spans="1:20" x14ac:dyDescent="0.3">
      <c r="A750" s="119" t="s">
        <v>1747</v>
      </c>
      <c r="B750" s="120" t="s">
        <v>1748</v>
      </c>
      <c r="C750" s="119" t="s">
        <v>911</v>
      </c>
      <c r="D750" s="119">
        <v>92224818</v>
      </c>
      <c r="E750" s="119">
        <v>92896473</v>
      </c>
      <c r="F750" s="119">
        <v>671656</v>
      </c>
      <c r="G750" s="119" t="s">
        <v>892</v>
      </c>
      <c r="H750" s="119" t="s">
        <v>893</v>
      </c>
      <c r="I750" s="121">
        <v>220.97738258413301</v>
      </c>
      <c r="J750" s="121">
        <v>92.458539902931307</v>
      </c>
      <c r="K750" s="121">
        <v>413.75564660593602</v>
      </c>
      <c r="L750" s="122">
        <v>2.1595558870788198</v>
      </c>
      <c r="M750" s="123">
        <v>2.1380476074967701E-74</v>
      </c>
      <c r="N750" s="123">
        <v>1.9993889317752901E-72</v>
      </c>
      <c r="O750" s="124">
        <v>100.756385369174</v>
      </c>
      <c r="P750" s="121">
        <v>84.779317894444304</v>
      </c>
      <c r="Q750" s="121">
        <v>91.839916445175206</v>
      </c>
      <c r="R750" s="121">
        <v>417.15061505793801</v>
      </c>
      <c r="S750" s="121">
        <v>410.36067815393397</v>
      </c>
      <c r="T750" s="16"/>
    </row>
    <row r="751" spans="1:20" x14ac:dyDescent="0.3">
      <c r="A751" s="119" t="s">
        <v>4149</v>
      </c>
      <c r="B751" s="120" t="s">
        <v>4150</v>
      </c>
      <c r="C751" s="119" t="s">
        <v>902</v>
      </c>
      <c r="D751" s="119">
        <v>106900164</v>
      </c>
      <c r="E751" s="119">
        <v>106930861</v>
      </c>
      <c r="F751" s="119">
        <v>30698</v>
      </c>
      <c r="G751" s="119" t="s">
        <v>892</v>
      </c>
      <c r="H751" s="119" t="s">
        <v>893</v>
      </c>
      <c r="I751" s="121">
        <v>5.0369237959194502</v>
      </c>
      <c r="J751" s="121">
        <v>7.7362368193253097</v>
      </c>
      <c r="K751" s="121">
        <v>0.98795426081064797</v>
      </c>
      <c r="L751" s="125">
        <v>-1.8808091733780099</v>
      </c>
      <c r="M751" s="123">
        <v>2.74021245144156E-3</v>
      </c>
      <c r="N751" s="123">
        <v>7.8538210541091794E-3</v>
      </c>
      <c r="O751" s="124">
        <v>8.0964952528800804</v>
      </c>
      <c r="P751" s="121">
        <v>8.74707248117282</v>
      </c>
      <c r="Q751" s="121">
        <v>6.3651427239230403</v>
      </c>
      <c r="R751" s="121">
        <v>1.1065003051934701</v>
      </c>
      <c r="S751" s="121">
        <v>0.86940821642782695</v>
      </c>
      <c r="T751" s="16"/>
    </row>
    <row r="752" spans="1:20" x14ac:dyDescent="0.3">
      <c r="A752" s="119" t="s">
        <v>4151</v>
      </c>
      <c r="B752" s="120" t="s">
        <v>4152</v>
      </c>
      <c r="C752" s="119" t="s">
        <v>983</v>
      </c>
      <c r="D752" s="119">
        <v>52765380</v>
      </c>
      <c r="E752" s="119">
        <v>52772784</v>
      </c>
      <c r="F752" s="119">
        <v>7405</v>
      </c>
      <c r="G752" s="119" t="s">
        <v>903</v>
      </c>
      <c r="H752" s="119" t="s">
        <v>893</v>
      </c>
      <c r="I752" s="121">
        <v>10.426233441751901</v>
      </c>
      <c r="J752" s="121">
        <v>2.7816386109430198</v>
      </c>
      <c r="K752" s="121">
        <v>21.8931256879651</v>
      </c>
      <c r="L752" s="122">
        <v>2.6579248503241399</v>
      </c>
      <c r="M752" s="123">
        <v>5.9337333488356801E-5</v>
      </c>
      <c r="N752" s="123">
        <v>2.3106313757039799E-4</v>
      </c>
      <c r="O752" s="124">
        <v>3.5984423346133698</v>
      </c>
      <c r="P752" s="121">
        <v>2.01855518796296</v>
      </c>
      <c r="Q752" s="121">
        <v>2.72791831025273</v>
      </c>
      <c r="R752" s="121">
        <v>17.7040048830955</v>
      </c>
      <c r="S752" s="121">
        <v>26.082246492834798</v>
      </c>
      <c r="T752" s="16"/>
    </row>
    <row r="753" spans="1:20" x14ac:dyDescent="0.3">
      <c r="A753" s="119" t="s">
        <v>4153</v>
      </c>
      <c r="B753" s="120" t="s">
        <v>4154</v>
      </c>
      <c r="C753" s="119" t="s">
        <v>983</v>
      </c>
      <c r="D753" s="119">
        <v>44970981</v>
      </c>
      <c r="E753" s="119">
        <v>44978809</v>
      </c>
      <c r="F753" s="119">
        <v>7829</v>
      </c>
      <c r="G753" s="119" t="s">
        <v>903</v>
      </c>
      <c r="H753" s="119" t="s">
        <v>893</v>
      </c>
      <c r="I753" s="121">
        <v>84.748354496247202</v>
      </c>
      <c r="J753" s="121">
        <v>54.807786766151203</v>
      </c>
      <c r="K753" s="121">
        <v>129.65920609139101</v>
      </c>
      <c r="L753" s="122">
        <v>1.2404861868041901</v>
      </c>
      <c r="M753" s="123">
        <v>8.5739829594023402E-14</v>
      </c>
      <c r="N753" s="123">
        <v>8.8797976610487702E-13</v>
      </c>
      <c r="O753" s="124">
        <v>60.2739091047739</v>
      </c>
      <c r="P753" s="121">
        <v>47.77247278179</v>
      </c>
      <c r="Q753" s="121">
        <v>56.376978411889802</v>
      </c>
      <c r="R753" s="121">
        <v>134.99303723360299</v>
      </c>
      <c r="S753" s="121">
        <v>124.32537494917899</v>
      </c>
      <c r="T753" s="16"/>
    </row>
    <row r="754" spans="1:20" x14ac:dyDescent="0.3">
      <c r="A754" s="119" t="s">
        <v>1749</v>
      </c>
      <c r="B754" s="120" t="s">
        <v>1750</v>
      </c>
      <c r="C754" s="119" t="s">
        <v>983</v>
      </c>
      <c r="D754" s="119">
        <v>44997698</v>
      </c>
      <c r="E754" s="119">
        <v>45000888</v>
      </c>
      <c r="F754" s="119">
        <v>3191</v>
      </c>
      <c r="G754" s="119" t="s">
        <v>903</v>
      </c>
      <c r="H754" s="119" t="s">
        <v>1390</v>
      </c>
      <c r="I754" s="121">
        <v>3.3079773844146598</v>
      </c>
      <c r="J754" s="121">
        <v>0.90284242357475297</v>
      </c>
      <c r="K754" s="121">
        <v>6.9156798256745304</v>
      </c>
      <c r="L754" s="122">
        <v>2.2140443973095398</v>
      </c>
      <c r="M754" s="123">
        <v>4.8150075869553998E-4</v>
      </c>
      <c r="N754" s="123">
        <v>1.60306980342667E-3</v>
      </c>
      <c r="O754" s="124">
        <v>1.79922116730668</v>
      </c>
      <c r="P754" s="121">
        <v>0</v>
      </c>
      <c r="Q754" s="121">
        <v>0.90930610341757701</v>
      </c>
      <c r="R754" s="121">
        <v>7.74550213635428</v>
      </c>
      <c r="S754" s="121">
        <v>6.0858575149947898</v>
      </c>
      <c r="T754" s="16"/>
    </row>
    <row r="755" spans="1:20" x14ac:dyDescent="0.3">
      <c r="A755" s="119" t="s">
        <v>4155</v>
      </c>
      <c r="B755" s="120" t="s">
        <v>4156</v>
      </c>
      <c r="C755" s="119" t="s">
        <v>983</v>
      </c>
      <c r="D755" s="119">
        <v>45000923</v>
      </c>
      <c r="E755" s="119">
        <v>45005326</v>
      </c>
      <c r="F755" s="119">
        <v>4404</v>
      </c>
      <c r="G755" s="119" t="s">
        <v>892</v>
      </c>
      <c r="H755" s="119" t="s">
        <v>893</v>
      </c>
      <c r="I755" s="121">
        <v>10.178885667060401</v>
      </c>
      <c r="J755" s="121">
        <v>1.94791879230289</v>
      </c>
      <c r="K755" s="121">
        <v>22.525335979196601</v>
      </c>
      <c r="L755" s="122">
        <v>2.9391743087754398</v>
      </c>
      <c r="M755" s="123">
        <v>1.14173074092378E-10</v>
      </c>
      <c r="N755" s="123">
        <v>9.0339267294081001E-10</v>
      </c>
      <c r="O755" s="124">
        <v>4.4980529182667102</v>
      </c>
      <c r="P755" s="121">
        <v>1.3457034586419701</v>
      </c>
      <c r="Q755" s="121">
        <v>0</v>
      </c>
      <c r="R755" s="121">
        <v>27.6625076298367</v>
      </c>
      <c r="S755" s="121">
        <v>17.388164328556499</v>
      </c>
      <c r="T755" s="16"/>
    </row>
    <row r="756" spans="1:20" x14ac:dyDescent="0.3">
      <c r="A756" s="119" t="s">
        <v>4157</v>
      </c>
      <c r="B756" s="120" t="s">
        <v>4158</v>
      </c>
      <c r="C756" s="119" t="s">
        <v>1000</v>
      </c>
      <c r="D756" s="119">
        <v>58633967</v>
      </c>
      <c r="E756" s="119">
        <v>58648321</v>
      </c>
      <c r="F756" s="119">
        <v>14355</v>
      </c>
      <c r="G756" s="119" t="s">
        <v>892</v>
      </c>
      <c r="H756" s="119" t="s">
        <v>893</v>
      </c>
      <c r="I756" s="121">
        <v>764.87855704153299</v>
      </c>
      <c r="J756" s="121">
        <v>454.66297055863998</v>
      </c>
      <c r="K756" s="121">
        <v>1230.20193676587</v>
      </c>
      <c r="L756" s="122">
        <v>1.42837062680757</v>
      </c>
      <c r="M756" s="123">
        <v>3.4197572439615897E-79</v>
      </c>
      <c r="N756" s="123">
        <v>3.3978494241174599E-77</v>
      </c>
      <c r="O756" s="124">
        <v>433.612301320911</v>
      </c>
      <c r="P756" s="121">
        <v>491.18176240432001</v>
      </c>
      <c r="Q756" s="121">
        <v>439.19484795069002</v>
      </c>
      <c r="R756" s="121">
        <v>1229.3218390699401</v>
      </c>
      <c r="S756" s="121">
        <v>1231.0820344618</v>
      </c>
      <c r="T756" s="16"/>
    </row>
    <row r="757" spans="1:20" x14ac:dyDescent="0.3">
      <c r="A757" s="119" t="s">
        <v>4159</v>
      </c>
      <c r="B757" s="120" t="s">
        <v>4160</v>
      </c>
      <c r="C757" s="119" t="s">
        <v>1241</v>
      </c>
      <c r="D757" s="119">
        <v>96985719</v>
      </c>
      <c r="E757" s="119">
        <v>96994730</v>
      </c>
      <c r="F757" s="119">
        <v>9012</v>
      </c>
      <c r="G757" s="119" t="s">
        <v>903</v>
      </c>
      <c r="H757" s="119" t="s">
        <v>893</v>
      </c>
      <c r="I757" s="121">
        <v>4.3326128036412301</v>
      </c>
      <c r="J757" s="121">
        <v>7.2210213394020499</v>
      </c>
      <c r="K757" s="121">
        <v>0</v>
      </c>
      <c r="L757" s="125">
        <v>-2.6464490611687701</v>
      </c>
      <c r="M757" s="123">
        <v>3.9609680319322999E-4</v>
      </c>
      <c r="N757" s="123">
        <v>1.3378786675845001E-3</v>
      </c>
      <c r="O757" s="124">
        <v>8.0964952528800804</v>
      </c>
      <c r="P757" s="121">
        <v>5.38281383456789</v>
      </c>
      <c r="Q757" s="121">
        <v>8.1837549307581892</v>
      </c>
      <c r="R757" s="121">
        <v>0</v>
      </c>
      <c r="S757" s="121">
        <v>0</v>
      </c>
      <c r="T757" s="16"/>
    </row>
    <row r="758" spans="1:20" x14ac:dyDescent="0.3">
      <c r="A758" s="119" t="s">
        <v>4161</v>
      </c>
      <c r="B758" s="120" t="s">
        <v>4162</v>
      </c>
      <c r="C758" s="119" t="s">
        <v>935</v>
      </c>
      <c r="D758" s="119">
        <v>132944000</v>
      </c>
      <c r="E758" s="119">
        <v>132991687</v>
      </c>
      <c r="F758" s="119">
        <v>47688</v>
      </c>
      <c r="G758" s="119" t="s">
        <v>892</v>
      </c>
      <c r="H758" s="119" t="s">
        <v>893</v>
      </c>
      <c r="I758" s="121">
        <v>15.423813634092101</v>
      </c>
      <c r="J758" s="121">
        <v>22.7820086225158</v>
      </c>
      <c r="K758" s="121">
        <v>4.3865211514564999</v>
      </c>
      <c r="L758" s="125">
        <v>-2.2763560015995701</v>
      </c>
      <c r="M758" s="123">
        <v>1.04915762843858E-4</v>
      </c>
      <c r="N758" s="123">
        <v>3.9375919885348699E-4</v>
      </c>
      <c r="O758" s="124">
        <v>21.5906540076802</v>
      </c>
      <c r="P758" s="121">
        <v>22.204107067592499</v>
      </c>
      <c r="Q758" s="121">
        <v>24.551264792274601</v>
      </c>
      <c r="R758" s="121">
        <v>4.4260012207738697</v>
      </c>
      <c r="S758" s="121">
        <v>4.3470410821391301</v>
      </c>
      <c r="T758" s="16"/>
    </row>
    <row r="759" spans="1:20" x14ac:dyDescent="0.3">
      <c r="A759" s="119" t="s">
        <v>1753</v>
      </c>
      <c r="B759" s="120" t="s">
        <v>1754</v>
      </c>
      <c r="C759" s="119" t="s">
        <v>906</v>
      </c>
      <c r="D759" s="119">
        <v>80099537</v>
      </c>
      <c r="E759" s="119">
        <v>80380880</v>
      </c>
      <c r="F759" s="119">
        <v>281344</v>
      </c>
      <c r="G759" s="119" t="s">
        <v>892</v>
      </c>
      <c r="H759" s="119" t="s">
        <v>893</v>
      </c>
      <c r="I759" s="121">
        <v>78.430134003623806</v>
      </c>
      <c r="J759" s="121">
        <v>52.787049446381303</v>
      </c>
      <c r="K759" s="121">
        <v>116.89476083948701</v>
      </c>
      <c r="L759" s="122">
        <v>1.1112191706424099</v>
      </c>
      <c r="M759" s="123">
        <v>2.58602946453206E-5</v>
      </c>
      <c r="N759" s="123">
        <v>1.0687539881905999E-4</v>
      </c>
      <c r="O759" s="124">
        <v>69.270014941307295</v>
      </c>
      <c r="P759" s="121">
        <v>51.809583157715899</v>
      </c>
      <c r="Q759" s="121">
        <v>37.281550240120602</v>
      </c>
      <c r="R759" s="121">
        <v>129.46053570763601</v>
      </c>
      <c r="S759" s="121">
        <v>104.32898597133899</v>
      </c>
      <c r="T759" s="16"/>
    </row>
    <row r="760" spans="1:20" x14ac:dyDescent="0.3">
      <c r="A760" s="119" t="s">
        <v>4163</v>
      </c>
      <c r="B760" s="120" t="s">
        <v>4164</v>
      </c>
      <c r="C760" s="119" t="s">
        <v>1000</v>
      </c>
      <c r="D760" s="119">
        <v>94104836</v>
      </c>
      <c r="E760" s="119">
        <v>94116698</v>
      </c>
      <c r="F760" s="119">
        <v>11863</v>
      </c>
      <c r="G760" s="119" t="s">
        <v>892</v>
      </c>
      <c r="H760" s="119" t="s">
        <v>893</v>
      </c>
      <c r="I760" s="121">
        <v>21.194053575897801</v>
      </c>
      <c r="J760" s="121">
        <v>29.1058943228232</v>
      </c>
      <c r="K760" s="121">
        <v>9.3262924555097406</v>
      </c>
      <c r="L760" s="125">
        <v>-1.5381402838331999</v>
      </c>
      <c r="M760" s="123">
        <v>1.8129676029651301E-4</v>
      </c>
      <c r="N760" s="123">
        <v>6.5244809740041404E-4</v>
      </c>
      <c r="O760" s="124">
        <v>29.6871492605603</v>
      </c>
      <c r="P760" s="121">
        <v>24.895513984876501</v>
      </c>
      <c r="Q760" s="121">
        <v>32.735019723032799</v>
      </c>
      <c r="R760" s="121">
        <v>9.9585027467412104</v>
      </c>
      <c r="S760" s="121">
        <v>8.6940821642782709</v>
      </c>
      <c r="T760" s="16"/>
    </row>
    <row r="761" spans="1:20" x14ac:dyDescent="0.3">
      <c r="A761" s="119" t="s">
        <v>1757</v>
      </c>
      <c r="B761" s="120" t="s">
        <v>1758</v>
      </c>
      <c r="C761" s="119" t="s">
        <v>983</v>
      </c>
      <c r="D761" s="119">
        <v>17589032</v>
      </c>
      <c r="E761" s="119">
        <v>17617374</v>
      </c>
      <c r="F761" s="119">
        <v>28343</v>
      </c>
      <c r="G761" s="119" t="s">
        <v>903</v>
      </c>
      <c r="H761" s="119" t="s">
        <v>893</v>
      </c>
      <c r="I761" s="121">
        <v>154.85725164742101</v>
      </c>
      <c r="J761" s="121">
        <v>203.74466920824599</v>
      </c>
      <c r="K761" s="121">
        <v>81.526125306183204</v>
      </c>
      <c r="L761" s="125">
        <v>-1.30438737036053</v>
      </c>
      <c r="M761" s="123">
        <v>5.1998424332227996E-16</v>
      </c>
      <c r="N761" s="123">
        <v>6.3183053565981698E-15</v>
      </c>
      <c r="O761" s="124">
        <v>203.31199190565499</v>
      </c>
      <c r="P761" s="121">
        <v>210.602591277469</v>
      </c>
      <c r="Q761" s="121">
        <v>197.31942444161399</v>
      </c>
      <c r="R761" s="121">
        <v>75.242020753155799</v>
      </c>
      <c r="S761" s="121">
        <v>87.810229859210494</v>
      </c>
      <c r="T761" s="16"/>
    </row>
    <row r="762" spans="1:20" x14ac:dyDescent="0.3">
      <c r="A762" s="119" t="s">
        <v>4165</v>
      </c>
      <c r="B762" s="120" t="s">
        <v>4166</v>
      </c>
      <c r="C762" s="119" t="s">
        <v>902</v>
      </c>
      <c r="D762" s="119">
        <v>151563675</v>
      </c>
      <c r="E762" s="119">
        <v>151676739</v>
      </c>
      <c r="F762" s="119">
        <v>113065</v>
      </c>
      <c r="G762" s="119" t="s">
        <v>892</v>
      </c>
      <c r="H762" s="119" t="s">
        <v>893</v>
      </c>
      <c r="I762" s="121">
        <v>6.0953186414775899</v>
      </c>
      <c r="J762" s="121">
        <v>3.9940467488331199</v>
      </c>
      <c r="K762" s="121">
        <v>9.2472264804442901</v>
      </c>
      <c r="L762" s="122">
        <v>1.0716410941022501</v>
      </c>
      <c r="M762" s="123">
        <v>1.3425696982153699E-2</v>
      </c>
      <c r="N762" s="123">
        <v>3.2498670388090997E-2</v>
      </c>
      <c r="O762" s="124">
        <v>3.5984423346133698</v>
      </c>
      <c r="P762" s="121">
        <v>2.01855518796296</v>
      </c>
      <c r="Q762" s="121">
        <v>6.3651427239230403</v>
      </c>
      <c r="R762" s="121">
        <v>13.2780036623216</v>
      </c>
      <c r="S762" s="121">
        <v>5.2164492985669604</v>
      </c>
      <c r="T762" s="16"/>
    </row>
    <row r="763" spans="1:20" x14ac:dyDescent="0.3">
      <c r="A763" s="119" t="s">
        <v>4167</v>
      </c>
      <c r="B763" s="120" t="s">
        <v>4168</v>
      </c>
      <c r="C763" s="119" t="s">
        <v>1023</v>
      </c>
      <c r="D763" s="119">
        <v>39799008</v>
      </c>
      <c r="E763" s="119">
        <v>39920266</v>
      </c>
      <c r="F763" s="119">
        <v>121259</v>
      </c>
      <c r="G763" s="119" t="s">
        <v>903</v>
      </c>
      <c r="H763" s="119" t="s">
        <v>893</v>
      </c>
      <c r="I763" s="121">
        <v>492.83307237370002</v>
      </c>
      <c r="J763" s="121">
        <v>301.19705348122699</v>
      </c>
      <c r="K763" s="121">
        <v>780.28710071240903</v>
      </c>
      <c r="L763" s="122">
        <v>1.3716744775456799</v>
      </c>
      <c r="M763" s="123">
        <v>8.7643070841993994E-61</v>
      </c>
      <c r="N763" s="123">
        <v>5.7455905926210297E-59</v>
      </c>
      <c r="O763" s="124">
        <v>282.47772326714897</v>
      </c>
      <c r="P763" s="121">
        <v>297.40046435987603</v>
      </c>
      <c r="Q763" s="121">
        <v>323.71297281665699</v>
      </c>
      <c r="R763" s="121">
        <v>778.97621485620198</v>
      </c>
      <c r="S763" s="121">
        <v>781.59798656861597</v>
      </c>
      <c r="T763" s="16"/>
    </row>
    <row r="764" spans="1:20" x14ac:dyDescent="0.3">
      <c r="A764" s="119" t="s">
        <v>1761</v>
      </c>
      <c r="B764" s="120" t="s">
        <v>1762</v>
      </c>
      <c r="C764" s="119" t="s">
        <v>1000</v>
      </c>
      <c r="D764" s="119">
        <v>23376773</v>
      </c>
      <c r="E764" s="119">
        <v>23379772</v>
      </c>
      <c r="F764" s="119">
        <v>3000</v>
      </c>
      <c r="G764" s="119" t="s">
        <v>892</v>
      </c>
      <c r="H764" s="119" t="s">
        <v>893</v>
      </c>
      <c r="I764" s="121">
        <v>127.659157758806</v>
      </c>
      <c r="J764" s="121">
        <v>82.829414124248203</v>
      </c>
      <c r="K764" s="121">
        <v>194.90377321064199</v>
      </c>
      <c r="L764" s="122">
        <v>1.2106408702378999</v>
      </c>
      <c r="M764" s="123">
        <v>6.4310367091207798E-11</v>
      </c>
      <c r="N764" s="123">
        <v>5.1963103473061101E-10</v>
      </c>
      <c r="O764" s="124">
        <v>71.069236108614007</v>
      </c>
      <c r="P764" s="121">
        <v>92.853538646296101</v>
      </c>
      <c r="Q764" s="121">
        <v>84.565467617834599</v>
      </c>
      <c r="R764" s="121">
        <v>200.27655524001801</v>
      </c>
      <c r="S764" s="121">
        <v>189.53099118126599</v>
      </c>
      <c r="T764" s="16"/>
    </row>
    <row r="765" spans="1:20" x14ac:dyDescent="0.3">
      <c r="A765" s="119" t="s">
        <v>4169</v>
      </c>
      <c r="B765" s="120" t="s">
        <v>4170</v>
      </c>
      <c r="C765" s="119" t="s">
        <v>911</v>
      </c>
      <c r="D765" s="119">
        <v>130448974</v>
      </c>
      <c r="E765" s="119">
        <v>130476641</v>
      </c>
      <c r="F765" s="119">
        <v>27668</v>
      </c>
      <c r="G765" s="119" t="s">
        <v>892</v>
      </c>
      <c r="H765" s="119" t="s">
        <v>893</v>
      </c>
      <c r="I765" s="121">
        <v>16.320936561202601</v>
      </c>
      <c r="J765" s="121">
        <v>7.6004665540147496</v>
      </c>
      <c r="K765" s="121">
        <v>29.401641571984499</v>
      </c>
      <c r="L765" s="122">
        <v>1.89118521923115</v>
      </c>
      <c r="M765" s="123">
        <v>3.5649192188961403E-8</v>
      </c>
      <c r="N765" s="123">
        <v>2.1562448934331601E-7</v>
      </c>
      <c r="O765" s="124">
        <v>5.3976635019200501</v>
      </c>
      <c r="P765" s="121">
        <v>7.4013690225308499</v>
      </c>
      <c r="Q765" s="121">
        <v>10.0023671375933</v>
      </c>
      <c r="R765" s="121">
        <v>18.810505188289</v>
      </c>
      <c r="S765" s="121">
        <v>39.992777955679998</v>
      </c>
      <c r="T765" s="16"/>
    </row>
    <row r="766" spans="1:20" x14ac:dyDescent="0.3">
      <c r="A766" s="119" t="s">
        <v>4171</v>
      </c>
      <c r="B766" s="120" t="s">
        <v>4172</v>
      </c>
      <c r="C766" s="119" t="s">
        <v>1023</v>
      </c>
      <c r="D766" s="119">
        <v>40844018</v>
      </c>
      <c r="E766" s="119">
        <v>40858207</v>
      </c>
      <c r="F766" s="119">
        <v>14190</v>
      </c>
      <c r="G766" s="119" t="s">
        <v>892</v>
      </c>
      <c r="H766" s="119" t="s">
        <v>893</v>
      </c>
      <c r="I766" s="121">
        <v>63.3710801919242</v>
      </c>
      <c r="J766" s="121">
        <v>94.922226812049601</v>
      </c>
      <c r="K766" s="121">
        <v>16.044360261735999</v>
      </c>
      <c r="L766" s="125">
        <v>-2.59706770538134</v>
      </c>
      <c r="M766" s="123">
        <v>4.2515664823091198E-14</v>
      </c>
      <c r="N766" s="123">
        <v>4.4959608527168002E-13</v>
      </c>
      <c r="O766" s="124">
        <v>88.161837198027499</v>
      </c>
      <c r="P766" s="121">
        <v>102.946314586111</v>
      </c>
      <c r="Q766" s="121">
        <v>93.658528652010403</v>
      </c>
      <c r="R766" s="121">
        <v>19.917005493482399</v>
      </c>
      <c r="S766" s="121">
        <v>12.171715029989601</v>
      </c>
      <c r="T766" s="16"/>
    </row>
    <row r="767" spans="1:20" x14ac:dyDescent="0.3">
      <c r="A767" s="119" t="s">
        <v>4173</v>
      </c>
      <c r="B767" s="120" t="s">
        <v>4174</v>
      </c>
      <c r="C767" s="119" t="s">
        <v>1000</v>
      </c>
      <c r="D767" s="119">
        <v>103519667</v>
      </c>
      <c r="E767" s="119">
        <v>103522833</v>
      </c>
      <c r="F767" s="119">
        <v>3167</v>
      </c>
      <c r="G767" s="119" t="s">
        <v>903</v>
      </c>
      <c r="H767" s="119" t="s">
        <v>893</v>
      </c>
      <c r="I767" s="121">
        <v>2740.5957960317</v>
      </c>
      <c r="J767" s="121">
        <v>3493.5016094509501</v>
      </c>
      <c r="K767" s="121">
        <v>1611.2370759028299</v>
      </c>
      <c r="L767" s="125">
        <v>-1.11339668878752</v>
      </c>
      <c r="M767" s="123">
        <v>8.0921726198437296E-69</v>
      </c>
      <c r="N767" s="123">
        <v>6.3528550234057098E-67</v>
      </c>
      <c r="O767" s="124">
        <v>3414.9217755480799</v>
      </c>
      <c r="P767" s="121">
        <v>3482.0076992361001</v>
      </c>
      <c r="Q767" s="121">
        <v>3583.5753535686699</v>
      </c>
      <c r="R767" s="121">
        <v>1547.99392696566</v>
      </c>
      <c r="S767" s="121">
        <v>1674.4802248399899</v>
      </c>
      <c r="T767" s="16"/>
    </row>
    <row r="768" spans="1:20" x14ac:dyDescent="0.3">
      <c r="A768" s="119" t="s">
        <v>4175</v>
      </c>
      <c r="B768" s="120" t="s">
        <v>4176</v>
      </c>
      <c r="C768" s="119" t="s">
        <v>891</v>
      </c>
      <c r="D768" s="119">
        <v>4734344</v>
      </c>
      <c r="E768" s="119">
        <v>4749396</v>
      </c>
      <c r="F768" s="119">
        <v>15053</v>
      </c>
      <c r="G768" s="119" t="s">
        <v>892</v>
      </c>
      <c r="H768" s="119" t="s">
        <v>893</v>
      </c>
      <c r="I768" s="121">
        <v>8.3921850625125707</v>
      </c>
      <c r="J768" s="121">
        <v>4.5816166736124204</v>
      </c>
      <c r="K768" s="121">
        <v>14.108037645862799</v>
      </c>
      <c r="L768" s="122">
        <v>1.4547937174525301</v>
      </c>
      <c r="M768" s="123">
        <v>1.1083687521435801E-2</v>
      </c>
      <c r="N768" s="123">
        <v>2.7410358678562501E-2</v>
      </c>
      <c r="O768" s="124">
        <v>5.3976635019200501</v>
      </c>
      <c r="P768" s="121">
        <v>4.7099621052469001</v>
      </c>
      <c r="Q768" s="121">
        <v>3.6372244136703098</v>
      </c>
      <c r="R768" s="121">
        <v>9.9585027467412104</v>
      </c>
      <c r="S768" s="121">
        <v>18.257572544984399</v>
      </c>
      <c r="T768" s="16"/>
    </row>
    <row r="769" spans="1:20" x14ac:dyDescent="0.3">
      <c r="A769" s="119" t="s">
        <v>4177</v>
      </c>
      <c r="B769" s="120" t="s">
        <v>4178</v>
      </c>
      <c r="C769" s="119" t="s">
        <v>911</v>
      </c>
      <c r="D769" s="119">
        <v>8224309</v>
      </c>
      <c r="E769" s="119">
        <v>8268716</v>
      </c>
      <c r="F769" s="119">
        <v>44408</v>
      </c>
      <c r="G769" s="119" t="s">
        <v>903</v>
      </c>
      <c r="H769" s="119" t="s">
        <v>893</v>
      </c>
      <c r="I769" s="121">
        <v>31.830568427964099</v>
      </c>
      <c r="J769" s="121">
        <v>42.2492859053622</v>
      </c>
      <c r="K769" s="121">
        <v>16.2024922118669</v>
      </c>
      <c r="L769" s="125">
        <v>-1.31854623635028</v>
      </c>
      <c r="M769" s="123">
        <v>1.7560372917675701E-4</v>
      </c>
      <c r="N769" s="123">
        <v>6.3422800861510703E-4</v>
      </c>
      <c r="O769" s="124">
        <v>37.7836445134404</v>
      </c>
      <c r="P769" s="121">
        <v>44.408214135185098</v>
      </c>
      <c r="Q769" s="121">
        <v>44.5559990674613</v>
      </c>
      <c r="R769" s="121">
        <v>13.2780036623216</v>
      </c>
      <c r="S769" s="121">
        <v>19.126980761412199</v>
      </c>
      <c r="T769" s="16"/>
    </row>
    <row r="770" spans="1:20" x14ac:dyDescent="0.3">
      <c r="A770" s="119" t="s">
        <v>1773</v>
      </c>
      <c r="B770" s="120" t="s">
        <v>1774</v>
      </c>
      <c r="C770" s="119" t="s">
        <v>902</v>
      </c>
      <c r="D770" s="119">
        <v>101882288</v>
      </c>
      <c r="E770" s="119">
        <v>101932079</v>
      </c>
      <c r="F770" s="119">
        <v>49792</v>
      </c>
      <c r="G770" s="119" t="s">
        <v>903</v>
      </c>
      <c r="H770" s="119" t="s">
        <v>893</v>
      </c>
      <c r="I770" s="121">
        <v>5.7902858135989499</v>
      </c>
      <c r="J770" s="121">
        <v>1.9576143120671301</v>
      </c>
      <c r="K770" s="121">
        <v>11.5392930658967</v>
      </c>
      <c r="L770" s="122">
        <v>2.0861353575450599</v>
      </c>
      <c r="M770" s="123">
        <v>2.38462573152522E-5</v>
      </c>
      <c r="N770" s="123">
        <v>9.9336977043120494E-5</v>
      </c>
      <c r="O770" s="124">
        <v>1.79922116730668</v>
      </c>
      <c r="P770" s="121">
        <v>1.3457034586419701</v>
      </c>
      <c r="Q770" s="121">
        <v>2.72791831025273</v>
      </c>
      <c r="R770" s="121">
        <v>14.3845039675151</v>
      </c>
      <c r="S770" s="121">
        <v>8.6940821642782709</v>
      </c>
      <c r="T770" s="16"/>
    </row>
    <row r="771" spans="1:20" x14ac:dyDescent="0.3">
      <c r="A771" s="119" t="s">
        <v>4179</v>
      </c>
      <c r="B771" s="120" t="s">
        <v>4180</v>
      </c>
      <c r="C771" s="119" t="s">
        <v>891</v>
      </c>
      <c r="D771" s="119">
        <v>66427295</v>
      </c>
      <c r="E771" s="119">
        <v>66493529</v>
      </c>
      <c r="F771" s="119">
        <v>66235</v>
      </c>
      <c r="G771" s="119" t="s">
        <v>892</v>
      </c>
      <c r="H771" s="119" t="s">
        <v>893</v>
      </c>
      <c r="I771" s="121">
        <v>5.4826782503223299</v>
      </c>
      <c r="J771" s="121">
        <v>2.63046604138811</v>
      </c>
      <c r="K771" s="121">
        <v>9.7609965637236495</v>
      </c>
      <c r="L771" s="122">
        <v>1.5792934243914001</v>
      </c>
      <c r="M771" s="123">
        <v>9.3182447250857701E-4</v>
      </c>
      <c r="N771" s="123">
        <v>2.9421409238738999E-3</v>
      </c>
      <c r="O771" s="124">
        <v>1.79922116730668</v>
      </c>
      <c r="P771" s="121">
        <v>3.36425864660493</v>
      </c>
      <c r="Q771" s="121">
        <v>2.72791831025273</v>
      </c>
      <c r="R771" s="121">
        <v>9.9585027467412104</v>
      </c>
      <c r="S771" s="121">
        <v>9.5634903807060905</v>
      </c>
      <c r="T771" s="16"/>
    </row>
    <row r="772" spans="1:20" x14ac:dyDescent="0.3">
      <c r="A772" s="119" t="s">
        <v>4181</v>
      </c>
      <c r="B772" s="120" t="s">
        <v>4182</v>
      </c>
      <c r="C772" s="119" t="s">
        <v>911</v>
      </c>
      <c r="D772" s="119">
        <v>113687547</v>
      </c>
      <c r="E772" s="119">
        <v>113706373</v>
      </c>
      <c r="F772" s="119">
        <v>18827</v>
      </c>
      <c r="G772" s="119" t="s">
        <v>903</v>
      </c>
      <c r="H772" s="119" t="s">
        <v>893</v>
      </c>
      <c r="I772" s="121">
        <v>60.189740992261299</v>
      </c>
      <c r="J772" s="121">
        <v>75.762244557430293</v>
      </c>
      <c r="K772" s="121">
        <v>36.830985644507699</v>
      </c>
      <c r="L772" s="125">
        <v>-1.0038961837012499</v>
      </c>
      <c r="M772" s="123">
        <v>1.9287576032557299E-6</v>
      </c>
      <c r="N772" s="123">
        <v>9.4685817800590694E-6</v>
      </c>
      <c r="O772" s="124">
        <v>80.964952528800794</v>
      </c>
      <c r="P772" s="121">
        <v>72.667986766666502</v>
      </c>
      <c r="Q772" s="121">
        <v>73.653794376823697</v>
      </c>
      <c r="R772" s="121">
        <v>35.408009766191</v>
      </c>
      <c r="S772" s="121">
        <v>38.253961522824397</v>
      </c>
      <c r="T772" s="16"/>
    </row>
    <row r="773" spans="1:20" x14ac:dyDescent="0.3">
      <c r="A773" s="119" t="s">
        <v>4183</v>
      </c>
      <c r="B773" s="120" t="s">
        <v>4184</v>
      </c>
      <c r="C773" s="119" t="s">
        <v>911</v>
      </c>
      <c r="D773" s="119">
        <v>16777297</v>
      </c>
      <c r="E773" s="119">
        <v>17014414</v>
      </c>
      <c r="F773" s="119">
        <v>237118</v>
      </c>
      <c r="G773" s="119" t="s">
        <v>903</v>
      </c>
      <c r="H773" s="119" t="s">
        <v>893</v>
      </c>
      <c r="I773" s="121">
        <v>24.026284730999599</v>
      </c>
      <c r="J773" s="121">
        <v>30.9546427970655</v>
      </c>
      <c r="K773" s="121">
        <v>13.6337476319008</v>
      </c>
      <c r="L773" s="125">
        <v>-1.1734581871850001</v>
      </c>
      <c r="M773" s="123">
        <v>3.0788074053015699E-3</v>
      </c>
      <c r="N773" s="123">
        <v>8.7311444731586196E-3</v>
      </c>
      <c r="O773" s="124">
        <v>29.6871492605603</v>
      </c>
      <c r="P773" s="121">
        <v>34.988289924691301</v>
      </c>
      <c r="Q773" s="121">
        <v>28.188489205944901</v>
      </c>
      <c r="R773" s="121">
        <v>17.7040048830955</v>
      </c>
      <c r="S773" s="121">
        <v>9.5634903807060905</v>
      </c>
      <c r="T773" s="16"/>
    </row>
    <row r="774" spans="1:20" x14ac:dyDescent="0.3">
      <c r="A774" s="119" t="s">
        <v>4185</v>
      </c>
      <c r="B774" s="120" t="s">
        <v>4186</v>
      </c>
      <c r="C774" s="119" t="s">
        <v>891</v>
      </c>
      <c r="D774" s="119">
        <v>75111860</v>
      </c>
      <c r="E774" s="119">
        <v>75116780</v>
      </c>
      <c r="F774" s="119">
        <v>4921</v>
      </c>
      <c r="G774" s="119" t="s">
        <v>903</v>
      </c>
      <c r="H774" s="119" t="s">
        <v>893</v>
      </c>
      <c r="I774" s="121">
        <v>33.815686407850897</v>
      </c>
      <c r="J774" s="121">
        <v>42.712499133791198</v>
      </c>
      <c r="K774" s="121">
        <v>20.470467318940599</v>
      </c>
      <c r="L774" s="125">
        <v>-1.01753313189596</v>
      </c>
      <c r="M774" s="123">
        <v>3.34026627113861E-3</v>
      </c>
      <c r="N774" s="123">
        <v>9.3750565918068601E-3</v>
      </c>
      <c r="O774" s="124">
        <v>40.482476264400397</v>
      </c>
      <c r="P774" s="121">
        <v>40.371103759259199</v>
      </c>
      <c r="Q774" s="121">
        <v>47.283917377713998</v>
      </c>
      <c r="R774" s="121">
        <v>16.597504577902001</v>
      </c>
      <c r="S774" s="121">
        <v>24.343430059979099</v>
      </c>
      <c r="T774" s="16"/>
    </row>
    <row r="775" spans="1:20" x14ac:dyDescent="0.3">
      <c r="A775" s="119" t="s">
        <v>4187</v>
      </c>
      <c r="B775" s="120" t="s">
        <v>4188</v>
      </c>
      <c r="C775" s="119" t="s">
        <v>977</v>
      </c>
      <c r="D775" s="119">
        <v>100483927</v>
      </c>
      <c r="E775" s="119">
        <v>100494802</v>
      </c>
      <c r="F775" s="119">
        <v>10876</v>
      </c>
      <c r="G775" s="119" t="s">
        <v>892</v>
      </c>
      <c r="H775" s="119" t="s">
        <v>893</v>
      </c>
      <c r="I775" s="121">
        <v>311.22879033162098</v>
      </c>
      <c r="J775" s="121">
        <v>410.98790910335202</v>
      </c>
      <c r="K775" s="121">
        <v>161.590112174024</v>
      </c>
      <c r="L775" s="125">
        <v>-1.3349948943293699</v>
      </c>
      <c r="M775" s="123">
        <v>2.61506393999186E-22</v>
      </c>
      <c r="N775" s="123">
        <v>4.4335249859851702E-21</v>
      </c>
      <c r="O775" s="124">
        <v>374.23800279979002</v>
      </c>
      <c r="P775" s="121">
        <v>444.08214135185102</v>
      </c>
      <c r="Q775" s="121">
        <v>414.64358315841503</v>
      </c>
      <c r="R775" s="121">
        <v>144.95153998034399</v>
      </c>
      <c r="S775" s="121">
        <v>178.22868436770401</v>
      </c>
      <c r="T775" s="16"/>
    </row>
    <row r="776" spans="1:20" x14ac:dyDescent="0.3">
      <c r="A776" s="119" t="s">
        <v>4189</v>
      </c>
      <c r="B776" s="120" t="s">
        <v>4190</v>
      </c>
      <c r="C776" s="119" t="s">
        <v>1023</v>
      </c>
      <c r="D776" s="119">
        <v>43510958</v>
      </c>
      <c r="E776" s="119">
        <v>43531620</v>
      </c>
      <c r="F776" s="119">
        <v>20663</v>
      </c>
      <c r="G776" s="119" t="s">
        <v>892</v>
      </c>
      <c r="H776" s="119" t="s">
        <v>893</v>
      </c>
      <c r="I776" s="121">
        <v>215.24718690132201</v>
      </c>
      <c r="J776" s="121">
        <v>283.81870795786398</v>
      </c>
      <c r="K776" s="121">
        <v>112.38990531651</v>
      </c>
      <c r="L776" s="125">
        <v>-1.3139125416969499</v>
      </c>
      <c r="M776" s="123">
        <v>2.7378837935616599E-21</v>
      </c>
      <c r="N776" s="123">
        <v>4.4263228076081098E-20</v>
      </c>
      <c r="O776" s="124">
        <v>290.57421852002898</v>
      </c>
      <c r="P776" s="121">
        <v>279.90631939753001</v>
      </c>
      <c r="Q776" s="121">
        <v>280.97558595603101</v>
      </c>
      <c r="R776" s="121">
        <v>99.585027467412104</v>
      </c>
      <c r="S776" s="121">
        <v>125.19478316560701</v>
      </c>
      <c r="T776" s="16"/>
    </row>
    <row r="777" spans="1:20" x14ac:dyDescent="0.3">
      <c r="A777" s="119" t="s">
        <v>4191</v>
      </c>
      <c r="B777" s="120" t="s">
        <v>4192</v>
      </c>
      <c r="C777" s="119" t="s">
        <v>925</v>
      </c>
      <c r="D777" s="119">
        <v>23678697</v>
      </c>
      <c r="E777" s="119">
        <v>23682938</v>
      </c>
      <c r="F777" s="119">
        <v>4242</v>
      </c>
      <c r="G777" s="119" t="s">
        <v>903</v>
      </c>
      <c r="H777" s="119" t="s">
        <v>893</v>
      </c>
      <c r="I777" s="121">
        <v>47.819329309244203</v>
      </c>
      <c r="J777" s="121">
        <v>61.362420056075102</v>
      </c>
      <c r="K777" s="121">
        <v>27.504693188997901</v>
      </c>
      <c r="L777" s="125">
        <v>-1.0898162784183101</v>
      </c>
      <c r="M777" s="123">
        <v>2.9708125479497902E-6</v>
      </c>
      <c r="N777" s="123">
        <v>1.4243325201618E-5</v>
      </c>
      <c r="O777" s="124">
        <v>66.571183190347298</v>
      </c>
      <c r="P777" s="121">
        <v>51.136731428395002</v>
      </c>
      <c r="Q777" s="121">
        <v>66.379345549483105</v>
      </c>
      <c r="R777" s="121">
        <v>25.449507019449801</v>
      </c>
      <c r="S777" s="121">
        <v>29.559879358546102</v>
      </c>
      <c r="T777" s="16"/>
    </row>
    <row r="778" spans="1:20" x14ac:dyDescent="0.3">
      <c r="A778" s="119" t="s">
        <v>4193</v>
      </c>
      <c r="B778" s="120" t="s">
        <v>4194</v>
      </c>
      <c r="C778" s="119" t="s">
        <v>935</v>
      </c>
      <c r="D778" s="119">
        <v>127716079</v>
      </c>
      <c r="E778" s="119">
        <v>127731590</v>
      </c>
      <c r="F778" s="119">
        <v>15512</v>
      </c>
      <c r="G778" s="119" t="s">
        <v>892</v>
      </c>
      <c r="H778" s="119" t="s">
        <v>893</v>
      </c>
      <c r="I778" s="121">
        <v>4.4462316225681198</v>
      </c>
      <c r="J778" s="121">
        <v>0.82402429887589002</v>
      </c>
      <c r="K778" s="121">
        <v>9.8795426081064708</v>
      </c>
      <c r="L778" s="122">
        <v>2.6667723006404498</v>
      </c>
      <c r="M778" s="123">
        <v>1.56927746877282E-3</v>
      </c>
      <c r="N778" s="123">
        <v>4.7474002968251197E-3</v>
      </c>
      <c r="O778" s="124">
        <v>1.79922116730668</v>
      </c>
      <c r="P778" s="121">
        <v>0.67285172932098603</v>
      </c>
      <c r="Q778" s="121">
        <v>0</v>
      </c>
      <c r="R778" s="121">
        <v>11.065003051934699</v>
      </c>
      <c r="S778" s="121">
        <v>8.6940821642782709</v>
      </c>
      <c r="T778" s="16"/>
    </row>
    <row r="779" spans="1:20" x14ac:dyDescent="0.3">
      <c r="A779" s="119" t="s">
        <v>4195</v>
      </c>
      <c r="B779" s="120" t="s">
        <v>4196</v>
      </c>
      <c r="C779" s="119" t="s">
        <v>935</v>
      </c>
      <c r="D779" s="119">
        <v>128818500</v>
      </c>
      <c r="E779" s="119">
        <v>128822676</v>
      </c>
      <c r="F779" s="119">
        <v>4177</v>
      </c>
      <c r="G779" s="119" t="s">
        <v>892</v>
      </c>
      <c r="H779" s="119" t="s">
        <v>893</v>
      </c>
      <c r="I779" s="121">
        <v>86.095840362132407</v>
      </c>
      <c r="J779" s="121">
        <v>108.453538150992</v>
      </c>
      <c r="K779" s="121">
        <v>52.559293678843297</v>
      </c>
      <c r="L779" s="125">
        <v>-1.02086216000565</v>
      </c>
      <c r="M779" s="123">
        <v>1.05075443264301E-5</v>
      </c>
      <c r="N779" s="123">
        <v>4.6283173196792097E-5</v>
      </c>
      <c r="O779" s="124">
        <v>109.752491205708</v>
      </c>
      <c r="P779" s="121">
        <v>126.496125112345</v>
      </c>
      <c r="Q779" s="121">
        <v>89.111998134922501</v>
      </c>
      <c r="R779" s="121">
        <v>44.260012207738697</v>
      </c>
      <c r="S779" s="121">
        <v>60.858575149947903</v>
      </c>
      <c r="T779" s="16"/>
    </row>
    <row r="780" spans="1:20" x14ac:dyDescent="0.3">
      <c r="A780" s="119" t="s">
        <v>4197</v>
      </c>
      <c r="B780" s="120" t="s">
        <v>4198</v>
      </c>
      <c r="C780" s="119" t="s">
        <v>891</v>
      </c>
      <c r="D780" s="119">
        <v>19856691</v>
      </c>
      <c r="E780" s="119">
        <v>19886167</v>
      </c>
      <c r="F780" s="119">
        <v>29477</v>
      </c>
      <c r="G780" s="119" t="s">
        <v>903</v>
      </c>
      <c r="H780" s="119" t="s">
        <v>893</v>
      </c>
      <c r="I780" s="121">
        <v>4926.64890958263</v>
      </c>
      <c r="J780" s="121">
        <v>6846.8328994344502</v>
      </c>
      <c r="K780" s="121">
        <v>2046.3729248049001</v>
      </c>
      <c r="L780" s="125">
        <v>-1.73857485527247</v>
      </c>
      <c r="M780" s="123">
        <v>6.2535728446726997E-158</v>
      </c>
      <c r="N780" s="123">
        <v>2.8404621228052702E-155</v>
      </c>
      <c r="O780" s="124">
        <v>6550.0646595799799</v>
      </c>
      <c r="P780" s="121">
        <v>6764.1784348638803</v>
      </c>
      <c r="Q780" s="121">
        <v>7226.2556038594803</v>
      </c>
      <c r="R780" s="121">
        <v>1888.7960209652499</v>
      </c>
      <c r="S780" s="121">
        <v>2203.94982864454</v>
      </c>
      <c r="T780" s="16"/>
    </row>
    <row r="781" spans="1:20" x14ac:dyDescent="0.3">
      <c r="A781" s="119" t="s">
        <v>4199</v>
      </c>
      <c r="B781" s="120" t="s">
        <v>4200</v>
      </c>
      <c r="C781" s="119" t="s">
        <v>911</v>
      </c>
      <c r="D781" s="119">
        <v>5303444</v>
      </c>
      <c r="E781" s="119">
        <v>5505652</v>
      </c>
      <c r="F781" s="119">
        <v>202209</v>
      </c>
      <c r="G781" s="119" t="s">
        <v>903</v>
      </c>
      <c r="H781" s="119" t="s">
        <v>893</v>
      </c>
      <c r="I781" s="121">
        <v>45.014227233634799</v>
      </c>
      <c r="J781" s="121">
        <v>59.321794625554503</v>
      </c>
      <c r="K781" s="121">
        <v>23.552876145755299</v>
      </c>
      <c r="L781" s="125">
        <v>-1.34981877903418</v>
      </c>
      <c r="M781" s="123">
        <v>9.2324626670277295E-5</v>
      </c>
      <c r="N781" s="123">
        <v>3.4966783859219402E-4</v>
      </c>
      <c r="O781" s="124">
        <v>55.775856186507198</v>
      </c>
      <c r="P781" s="121">
        <v>58.538100450925803</v>
      </c>
      <c r="Q781" s="121">
        <v>63.651427239230401</v>
      </c>
      <c r="R781" s="121">
        <v>21.023505798675899</v>
      </c>
      <c r="S781" s="121">
        <v>26.082246492834798</v>
      </c>
      <c r="T781" s="16"/>
    </row>
    <row r="782" spans="1:20" x14ac:dyDescent="0.3">
      <c r="A782" s="119" t="s">
        <v>4201</v>
      </c>
      <c r="B782" s="120" t="s">
        <v>4202</v>
      </c>
      <c r="C782" s="119" t="s">
        <v>919</v>
      </c>
      <c r="D782" s="119">
        <v>82735615</v>
      </c>
      <c r="E782" s="119">
        <v>82751196</v>
      </c>
      <c r="F782" s="119">
        <v>15582</v>
      </c>
      <c r="G782" s="119" t="s">
        <v>892</v>
      </c>
      <c r="H782" s="119" t="s">
        <v>893</v>
      </c>
      <c r="I782" s="121">
        <v>77.110637742349098</v>
      </c>
      <c r="J782" s="121">
        <v>99.616698058770993</v>
      </c>
      <c r="K782" s="121">
        <v>43.351547267716398</v>
      </c>
      <c r="L782" s="125">
        <v>-1.1520258900318701</v>
      </c>
      <c r="M782" s="123">
        <v>3.4604193559465499E-9</v>
      </c>
      <c r="N782" s="123">
        <v>2.34759673020599E-8</v>
      </c>
      <c r="O782" s="124">
        <v>90.860668948987495</v>
      </c>
      <c r="P782" s="121">
        <v>101.60061112746899</v>
      </c>
      <c r="Q782" s="121">
        <v>106.38881409985601</v>
      </c>
      <c r="R782" s="121">
        <v>35.408009766191</v>
      </c>
      <c r="S782" s="121">
        <v>51.295084769241797</v>
      </c>
      <c r="T782" s="16"/>
    </row>
    <row r="783" spans="1:20" x14ac:dyDescent="0.3">
      <c r="A783" s="119" t="s">
        <v>4203</v>
      </c>
      <c r="B783" s="120" t="s">
        <v>4204</v>
      </c>
      <c r="C783" s="119" t="s">
        <v>891</v>
      </c>
      <c r="D783" s="119">
        <v>29811382</v>
      </c>
      <c r="E783" s="119">
        <v>29815892</v>
      </c>
      <c r="F783" s="119">
        <v>4511</v>
      </c>
      <c r="G783" s="119" t="s">
        <v>892</v>
      </c>
      <c r="H783" s="119" t="s">
        <v>893</v>
      </c>
      <c r="I783" s="121">
        <v>37.324076556805899</v>
      </c>
      <c r="J783" s="121">
        <v>24.506400400407699</v>
      </c>
      <c r="K783" s="121">
        <v>56.550590791403302</v>
      </c>
      <c r="L783" s="122">
        <v>1.1871629901743801</v>
      </c>
      <c r="M783" s="123">
        <v>1.3597290039286E-7</v>
      </c>
      <c r="N783" s="123">
        <v>7.7247022656182097E-7</v>
      </c>
      <c r="O783" s="124">
        <v>22.490264591333499</v>
      </c>
      <c r="P783" s="121">
        <v>25.568365714197501</v>
      </c>
      <c r="Q783" s="121">
        <v>25.460570895692101</v>
      </c>
      <c r="R783" s="121">
        <v>53.1120146492865</v>
      </c>
      <c r="S783" s="121">
        <v>59.989166933520004</v>
      </c>
      <c r="T783" s="16"/>
    </row>
    <row r="784" spans="1:20" x14ac:dyDescent="0.3">
      <c r="A784" s="119" t="s">
        <v>4205</v>
      </c>
      <c r="B784" s="120" t="s">
        <v>4206</v>
      </c>
      <c r="C784" s="119" t="s">
        <v>919</v>
      </c>
      <c r="D784" s="119">
        <v>28897781</v>
      </c>
      <c r="E784" s="119">
        <v>28903079</v>
      </c>
      <c r="F784" s="119">
        <v>5299</v>
      </c>
      <c r="G784" s="119" t="s">
        <v>903</v>
      </c>
      <c r="H784" s="119" t="s">
        <v>893</v>
      </c>
      <c r="I784" s="121">
        <v>90.372817869145095</v>
      </c>
      <c r="J784" s="121">
        <v>118.954116119258</v>
      </c>
      <c r="K784" s="121">
        <v>47.5008704939765</v>
      </c>
      <c r="L784" s="125">
        <v>-1.30207470121805</v>
      </c>
      <c r="M784" s="123">
        <v>6.7286152164423895E-11</v>
      </c>
      <c r="N784" s="123">
        <v>5.4298558580402502E-10</v>
      </c>
      <c r="O784" s="124">
        <v>119.648207625894</v>
      </c>
      <c r="P784" s="121">
        <v>109.00198014999999</v>
      </c>
      <c r="Q784" s="121">
        <v>128.21216058187801</v>
      </c>
      <c r="R784" s="121">
        <v>49.792513733706102</v>
      </c>
      <c r="S784" s="121">
        <v>45.209227254246997</v>
      </c>
      <c r="T784" s="16"/>
    </row>
    <row r="785" spans="1:20" x14ac:dyDescent="0.3">
      <c r="A785" s="119" t="s">
        <v>4207</v>
      </c>
      <c r="B785" s="120" t="s">
        <v>480</v>
      </c>
      <c r="C785" s="119" t="s">
        <v>906</v>
      </c>
      <c r="D785" s="119">
        <v>49184686</v>
      </c>
      <c r="E785" s="119">
        <v>49189080</v>
      </c>
      <c r="F785" s="119">
        <v>4395</v>
      </c>
      <c r="G785" s="119" t="s">
        <v>903</v>
      </c>
      <c r="H785" s="119" t="s">
        <v>893</v>
      </c>
      <c r="I785" s="121">
        <v>7123.57272656844</v>
      </c>
      <c r="J785" s="121">
        <v>4589.28127474148</v>
      </c>
      <c r="K785" s="121">
        <v>10925.009904308899</v>
      </c>
      <c r="L785" s="122">
        <v>1.25027926306935</v>
      </c>
      <c r="M785" s="123">
        <v>9.3237668763191994E-84</v>
      </c>
      <c r="N785" s="123">
        <v>1.02223850976748E-81</v>
      </c>
      <c r="O785" s="124">
        <v>4401.7945858158</v>
      </c>
      <c r="P785" s="121">
        <v>4292.1211813385698</v>
      </c>
      <c r="Q785" s="121">
        <v>5073.9280570700803</v>
      </c>
      <c r="R785" s="121">
        <v>10614.6574277209</v>
      </c>
      <c r="S785" s="121">
        <v>11235.3623808968</v>
      </c>
      <c r="T785" s="16"/>
    </row>
    <row r="786" spans="1:20" x14ac:dyDescent="0.3">
      <c r="A786" s="119" t="s">
        <v>4208</v>
      </c>
      <c r="B786" s="120" t="s">
        <v>4209</v>
      </c>
      <c r="C786" s="119" t="s">
        <v>995</v>
      </c>
      <c r="D786" s="119">
        <v>41193210</v>
      </c>
      <c r="E786" s="119">
        <v>41207539</v>
      </c>
      <c r="F786" s="119">
        <v>14330</v>
      </c>
      <c r="G786" s="119" t="s">
        <v>892</v>
      </c>
      <c r="H786" s="119" t="s">
        <v>893</v>
      </c>
      <c r="I786" s="121">
        <v>50.779590062298297</v>
      </c>
      <c r="J786" s="121">
        <v>65.189687672638499</v>
      </c>
      <c r="K786" s="121">
        <v>29.164443646788101</v>
      </c>
      <c r="L786" s="125">
        <v>-1.1832577816034999</v>
      </c>
      <c r="M786" s="123">
        <v>2.52323181850499E-4</v>
      </c>
      <c r="N786" s="123">
        <v>8.82575969960024E-4</v>
      </c>
      <c r="O786" s="124">
        <v>55.775856186507198</v>
      </c>
      <c r="P786" s="121">
        <v>67.9580246614196</v>
      </c>
      <c r="Q786" s="121">
        <v>71.835182169988599</v>
      </c>
      <c r="R786" s="121">
        <v>28.769007935030199</v>
      </c>
      <c r="S786" s="121">
        <v>29.559879358546102</v>
      </c>
      <c r="T786" s="16"/>
    </row>
    <row r="787" spans="1:20" x14ac:dyDescent="0.3">
      <c r="A787" s="119" t="s">
        <v>4210</v>
      </c>
      <c r="B787" s="120" t="s">
        <v>4211</v>
      </c>
      <c r="C787" s="119" t="s">
        <v>995</v>
      </c>
      <c r="D787" s="119">
        <v>38244035</v>
      </c>
      <c r="E787" s="119">
        <v>38292615</v>
      </c>
      <c r="F787" s="119">
        <v>48581</v>
      </c>
      <c r="G787" s="119" t="s">
        <v>892</v>
      </c>
      <c r="H787" s="119" t="s">
        <v>893</v>
      </c>
      <c r="I787" s="121">
        <v>8.5971940831777793</v>
      </c>
      <c r="J787" s="121">
        <v>13.670020631422499</v>
      </c>
      <c r="K787" s="121">
        <v>0.98795426081064797</v>
      </c>
      <c r="L787" s="125">
        <v>-3.22475785239051</v>
      </c>
      <c r="M787" s="123">
        <v>4.2848137666051397E-5</v>
      </c>
      <c r="N787" s="123">
        <v>1.7065008815349999E-4</v>
      </c>
      <c r="O787" s="124">
        <v>11.694937587493399</v>
      </c>
      <c r="P787" s="121">
        <v>17.494144962345601</v>
      </c>
      <c r="Q787" s="121">
        <v>11.820979344428499</v>
      </c>
      <c r="R787" s="121">
        <v>1.1065003051934701</v>
      </c>
      <c r="S787" s="121">
        <v>0.86940821642782695</v>
      </c>
      <c r="T787" s="16"/>
    </row>
    <row r="788" spans="1:20" x14ac:dyDescent="0.3">
      <c r="A788" s="119" t="s">
        <v>4212</v>
      </c>
      <c r="B788" s="120" t="s">
        <v>4213</v>
      </c>
      <c r="C788" s="119" t="s">
        <v>925</v>
      </c>
      <c r="D788" s="119">
        <v>142670308</v>
      </c>
      <c r="E788" s="119">
        <v>142682725</v>
      </c>
      <c r="F788" s="119">
        <v>12418</v>
      </c>
      <c r="G788" s="119" t="s">
        <v>892</v>
      </c>
      <c r="H788" s="119" t="s">
        <v>893</v>
      </c>
      <c r="I788" s="121">
        <v>1345.1276077363</v>
      </c>
      <c r="J788" s="121">
        <v>1913.8516471308601</v>
      </c>
      <c r="K788" s="121">
        <v>492.04154864446502</v>
      </c>
      <c r="L788" s="125">
        <v>-1.9538180268055201</v>
      </c>
      <c r="M788" s="123">
        <v>1.07844451553449E-79</v>
      </c>
      <c r="N788" s="123">
        <v>1.11208032555954E-77</v>
      </c>
      <c r="O788" s="124">
        <v>1741.6460899528699</v>
      </c>
      <c r="P788" s="121">
        <v>1785.7484896179001</v>
      </c>
      <c r="Q788" s="121">
        <v>2214.1603618218001</v>
      </c>
      <c r="R788" s="121">
        <v>458.09112635009598</v>
      </c>
      <c r="S788" s="121">
        <v>525.99197093883504</v>
      </c>
      <c r="T788" s="16"/>
    </row>
    <row r="789" spans="1:20" x14ac:dyDescent="0.3">
      <c r="A789" s="119" t="s">
        <v>1787</v>
      </c>
      <c r="B789" s="120" t="s">
        <v>1788</v>
      </c>
      <c r="C789" s="119" t="s">
        <v>995</v>
      </c>
      <c r="D789" s="119">
        <v>50958631</v>
      </c>
      <c r="E789" s="119">
        <v>50969673</v>
      </c>
      <c r="F789" s="119">
        <v>11043</v>
      </c>
      <c r="G789" s="119" t="s">
        <v>903</v>
      </c>
      <c r="H789" s="119" t="s">
        <v>893</v>
      </c>
      <c r="I789" s="121">
        <v>5.7999293111029901</v>
      </c>
      <c r="J789" s="121">
        <v>8.6390792429000705</v>
      </c>
      <c r="K789" s="121">
        <v>1.5412044134073799</v>
      </c>
      <c r="L789" s="125">
        <v>-1.8898537100048101</v>
      </c>
      <c r="M789" s="123">
        <v>3.6573091712480501E-3</v>
      </c>
      <c r="N789" s="123">
        <v>1.0179528313378899E-2</v>
      </c>
      <c r="O789" s="124">
        <v>9.8957164201867602</v>
      </c>
      <c r="P789" s="121">
        <v>8.74707248117282</v>
      </c>
      <c r="Q789" s="121">
        <v>7.2744488273406098</v>
      </c>
      <c r="R789" s="121">
        <v>2.2130006103869402</v>
      </c>
      <c r="S789" s="121">
        <v>0.86940821642782695</v>
      </c>
      <c r="T789" s="16"/>
    </row>
    <row r="790" spans="1:20" x14ac:dyDescent="0.3">
      <c r="A790" s="119" t="s">
        <v>4214</v>
      </c>
      <c r="B790" s="120" t="s">
        <v>4215</v>
      </c>
      <c r="C790" s="119" t="s">
        <v>919</v>
      </c>
      <c r="D790" s="119">
        <v>74950742</v>
      </c>
      <c r="E790" s="119">
        <v>74973166</v>
      </c>
      <c r="F790" s="119">
        <v>22425</v>
      </c>
      <c r="G790" s="119" t="s">
        <v>903</v>
      </c>
      <c r="H790" s="119" t="s">
        <v>893</v>
      </c>
      <c r="I790" s="121">
        <v>5.3519660143846899</v>
      </c>
      <c r="J790" s="121">
        <v>8.6301406184985492</v>
      </c>
      <c r="K790" s="121">
        <v>0.43470410821391298</v>
      </c>
      <c r="L790" s="125">
        <v>-2.8010142792949102</v>
      </c>
      <c r="M790" s="123">
        <v>5.8273209280016499E-4</v>
      </c>
      <c r="N790" s="123">
        <v>1.9091155992355701E-3</v>
      </c>
      <c r="O790" s="124">
        <v>8.9961058365334203</v>
      </c>
      <c r="P790" s="121">
        <v>11.438479398456799</v>
      </c>
      <c r="Q790" s="121">
        <v>5.45583662050546</v>
      </c>
      <c r="R790" s="121">
        <v>0</v>
      </c>
      <c r="S790" s="121">
        <v>0.86940821642782695</v>
      </c>
      <c r="T790" s="16"/>
    </row>
    <row r="791" spans="1:20" x14ac:dyDescent="0.3">
      <c r="A791" s="119" t="s">
        <v>4216</v>
      </c>
      <c r="B791" s="120" t="s">
        <v>4217</v>
      </c>
      <c r="C791" s="119" t="s">
        <v>925</v>
      </c>
      <c r="D791" s="119">
        <v>59119040</v>
      </c>
      <c r="E791" s="119">
        <v>59123478</v>
      </c>
      <c r="F791" s="119">
        <v>4439</v>
      </c>
      <c r="G791" s="119" t="s">
        <v>892</v>
      </c>
      <c r="H791" s="119" t="s">
        <v>1390</v>
      </c>
      <c r="I791" s="121">
        <v>51.004658614268102</v>
      </c>
      <c r="J791" s="121">
        <v>27.969829365073199</v>
      </c>
      <c r="K791" s="121">
        <v>85.556902488060501</v>
      </c>
      <c r="L791" s="122">
        <v>1.5705835216639801</v>
      </c>
      <c r="M791" s="123">
        <v>4.8909043533117298E-8</v>
      </c>
      <c r="N791" s="123">
        <v>2.91665465295804E-7</v>
      </c>
      <c r="O791" s="124">
        <v>26.9883175096003</v>
      </c>
      <c r="P791" s="121">
        <v>26.914069172839501</v>
      </c>
      <c r="Q791" s="121">
        <v>30.007101412779999</v>
      </c>
      <c r="R791" s="121">
        <v>88.520024415477494</v>
      </c>
      <c r="S791" s="121">
        <v>82.593780560643495</v>
      </c>
      <c r="T791" s="16"/>
    </row>
    <row r="792" spans="1:20" x14ac:dyDescent="0.3">
      <c r="A792" s="119" t="s">
        <v>4218</v>
      </c>
      <c r="B792" s="120" t="s">
        <v>4219</v>
      </c>
      <c r="C792" s="119" t="s">
        <v>891</v>
      </c>
      <c r="D792" s="119">
        <v>2275881</v>
      </c>
      <c r="E792" s="119">
        <v>2340746</v>
      </c>
      <c r="F792" s="119">
        <v>64866</v>
      </c>
      <c r="G792" s="119" t="s">
        <v>903</v>
      </c>
      <c r="H792" s="119" t="s">
        <v>893</v>
      </c>
      <c r="I792" s="121">
        <v>22.3647837900984</v>
      </c>
      <c r="J792" s="121">
        <v>9.8490124362314706</v>
      </c>
      <c r="K792" s="121">
        <v>41.138440820898701</v>
      </c>
      <c r="L792" s="122">
        <v>1.9425130061167299</v>
      </c>
      <c r="M792" s="123">
        <v>5.2821967510914697E-12</v>
      </c>
      <c r="N792" s="123">
        <v>4.7375866206192798E-11</v>
      </c>
      <c r="O792" s="124">
        <v>7.1968846692267299</v>
      </c>
      <c r="P792" s="121">
        <v>11.438479398456799</v>
      </c>
      <c r="Q792" s="121">
        <v>10.911673241010901</v>
      </c>
      <c r="R792" s="121">
        <v>43.153511902545297</v>
      </c>
      <c r="S792" s="121">
        <v>39.123369739252198</v>
      </c>
      <c r="T792" s="16"/>
    </row>
    <row r="793" spans="1:20" x14ac:dyDescent="0.3">
      <c r="A793" s="119" t="s">
        <v>1793</v>
      </c>
      <c r="B793" s="120" t="s">
        <v>1794</v>
      </c>
      <c r="C793" s="119" t="s">
        <v>911</v>
      </c>
      <c r="D793" s="119">
        <v>61950063</v>
      </c>
      <c r="E793" s="119">
        <v>61965515</v>
      </c>
      <c r="F793" s="119">
        <v>15453</v>
      </c>
      <c r="G793" s="119" t="s">
        <v>892</v>
      </c>
      <c r="H793" s="119" t="s">
        <v>893</v>
      </c>
      <c r="I793" s="121">
        <v>953.88750044094002</v>
      </c>
      <c r="J793" s="121">
        <v>1209.4366327903999</v>
      </c>
      <c r="K793" s="121">
        <v>570.563801916746</v>
      </c>
      <c r="L793" s="125">
        <v>-1.0861928040647999</v>
      </c>
      <c r="M793" s="123">
        <v>7.4897241706795693E-40</v>
      </c>
      <c r="N793" s="123">
        <v>2.82933600008028E-38</v>
      </c>
      <c r="O793" s="124">
        <v>1214.4742879320099</v>
      </c>
      <c r="P793" s="121">
        <v>1217.1887783416601</v>
      </c>
      <c r="Q793" s="121">
        <v>1196.64683209753</v>
      </c>
      <c r="R793" s="121">
        <v>586.44516175253796</v>
      </c>
      <c r="S793" s="121">
        <v>554.68244208095302</v>
      </c>
      <c r="T793" s="16"/>
    </row>
    <row r="794" spans="1:20" x14ac:dyDescent="0.3">
      <c r="A794" s="119" t="s">
        <v>4220</v>
      </c>
      <c r="B794" s="120" t="s">
        <v>4221</v>
      </c>
      <c r="C794" s="119" t="s">
        <v>899</v>
      </c>
      <c r="D794" s="119">
        <v>36826819</v>
      </c>
      <c r="E794" s="119">
        <v>36945057</v>
      </c>
      <c r="F794" s="119">
        <v>118239</v>
      </c>
      <c r="G794" s="119" t="s">
        <v>903</v>
      </c>
      <c r="H794" s="119" t="s">
        <v>893</v>
      </c>
      <c r="I794" s="121">
        <v>409.91222566481702</v>
      </c>
      <c r="J794" s="121">
        <v>537.33850449454201</v>
      </c>
      <c r="K794" s="121">
        <v>218.77280742022799</v>
      </c>
      <c r="L794" s="125">
        <v>-1.2940777106069601</v>
      </c>
      <c r="M794" s="123">
        <v>1.1273703494975799E-31</v>
      </c>
      <c r="N794" s="123">
        <v>2.9829187458204301E-30</v>
      </c>
      <c r="O794" s="124">
        <v>546.06362427757801</v>
      </c>
      <c r="P794" s="121">
        <v>534.91712481018396</v>
      </c>
      <c r="Q794" s="121">
        <v>531.03476439586495</v>
      </c>
      <c r="R794" s="121">
        <v>220.19356073349999</v>
      </c>
      <c r="S794" s="121">
        <v>217.35205410695701</v>
      </c>
      <c r="T794" s="16"/>
    </row>
    <row r="795" spans="1:20" x14ac:dyDescent="0.3">
      <c r="A795" s="119" t="s">
        <v>4222</v>
      </c>
      <c r="B795" s="120" t="s">
        <v>4223</v>
      </c>
      <c r="C795" s="119" t="s">
        <v>911</v>
      </c>
      <c r="D795" s="119">
        <v>64340204</v>
      </c>
      <c r="E795" s="119">
        <v>64357534</v>
      </c>
      <c r="F795" s="119">
        <v>17331</v>
      </c>
      <c r="G795" s="119" t="s">
        <v>892</v>
      </c>
      <c r="H795" s="119" t="s">
        <v>893</v>
      </c>
      <c r="I795" s="121">
        <v>43.561352989952702</v>
      </c>
      <c r="J795" s="121">
        <v>58.9552767706274</v>
      </c>
      <c r="K795" s="121">
        <v>20.470467318940599</v>
      </c>
      <c r="L795" s="125">
        <v>-1.44525161913022</v>
      </c>
      <c r="M795" s="123">
        <v>1.6210974817000801E-7</v>
      </c>
      <c r="N795" s="123">
        <v>9.1118670177938995E-7</v>
      </c>
      <c r="O795" s="124">
        <v>54.8762456028538</v>
      </c>
      <c r="P795" s="121">
        <v>56.5195452629629</v>
      </c>
      <c r="Q795" s="121">
        <v>65.470039446065499</v>
      </c>
      <c r="R795" s="121">
        <v>16.597504577902001</v>
      </c>
      <c r="S795" s="121">
        <v>24.343430059979099</v>
      </c>
      <c r="T795" s="16"/>
    </row>
    <row r="796" spans="1:20" x14ac:dyDescent="0.3">
      <c r="A796" s="119" t="s">
        <v>4224</v>
      </c>
      <c r="B796" s="120" t="s">
        <v>4225</v>
      </c>
      <c r="C796" s="119" t="s">
        <v>925</v>
      </c>
      <c r="D796" s="119">
        <v>27869883</v>
      </c>
      <c r="E796" s="119">
        <v>27992673</v>
      </c>
      <c r="F796" s="119">
        <v>122791</v>
      </c>
      <c r="G796" s="119" t="s">
        <v>903</v>
      </c>
      <c r="H796" s="119" t="s">
        <v>893</v>
      </c>
      <c r="I796" s="121">
        <v>710.09569075421598</v>
      </c>
      <c r="J796" s="121">
        <v>987.06096504393997</v>
      </c>
      <c r="K796" s="121">
        <v>294.64777931963101</v>
      </c>
      <c r="L796" s="125">
        <v>-1.73988161339935</v>
      </c>
      <c r="M796" s="123">
        <v>1.7654384805047499E-63</v>
      </c>
      <c r="N796" s="123">
        <v>1.2291704340361001E-61</v>
      </c>
      <c r="O796" s="124">
        <v>895.11253073507498</v>
      </c>
      <c r="P796" s="121">
        <v>1063.10573232716</v>
      </c>
      <c r="Q796" s="121">
        <v>1002.96463206959</v>
      </c>
      <c r="R796" s="121">
        <v>295.43558148665602</v>
      </c>
      <c r="S796" s="121">
        <v>293.85997715260498</v>
      </c>
      <c r="T796" s="16"/>
    </row>
    <row r="797" spans="1:20" x14ac:dyDescent="0.3">
      <c r="A797" s="119" t="s">
        <v>4226</v>
      </c>
      <c r="B797" s="120" t="s">
        <v>4227</v>
      </c>
      <c r="C797" s="119" t="s">
        <v>983</v>
      </c>
      <c r="D797" s="119">
        <v>72273919</v>
      </c>
      <c r="E797" s="119">
        <v>72276036</v>
      </c>
      <c r="F797" s="119">
        <v>2118</v>
      </c>
      <c r="G797" s="119" t="s">
        <v>892</v>
      </c>
      <c r="H797" s="119" t="s">
        <v>893</v>
      </c>
      <c r="I797" s="121">
        <v>1243.00968382169</v>
      </c>
      <c r="J797" s="121">
        <v>1624.5211316135201</v>
      </c>
      <c r="K797" s="121">
        <v>670.74251213394803</v>
      </c>
      <c r="L797" s="125">
        <v>-1.27062237017435</v>
      </c>
      <c r="M797" s="123">
        <v>2.0235831976278301E-25</v>
      </c>
      <c r="N797" s="123">
        <v>3.9715943067022801E-24</v>
      </c>
      <c r="O797" s="124">
        <v>1375.50458240596</v>
      </c>
      <c r="P797" s="121">
        <v>1863.12643848981</v>
      </c>
      <c r="Q797" s="121">
        <v>1634.9323739448</v>
      </c>
      <c r="R797" s="121">
        <v>681.60418799917602</v>
      </c>
      <c r="S797" s="121">
        <v>659.88083626872003</v>
      </c>
      <c r="T797" s="16"/>
    </row>
    <row r="798" spans="1:20" x14ac:dyDescent="0.3">
      <c r="A798" s="119" t="s">
        <v>4228</v>
      </c>
      <c r="B798" s="120" t="s">
        <v>4229</v>
      </c>
      <c r="C798" s="119" t="s">
        <v>922</v>
      </c>
      <c r="D798" s="119">
        <v>23992773</v>
      </c>
      <c r="E798" s="119">
        <v>24135610</v>
      </c>
      <c r="F798" s="119">
        <v>142838</v>
      </c>
      <c r="G798" s="119" t="s">
        <v>892</v>
      </c>
      <c r="H798" s="119" t="s">
        <v>893</v>
      </c>
      <c r="I798" s="121">
        <v>264.66512382829001</v>
      </c>
      <c r="J798" s="121">
        <v>331.089908073066</v>
      </c>
      <c r="K798" s="121">
        <v>165.02794746112599</v>
      </c>
      <c r="L798" s="125">
        <v>-1.0041786390407801</v>
      </c>
      <c r="M798" s="123">
        <v>6.1930172588629599E-18</v>
      </c>
      <c r="N798" s="123">
        <v>8.4328472696166101E-17</v>
      </c>
      <c r="O798" s="124">
        <v>331.05669478443002</v>
      </c>
      <c r="P798" s="121">
        <v>317.58601623950602</v>
      </c>
      <c r="Q798" s="121">
        <v>344.62701319526201</v>
      </c>
      <c r="R798" s="121">
        <v>177.04004883095499</v>
      </c>
      <c r="S798" s="121">
        <v>153.01584609129699</v>
      </c>
      <c r="T798" s="16"/>
    </row>
    <row r="799" spans="1:20" x14ac:dyDescent="0.3">
      <c r="A799" s="119" t="s">
        <v>4230</v>
      </c>
      <c r="B799" s="120" t="s">
        <v>4231</v>
      </c>
      <c r="C799" s="119" t="s">
        <v>932</v>
      </c>
      <c r="D799" s="119">
        <v>148875227</v>
      </c>
      <c r="E799" s="119">
        <v>149026759</v>
      </c>
      <c r="F799" s="119">
        <v>151533</v>
      </c>
      <c r="G799" s="119" t="s">
        <v>892</v>
      </c>
      <c r="H799" s="119" t="s">
        <v>893</v>
      </c>
      <c r="I799" s="121">
        <v>976.82453844771999</v>
      </c>
      <c r="J799" s="121">
        <v>531.99028558398004</v>
      </c>
      <c r="K799" s="121">
        <v>1644.0759177433299</v>
      </c>
      <c r="L799" s="122">
        <v>1.61947639551139</v>
      </c>
      <c r="M799" s="123">
        <v>1.8107096443472601E-112</v>
      </c>
      <c r="N799" s="123">
        <v>3.6747774345970801E-110</v>
      </c>
      <c r="O799" s="124">
        <v>549.66206661219201</v>
      </c>
      <c r="P799" s="121">
        <v>575.28822856944305</v>
      </c>
      <c r="Q799" s="121">
        <v>471.02056157030501</v>
      </c>
      <c r="R799" s="121">
        <v>1671.92196114733</v>
      </c>
      <c r="S799" s="121">
        <v>1616.2298743393301</v>
      </c>
      <c r="T799" s="16"/>
    </row>
    <row r="800" spans="1:20" x14ac:dyDescent="0.3">
      <c r="A800" s="119" t="s">
        <v>4232</v>
      </c>
      <c r="B800" s="120" t="s">
        <v>4233</v>
      </c>
      <c r="C800" s="119" t="s">
        <v>899</v>
      </c>
      <c r="D800" s="119">
        <v>58505136</v>
      </c>
      <c r="E800" s="119">
        <v>58537283</v>
      </c>
      <c r="F800" s="119">
        <v>32148</v>
      </c>
      <c r="G800" s="119" t="s">
        <v>903</v>
      </c>
      <c r="H800" s="119" t="s">
        <v>893</v>
      </c>
      <c r="I800" s="121">
        <v>7.9323170218378003</v>
      </c>
      <c r="J800" s="121">
        <v>11.0338478055543</v>
      </c>
      <c r="K800" s="121">
        <v>3.2800208462630298</v>
      </c>
      <c r="L800" s="125">
        <v>-1.3246338502734201</v>
      </c>
      <c r="M800" s="123">
        <v>5.2817467958731403E-3</v>
      </c>
      <c r="N800" s="123">
        <v>1.41536569216002E-2</v>
      </c>
      <c r="O800" s="124">
        <v>8.0964952528800804</v>
      </c>
      <c r="P800" s="121">
        <v>16.821293233024701</v>
      </c>
      <c r="Q800" s="121">
        <v>8.1837549307581892</v>
      </c>
      <c r="R800" s="121">
        <v>2.2130006103869402</v>
      </c>
      <c r="S800" s="121">
        <v>4.3470410821391301</v>
      </c>
      <c r="T800" s="16"/>
    </row>
    <row r="801" spans="1:20" x14ac:dyDescent="0.3">
      <c r="A801" s="119" t="s">
        <v>4234</v>
      </c>
      <c r="B801" s="120" t="s">
        <v>4235</v>
      </c>
      <c r="C801" s="119" t="s">
        <v>1000</v>
      </c>
      <c r="D801" s="119">
        <v>96204679</v>
      </c>
      <c r="E801" s="119">
        <v>96244166</v>
      </c>
      <c r="F801" s="119">
        <v>39488</v>
      </c>
      <c r="G801" s="119" t="s">
        <v>892</v>
      </c>
      <c r="H801" s="119" t="s">
        <v>893</v>
      </c>
      <c r="I801" s="121">
        <v>11.6197258259647</v>
      </c>
      <c r="J801" s="121">
        <v>15.1245899278893</v>
      </c>
      <c r="K801" s="121">
        <v>6.3624296730778003</v>
      </c>
      <c r="L801" s="125">
        <v>-1.01379762327011</v>
      </c>
      <c r="M801" s="123">
        <v>1.15215316587154E-2</v>
      </c>
      <c r="N801" s="123">
        <v>2.8382781437669698E-2</v>
      </c>
      <c r="O801" s="124">
        <v>13.4941587548001</v>
      </c>
      <c r="P801" s="121">
        <v>12.784182857098701</v>
      </c>
      <c r="Q801" s="121">
        <v>19.0954281717691</v>
      </c>
      <c r="R801" s="121">
        <v>6.6390018311608099</v>
      </c>
      <c r="S801" s="121">
        <v>6.0858575149947898</v>
      </c>
      <c r="T801" s="16"/>
    </row>
    <row r="802" spans="1:20" x14ac:dyDescent="0.3">
      <c r="A802" s="119" t="s">
        <v>4236</v>
      </c>
      <c r="B802" s="120" t="s">
        <v>4237</v>
      </c>
      <c r="C802" s="119" t="s">
        <v>891</v>
      </c>
      <c r="D802" s="119">
        <v>84218667</v>
      </c>
      <c r="E802" s="119">
        <v>84239750</v>
      </c>
      <c r="F802" s="119">
        <v>21084</v>
      </c>
      <c r="G802" s="119" t="s">
        <v>903</v>
      </c>
      <c r="H802" s="119" t="s">
        <v>893</v>
      </c>
      <c r="I802" s="121">
        <v>21.947317434067902</v>
      </c>
      <c r="J802" s="121">
        <v>32.047439869252102</v>
      </c>
      <c r="K802" s="121">
        <v>6.7971337812917101</v>
      </c>
      <c r="L802" s="125">
        <v>-2.1916511488127899</v>
      </c>
      <c r="M802" s="123">
        <v>2.5440039966830999E-5</v>
      </c>
      <c r="N802" s="123">
        <v>1.05366835094927E-4</v>
      </c>
      <c r="O802" s="124">
        <v>22.490264591333499</v>
      </c>
      <c r="P802" s="121">
        <v>33.642586466049302</v>
      </c>
      <c r="Q802" s="121">
        <v>40.009468550373398</v>
      </c>
      <c r="R802" s="121">
        <v>6.6390018311608099</v>
      </c>
      <c r="S802" s="121">
        <v>6.9552657314226103</v>
      </c>
      <c r="T802" s="16"/>
    </row>
    <row r="803" spans="1:20" x14ac:dyDescent="0.3">
      <c r="A803" s="119" t="s">
        <v>4238</v>
      </c>
      <c r="B803" s="120" t="s">
        <v>4239</v>
      </c>
      <c r="C803" s="119" t="s">
        <v>925</v>
      </c>
      <c r="D803" s="119">
        <v>21690398</v>
      </c>
      <c r="E803" s="119">
        <v>21812357</v>
      </c>
      <c r="F803" s="119">
        <v>121960</v>
      </c>
      <c r="G803" s="119" t="s">
        <v>903</v>
      </c>
      <c r="H803" s="119" t="s">
        <v>893</v>
      </c>
      <c r="I803" s="121">
        <v>1019.34955551131</v>
      </c>
      <c r="J803" s="121">
        <v>205.101493423096</v>
      </c>
      <c r="K803" s="121">
        <v>2240.72164864362</v>
      </c>
      <c r="L803" s="122">
        <v>3.4421817658758598</v>
      </c>
      <c r="M803" s="123">
        <v>0</v>
      </c>
      <c r="N803" s="123">
        <v>0</v>
      </c>
      <c r="O803" s="124">
        <v>195.21549665277499</v>
      </c>
      <c r="P803" s="121">
        <v>201.855518796296</v>
      </c>
      <c r="Q803" s="121">
        <v>218.23346482021799</v>
      </c>
      <c r="R803" s="121">
        <v>2294.8816329712499</v>
      </c>
      <c r="S803" s="121">
        <v>2186.5616643159801</v>
      </c>
      <c r="T803" s="16"/>
    </row>
    <row r="804" spans="1:20" x14ac:dyDescent="0.3">
      <c r="A804" s="119" t="s">
        <v>1803</v>
      </c>
      <c r="B804" s="120" t="s">
        <v>1804</v>
      </c>
      <c r="C804" s="119" t="s">
        <v>932</v>
      </c>
      <c r="D804" s="119">
        <v>140231423</v>
      </c>
      <c r="E804" s="119">
        <v>142131016</v>
      </c>
      <c r="F804" s="119">
        <v>1899594</v>
      </c>
      <c r="G804" s="119" t="s">
        <v>903</v>
      </c>
      <c r="H804" s="119" t="s">
        <v>893</v>
      </c>
      <c r="I804" s="121">
        <v>56.395094804094903</v>
      </c>
      <c r="J804" s="121">
        <v>75.128467719918007</v>
      </c>
      <c r="K804" s="121">
        <v>28.295035430360301</v>
      </c>
      <c r="L804" s="125">
        <v>-1.40038398622557</v>
      </c>
      <c r="M804" s="123">
        <v>2.8620374205145298E-6</v>
      </c>
      <c r="N804" s="123">
        <v>1.37425340727802E-5</v>
      </c>
      <c r="O804" s="124">
        <v>81.864563112454107</v>
      </c>
      <c r="P804" s="121">
        <v>78.0508006012344</v>
      </c>
      <c r="Q804" s="121">
        <v>65.470039446065499</v>
      </c>
      <c r="R804" s="121">
        <v>28.769007935030199</v>
      </c>
      <c r="S804" s="121">
        <v>27.821062925690502</v>
      </c>
      <c r="T804" s="16"/>
    </row>
    <row r="805" spans="1:20" x14ac:dyDescent="0.3">
      <c r="A805" s="119" t="s">
        <v>4240</v>
      </c>
      <c r="B805" s="120" t="s">
        <v>4241</v>
      </c>
      <c r="C805" s="119" t="s">
        <v>972</v>
      </c>
      <c r="D805" s="119">
        <v>4348140</v>
      </c>
      <c r="E805" s="119">
        <v>4419058</v>
      </c>
      <c r="F805" s="119">
        <v>70919</v>
      </c>
      <c r="G805" s="119" t="s">
        <v>892</v>
      </c>
      <c r="H805" s="119" t="s">
        <v>893</v>
      </c>
      <c r="I805" s="121">
        <v>1305.23507370692</v>
      </c>
      <c r="J805" s="121">
        <v>1655.12107610986</v>
      </c>
      <c r="K805" s="121">
        <v>780.40607010251495</v>
      </c>
      <c r="L805" s="125">
        <v>-1.08155210085498</v>
      </c>
      <c r="M805" s="123">
        <v>1.8497696305425399E-41</v>
      </c>
      <c r="N805" s="123">
        <v>7.3363940211767203E-40</v>
      </c>
      <c r="O805" s="124">
        <v>1587.8126801481501</v>
      </c>
      <c r="P805" s="121">
        <v>1647.1410333777701</v>
      </c>
      <c r="Q805" s="121">
        <v>1730.4095148036499</v>
      </c>
      <c r="R805" s="121">
        <v>731.396701732883</v>
      </c>
      <c r="S805" s="121">
        <v>829.415438472147</v>
      </c>
      <c r="T805" s="16"/>
    </row>
    <row r="806" spans="1:20" x14ac:dyDescent="0.3">
      <c r="A806" s="119" t="s">
        <v>4242</v>
      </c>
      <c r="B806" s="120" t="s">
        <v>4243</v>
      </c>
      <c r="C806" s="119" t="s">
        <v>935</v>
      </c>
      <c r="D806" s="119">
        <v>34521043</v>
      </c>
      <c r="E806" s="119">
        <v>34522990</v>
      </c>
      <c r="F806" s="119">
        <v>1948</v>
      </c>
      <c r="G806" s="119" t="s">
        <v>903</v>
      </c>
      <c r="H806" s="119" t="s">
        <v>893</v>
      </c>
      <c r="I806" s="121">
        <v>104.02365643372001</v>
      </c>
      <c r="J806" s="121">
        <v>142.73298333582099</v>
      </c>
      <c r="K806" s="121">
        <v>45.9596660805691</v>
      </c>
      <c r="L806" s="125">
        <v>-1.6180306058880201</v>
      </c>
      <c r="M806" s="123">
        <v>4.45194955059467E-13</v>
      </c>
      <c r="N806" s="123">
        <v>4.3733183098194897E-12</v>
      </c>
      <c r="O806" s="124">
        <v>128.64431346242799</v>
      </c>
      <c r="P806" s="121">
        <v>138.60745624012301</v>
      </c>
      <c r="Q806" s="121">
        <v>160.947180304911</v>
      </c>
      <c r="R806" s="121">
        <v>47.579513123319103</v>
      </c>
      <c r="S806" s="121">
        <v>44.339819037819197</v>
      </c>
      <c r="T806" s="16"/>
    </row>
    <row r="807" spans="1:20" x14ac:dyDescent="0.3">
      <c r="A807" s="119" t="s">
        <v>4244</v>
      </c>
      <c r="B807" s="120" t="s">
        <v>4245</v>
      </c>
      <c r="C807" s="119" t="s">
        <v>914</v>
      </c>
      <c r="D807" s="119">
        <v>124636913</v>
      </c>
      <c r="E807" s="119">
        <v>124748807</v>
      </c>
      <c r="F807" s="119">
        <v>111895</v>
      </c>
      <c r="G807" s="119" t="s">
        <v>903</v>
      </c>
      <c r="H807" s="119" t="s">
        <v>893</v>
      </c>
      <c r="I807" s="121">
        <v>1447.63807843372</v>
      </c>
      <c r="J807" s="121">
        <v>1011.09865426276</v>
      </c>
      <c r="K807" s="121">
        <v>2102.4472146901498</v>
      </c>
      <c r="L807" s="122">
        <v>1.05278240852717</v>
      </c>
      <c r="M807" s="123">
        <v>3.9638528084231498E-67</v>
      </c>
      <c r="N807" s="123">
        <v>2.9309465126468401E-65</v>
      </c>
      <c r="O807" s="124">
        <v>1026.4556759484601</v>
      </c>
      <c r="P807" s="121">
        <v>1022.06177683858</v>
      </c>
      <c r="Q807" s="121">
        <v>984.77851000123599</v>
      </c>
      <c r="R807" s="121">
        <v>2180.9121015363298</v>
      </c>
      <c r="S807" s="121">
        <v>2023.9823278439801</v>
      </c>
      <c r="T807" s="16"/>
    </row>
    <row r="808" spans="1:20" x14ac:dyDescent="0.3">
      <c r="A808" s="119" t="s">
        <v>4246</v>
      </c>
      <c r="B808" s="120" t="s">
        <v>4247</v>
      </c>
      <c r="C808" s="119" t="s">
        <v>1000</v>
      </c>
      <c r="D808" s="119">
        <v>24809656</v>
      </c>
      <c r="E808" s="119">
        <v>25050297</v>
      </c>
      <c r="F808" s="119">
        <v>240642</v>
      </c>
      <c r="G808" s="119" t="s">
        <v>903</v>
      </c>
      <c r="H808" s="119" t="s">
        <v>893</v>
      </c>
      <c r="I808" s="121">
        <v>1439.5240509958801</v>
      </c>
      <c r="J808" s="121">
        <v>998.44433062802</v>
      </c>
      <c r="K808" s="121">
        <v>2101.1436315476599</v>
      </c>
      <c r="L808" s="122">
        <v>1.0715606065962699</v>
      </c>
      <c r="M808" s="123">
        <v>4.7740356652517499E-67</v>
      </c>
      <c r="N808" s="123">
        <v>3.5163814048651599E-65</v>
      </c>
      <c r="O808" s="124">
        <v>1013.86112777732</v>
      </c>
      <c r="P808" s="121">
        <v>998.51196631234404</v>
      </c>
      <c r="Q808" s="121">
        <v>982.95989779440004</v>
      </c>
      <c r="R808" s="121">
        <v>2120.0545847506901</v>
      </c>
      <c r="S808" s="121">
        <v>2082.2326783446401</v>
      </c>
      <c r="T808" s="16"/>
    </row>
    <row r="809" spans="1:20" x14ac:dyDescent="0.3">
      <c r="A809" s="119" t="s">
        <v>4248</v>
      </c>
      <c r="B809" s="120" t="s">
        <v>4249</v>
      </c>
      <c r="C809" s="119" t="s">
        <v>911</v>
      </c>
      <c r="D809" s="119">
        <v>88504576</v>
      </c>
      <c r="E809" s="119">
        <v>89065945</v>
      </c>
      <c r="F809" s="119">
        <v>561370</v>
      </c>
      <c r="G809" s="119" t="s">
        <v>903</v>
      </c>
      <c r="H809" s="119" t="s">
        <v>893</v>
      </c>
      <c r="I809" s="121">
        <v>5.1137153435871401</v>
      </c>
      <c r="J809" s="121">
        <v>0.30310203447252598</v>
      </c>
      <c r="K809" s="121">
        <v>12.3296353072591</v>
      </c>
      <c r="L809" s="122">
        <v>3.6540746182273902</v>
      </c>
      <c r="M809" s="123">
        <v>2.2646253469956598E-5</v>
      </c>
      <c r="N809" s="123">
        <v>9.46380235369907E-5</v>
      </c>
      <c r="O809" s="124">
        <v>0</v>
      </c>
      <c r="P809" s="121">
        <v>0</v>
      </c>
      <c r="Q809" s="121">
        <v>0.90930610341757701</v>
      </c>
      <c r="R809" s="121">
        <v>17.7040048830955</v>
      </c>
      <c r="S809" s="121">
        <v>6.9552657314226103</v>
      </c>
      <c r="T809" s="16"/>
    </row>
    <row r="810" spans="1:20" x14ac:dyDescent="0.3">
      <c r="A810" s="119" t="s">
        <v>4250</v>
      </c>
      <c r="B810" s="120" t="s">
        <v>4251</v>
      </c>
      <c r="C810" s="119" t="s">
        <v>932</v>
      </c>
      <c r="D810" s="119">
        <v>227164624</v>
      </c>
      <c r="E810" s="119">
        <v>227314792</v>
      </c>
      <c r="F810" s="119">
        <v>150169</v>
      </c>
      <c r="G810" s="119" t="s">
        <v>892</v>
      </c>
      <c r="H810" s="119" t="s">
        <v>893</v>
      </c>
      <c r="I810" s="121">
        <v>117.474813106977</v>
      </c>
      <c r="J810" s="121">
        <v>53.815673802750702</v>
      </c>
      <c r="K810" s="121">
        <v>212.96352206331699</v>
      </c>
      <c r="L810" s="122">
        <v>1.9618861441725799</v>
      </c>
      <c r="M810" s="123">
        <v>1.4970537342337499E-19</v>
      </c>
      <c r="N810" s="123">
        <v>2.2294530903963502E-18</v>
      </c>
      <c r="O810" s="124">
        <v>64.771962023040601</v>
      </c>
      <c r="P810" s="121">
        <v>45.753917593827097</v>
      </c>
      <c r="Q810" s="121">
        <v>50.921141791384301</v>
      </c>
      <c r="R810" s="121">
        <v>226.832562564661</v>
      </c>
      <c r="S810" s="121">
        <v>199.094481561972</v>
      </c>
      <c r="T810" s="16"/>
    </row>
    <row r="811" spans="1:20" x14ac:dyDescent="0.3">
      <c r="A811" s="119" t="s">
        <v>4252</v>
      </c>
      <c r="B811" s="120" t="s">
        <v>647</v>
      </c>
      <c r="C811" s="119" t="s">
        <v>932</v>
      </c>
      <c r="D811" s="119">
        <v>226731312</v>
      </c>
      <c r="E811" s="119">
        <v>226799820</v>
      </c>
      <c r="F811" s="119">
        <v>68509</v>
      </c>
      <c r="G811" s="119" t="s">
        <v>903</v>
      </c>
      <c r="H811" s="119" t="s">
        <v>893</v>
      </c>
      <c r="I811" s="121">
        <v>701.03865811023104</v>
      </c>
      <c r="J811" s="121">
        <v>381.77434150491598</v>
      </c>
      <c r="K811" s="121">
        <v>1179.9351330182001</v>
      </c>
      <c r="L811" s="122">
        <v>1.6320092186475701</v>
      </c>
      <c r="M811" s="123">
        <v>4.7120400100349801E-119</v>
      </c>
      <c r="N811" s="123">
        <v>1.1236448408929701E-116</v>
      </c>
      <c r="O811" s="124">
        <v>383.23410863632398</v>
      </c>
      <c r="P811" s="121">
        <v>361.99423037469103</v>
      </c>
      <c r="Q811" s="121">
        <v>400.09468550373401</v>
      </c>
      <c r="R811" s="121">
        <v>1137.4823137388901</v>
      </c>
      <c r="S811" s="121">
        <v>1222.3879522975201</v>
      </c>
      <c r="T811" s="16"/>
    </row>
    <row r="812" spans="1:20" x14ac:dyDescent="0.3">
      <c r="A812" s="119" t="s">
        <v>4253</v>
      </c>
      <c r="B812" s="120" t="s">
        <v>4254</v>
      </c>
      <c r="C812" s="119" t="s">
        <v>935</v>
      </c>
      <c r="D812" s="119">
        <v>91563091</v>
      </c>
      <c r="E812" s="119">
        <v>91950228</v>
      </c>
      <c r="F812" s="119">
        <v>387138</v>
      </c>
      <c r="G812" s="119" t="s">
        <v>903</v>
      </c>
      <c r="H812" s="119" t="s">
        <v>893</v>
      </c>
      <c r="I812" s="121">
        <v>16.813413737922399</v>
      </c>
      <c r="J812" s="121">
        <v>22.3317227537725</v>
      </c>
      <c r="K812" s="121">
        <v>8.5359502141473609</v>
      </c>
      <c r="L812" s="125">
        <v>-1.24842965456195</v>
      </c>
      <c r="M812" s="123">
        <v>2.17700642379891E-3</v>
      </c>
      <c r="N812" s="123">
        <v>6.3648661374424197E-3</v>
      </c>
      <c r="O812" s="124">
        <v>15.2933799221068</v>
      </c>
      <c r="P812" s="121">
        <v>26.241217443518501</v>
      </c>
      <c r="Q812" s="121">
        <v>25.460570895692101</v>
      </c>
      <c r="R812" s="121">
        <v>6.6390018311608099</v>
      </c>
      <c r="S812" s="121">
        <v>10.432898597133899</v>
      </c>
      <c r="T812" s="16"/>
    </row>
    <row r="813" spans="1:20" x14ac:dyDescent="0.3">
      <c r="A813" s="119" t="s">
        <v>4255</v>
      </c>
      <c r="B813" s="120" t="s">
        <v>4256</v>
      </c>
      <c r="C813" s="119" t="s">
        <v>891</v>
      </c>
      <c r="D813" s="119">
        <v>27787528</v>
      </c>
      <c r="E813" s="119">
        <v>28063714</v>
      </c>
      <c r="F813" s="119">
        <v>276187</v>
      </c>
      <c r="G813" s="119" t="s">
        <v>903</v>
      </c>
      <c r="H813" s="119" t="s">
        <v>893</v>
      </c>
      <c r="I813" s="121">
        <v>4.0935739510686604</v>
      </c>
      <c r="J813" s="121">
        <v>6.0849563816521197</v>
      </c>
      <c r="K813" s="121">
        <v>1.1065003051934701</v>
      </c>
      <c r="L813" s="125">
        <v>-2.04630028554429</v>
      </c>
      <c r="M813" s="123">
        <v>1.6600125883072799E-2</v>
      </c>
      <c r="N813" s="123">
        <v>3.9173750800517E-2</v>
      </c>
      <c r="O813" s="124">
        <v>5.3976635019200501</v>
      </c>
      <c r="P813" s="121">
        <v>7.4013690225308499</v>
      </c>
      <c r="Q813" s="121">
        <v>5.45583662050546</v>
      </c>
      <c r="R813" s="121">
        <v>2.2130006103869402</v>
      </c>
      <c r="S813" s="121">
        <v>0</v>
      </c>
      <c r="T813" s="16"/>
    </row>
    <row r="814" spans="1:20" x14ac:dyDescent="0.3">
      <c r="A814" s="119" t="s">
        <v>4257</v>
      </c>
      <c r="B814" s="120" t="s">
        <v>4258</v>
      </c>
      <c r="C814" s="119" t="s">
        <v>977</v>
      </c>
      <c r="D814" s="119">
        <v>23597382</v>
      </c>
      <c r="E814" s="119">
        <v>23644708</v>
      </c>
      <c r="F814" s="119">
        <v>47327</v>
      </c>
      <c r="G814" s="119" t="s">
        <v>892</v>
      </c>
      <c r="H814" s="119" t="s">
        <v>893</v>
      </c>
      <c r="I814" s="121">
        <v>394.066320826771</v>
      </c>
      <c r="J814" s="121">
        <v>246.867915236361</v>
      </c>
      <c r="K814" s="121">
        <v>614.86392921238598</v>
      </c>
      <c r="L814" s="122">
        <v>1.3134132232365701</v>
      </c>
      <c r="M814" s="123">
        <v>3.3348282457714599E-38</v>
      </c>
      <c r="N814" s="123">
        <v>1.16304421288084E-36</v>
      </c>
      <c r="O814" s="124">
        <v>264.48551159408203</v>
      </c>
      <c r="P814" s="121">
        <v>244.24517774351801</v>
      </c>
      <c r="Q814" s="121">
        <v>231.87305637148199</v>
      </c>
      <c r="R814" s="121">
        <v>606.36216724602104</v>
      </c>
      <c r="S814" s="121">
        <v>623.36569117875194</v>
      </c>
      <c r="T814" s="16"/>
    </row>
    <row r="815" spans="1:20" x14ac:dyDescent="0.3">
      <c r="A815" s="119" t="s">
        <v>4259</v>
      </c>
      <c r="B815" s="120" t="s">
        <v>4260</v>
      </c>
      <c r="C815" s="119" t="s">
        <v>972</v>
      </c>
      <c r="D815" s="119">
        <v>76021118</v>
      </c>
      <c r="E815" s="119">
        <v>76023497</v>
      </c>
      <c r="F815" s="119">
        <v>2380</v>
      </c>
      <c r="G815" s="119" t="s">
        <v>903</v>
      </c>
      <c r="H815" s="119" t="s">
        <v>893</v>
      </c>
      <c r="I815" s="121">
        <v>13.6522073751515</v>
      </c>
      <c r="J815" s="121">
        <v>22.753678958585802</v>
      </c>
      <c r="K815" s="121">
        <v>0</v>
      </c>
      <c r="L815" s="125">
        <v>-5.0727025536021504</v>
      </c>
      <c r="M815" s="123">
        <v>7.7962497951083299E-10</v>
      </c>
      <c r="N815" s="123">
        <v>5.6465093903296002E-9</v>
      </c>
      <c r="O815" s="124">
        <v>26.088706925946902</v>
      </c>
      <c r="P815" s="121">
        <v>24.895513984876501</v>
      </c>
      <c r="Q815" s="121">
        <v>17.276815964933999</v>
      </c>
      <c r="R815" s="121">
        <v>0</v>
      </c>
      <c r="S815" s="121">
        <v>0</v>
      </c>
      <c r="T815" s="16"/>
    </row>
    <row r="816" spans="1:20" x14ac:dyDescent="0.3">
      <c r="A816" s="119" t="s">
        <v>4261</v>
      </c>
      <c r="B816" s="120" t="s">
        <v>4262</v>
      </c>
      <c r="C816" s="119" t="s">
        <v>972</v>
      </c>
      <c r="D816" s="119">
        <v>76033682</v>
      </c>
      <c r="E816" s="119">
        <v>76041415</v>
      </c>
      <c r="F816" s="119">
        <v>7734</v>
      </c>
      <c r="G816" s="119" t="s">
        <v>903</v>
      </c>
      <c r="H816" s="119" t="s">
        <v>893</v>
      </c>
      <c r="I816" s="121">
        <v>8.4507312015358593</v>
      </c>
      <c r="J816" s="121">
        <v>14.0845520025598</v>
      </c>
      <c r="K816" s="121">
        <v>0</v>
      </c>
      <c r="L816" s="125">
        <v>-3.7395859805144398</v>
      </c>
      <c r="M816" s="123">
        <v>3.6834323288248599E-6</v>
      </c>
      <c r="N816" s="123">
        <v>1.74191468857193E-5</v>
      </c>
      <c r="O816" s="124">
        <v>14.393769338453501</v>
      </c>
      <c r="P816" s="121">
        <v>24.222662255555498</v>
      </c>
      <c r="Q816" s="121">
        <v>3.6372244136703098</v>
      </c>
      <c r="R816" s="121">
        <v>0</v>
      </c>
      <c r="S816" s="121">
        <v>0</v>
      </c>
      <c r="T816" s="16"/>
    </row>
    <row r="817" spans="1:20" x14ac:dyDescent="0.3">
      <c r="A817" s="119" t="s">
        <v>4263</v>
      </c>
      <c r="B817" s="120" t="s">
        <v>4264</v>
      </c>
      <c r="C817" s="119" t="s">
        <v>914</v>
      </c>
      <c r="D817" s="119">
        <v>147234963</v>
      </c>
      <c r="E817" s="119">
        <v>147387855</v>
      </c>
      <c r="F817" s="119">
        <v>152893</v>
      </c>
      <c r="G817" s="119" t="s">
        <v>892</v>
      </c>
      <c r="H817" s="119" t="s">
        <v>893</v>
      </c>
      <c r="I817" s="121">
        <v>686.43396121429703</v>
      </c>
      <c r="J817" s="121">
        <v>948.73124944926701</v>
      </c>
      <c r="K817" s="121">
        <v>292.98802886184097</v>
      </c>
      <c r="L817" s="125">
        <v>-1.6977637935715599</v>
      </c>
      <c r="M817" s="123">
        <v>4.45636987806669E-63</v>
      </c>
      <c r="N817" s="123">
        <v>3.0580636030172101E-61</v>
      </c>
      <c r="O817" s="124">
        <v>925.69929057928903</v>
      </c>
      <c r="P817" s="121">
        <v>985.727783455245</v>
      </c>
      <c r="Q817" s="121">
        <v>934.76667431326905</v>
      </c>
      <c r="R817" s="121">
        <v>292.116080571076</v>
      </c>
      <c r="S817" s="121">
        <v>293.85997715260498</v>
      </c>
      <c r="T817" s="16"/>
    </row>
    <row r="818" spans="1:20" x14ac:dyDescent="0.3">
      <c r="A818" s="119" t="s">
        <v>4265</v>
      </c>
      <c r="B818" s="120" t="s">
        <v>4266</v>
      </c>
      <c r="C818" s="119" t="s">
        <v>938</v>
      </c>
      <c r="D818" s="119">
        <v>153678688</v>
      </c>
      <c r="E818" s="119">
        <v>153693992</v>
      </c>
      <c r="F818" s="119">
        <v>15305</v>
      </c>
      <c r="G818" s="119" t="s">
        <v>892</v>
      </c>
      <c r="H818" s="119" t="s">
        <v>893</v>
      </c>
      <c r="I818" s="121">
        <v>404.14465737325202</v>
      </c>
      <c r="J818" s="121">
        <v>636.71705270707901</v>
      </c>
      <c r="K818" s="121">
        <v>55.2860643725096</v>
      </c>
      <c r="L818" s="125">
        <v>-3.5052281123325302</v>
      </c>
      <c r="M818" s="123">
        <v>2.07118963449304E-83</v>
      </c>
      <c r="N818" s="123">
        <v>2.25783340898422E-81</v>
      </c>
      <c r="O818" s="124">
        <v>547.86284544488501</v>
      </c>
      <c r="P818" s="121">
        <v>659.394694734567</v>
      </c>
      <c r="Q818" s="121">
        <v>702.89361794178706</v>
      </c>
      <c r="R818" s="121">
        <v>45.366512512932204</v>
      </c>
      <c r="S818" s="121">
        <v>65.205616232086996</v>
      </c>
      <c r="T818" s="16"/>
    </row>
    <row r="819" spans="1:20" x14ac:dyDescent="0.3">
      <c r="A819" s="119" t="s">
        <v>4267</v>
      </c>
      <c r="B819" s="120" t="s">
        <v>4268</v>
      </c>
      <c r="C819" s="119" t="s">
        <v>932</v>
      </c>
      <c r="D819" s="119">
        <v>166195185</v>
      </c>
      <c r="E819" s="119">
        <v>166376001</v>
      </c>
      <c r="F819" s="119">
        <v>180817</v>
      </c>
      <c r="G819" s="119" t="s">
        <v>903</v>
      </c>
      <c r="H819" s="119" t="s">
        <v>893</v>
      </c>
      <c r="I819" s="121">
        <v>25.1800488203924</v>
      </c>
      <c r="J819" s="121">
        <v>33.114675034819101</v>
      </c>
      <c r="K819" s="121">
        <v>13.278109498752301</v>
      </c>
      <c r="L819" s="125">
        <v>-1.3334769177439301</v>
      </c>
      <c r="M819" s="123">
        <v>2.80224476732233E-3</v>
      </c>
      <c r="N819" s="123">
        <v>8.0159579286561908E-3</v>
      </c>
      <c r="O819" s="124">
        <v>34.185202178826998</v>
      </c>
      <c r="P819" s="121">
        <v>39.698252029938203</v>
      </c>
      <c r="Q819" s="121">
        <v>25.460570895692101</v>
      </c>
      <c r="R819" s="121">
        <v>14.3845039675151</v>
      </c>
      <c r="S819" s="121">
        <v>12.171715029989601</v>
      </c>
      <c r="T819" s="16"/>
    </row>
    <row r="820" spans="1:20" x14ac:dyDescent="0.3">
      <c r="A820" s="119" t="s">
        <v>4269</v>
      </c>
      <c r="B820" s="120" t="s">
        <v>4270</v>
      </c>
      <c r="C820" s="119" t="s">
        <v>932</v>
      </c>
      <c r="D820" s="119">
        <v>144364364</v>
      </c>
      <c r="E820" s="119">
        <v>144521057</v>
      </c>
      <c r="F820" s="119">
        <v>156694</v>
      </c>
      <c r="G820" s="119" t="s">
        <v>903</v>
      </c>
      <c r="H820" s="119" t="s">
        <v>893</v>
      </c>
      <c r="I820" s="121">
        <v>5922.0369038806803</v>
      </c>
      <c r="J820" s="121">
        <v>3411.3900162524301</v>
      </c>
      <c r="K820" s="121">
        <v>9688.0072353230607</v>
      </c>
      <c r="L820" s="122">
        <v>1.50449916617283</v>
      </c>
      <c r="M820" s="123">
        <v>1.09515729958505E-241</v>
      </c>
      <c r="N820" s="123">
        <v>1.39282105361226E-238</v>
      </c>
      <c r="O820" s="124">
        <v>3466.1995788163299</v>
      </c>
      <c r="P820" s="121">
        <v>3418.0867849506099</v>
      </c>
      <c r="Q820" s="121">
        <v>3349.88368499035</v>
      </c>
      <c r="R820" s="121">
        <v>9792.5277009622005</v>
      </c>
      <c r="S820" s="121">
        <v>9583.4867696839301</v>
      </c>
      <c r="T820" s="16"/>
    </row>
    <row r="821" spans="1:20" x14ac:dyDescent="0.3">
      <c r="A821" s="119" t="s">
        <v>4271</v>
      </c>
      <c r="B821" s="120" t="s">
        <v>4272</v>
      </c>
      <c r="C821" s="119" t="s">
        <v>902</v>
      </c>
      <c r="D821" s="119">
        <v>71212811</v>
      </c>
      <c r="E821" s="119">
        <v>71225516</v>
      </c>
      <c r="F821" s="119">
        <v>12706</v>
      </c>
      <c r="G821" s="119" t="s">
        <v>892</v>
      </c>
      <c r="H821" s="119" t="s">
        <v>893</v>
      </c>
      <c r="I821" s="121">
        <v>1647.7875665019301</v>
      </c>
      <c r="J821" s="121">
        <v>2328.2096761968</v>
      </c>
      <c r="K821" s="121">
        <v>627.15440195962003</v>
      </c>
      <c r="L821" s="125">
        <v>-1.8863348329973799</v>
      </c>
      <c r="M821" s="123">
        <v>4.8146861994610803E-114</v>
      </c>
      <c r="N821" s="123">
        <v>1.0093381167815299E-111</v>
      </c>
      <c r="O821" s="124">
        <v>2196.8490452814599</v>
      </c>
      <c r="P821" s="121">
        <v>2258.0904036012298</v>
      </c>
      <c r="Q821" s="121">
        <v>2529.6895797077</v>
      </c>
      <c r="R821" s="121">
        <v>583.12566083695799</v>
      </c>
      <c r="S821" s="121">
        <v>671.18314308228196</v>
      </c>
      <c r="T821" s="16"/>
    </row>
    <row r="822" spans="1:20" x14ac:dyDescent="0.3">
      <c r="A822" s="119" t="s">
        <v>4273</v>
      </c>
      <c r="B822" s="120" t="s">
        <v>4274</v>
      </c>
      <c r="C822" s="119" t="s">
        <v>932</v>
      </c>
      <c r="D822" s="119">
        <v>69013176</v>
      </c>
      <c r="E822" s="119">
        <v>69249327</v>
      </c>
      <c r="F822" s="119">
        <v>236152</v>
      </c>
      <c r="G822" s="119" t="s">
        <v>892</v>
      </c>
      <c r="H822" s="119" t="s">
        <v>893</v>
      </c>
      <c r="I822" s="121">
        <v>6322.66318047001</v>
      </c>
      <c r="J822" s="121">
        <v>4153.3666806645997</v>
      </c>
      <c r="K822" s="121">
        <v>9576.6079301781301</v>
      </c>
      <c r="L822" s="122">
        <v>1.2043525748703401</v>
      </c>
      <c r="M822" s="123">
        <v>1.4639692119726101E-178</v>
      </c>
      <c r="N822" s="123">
        <v>8.2141590167063198E-176</v>
      </c>
      <c r="O822" s="124">
        <v>4089.62971328809</v>
      </c>
      <c r="P822" s="121">
        <v>4250.4043741206697</v>
      </c>
      <c r="Q822" s="121">
        <v>4120.0659545850403</v>
      </c>
      <c r="R822" s="121">
        <v>9389.7615898717704</v>
      </c>
      <c r="S822" s="121">
        <v>9763.4542704844898</v>
      </c>
      <c r="T822" s="16"/>
    </row>
    <row r="823" spans="1:20" x14ac:dyDescent="0.3">
      <c r="A823" s="119" t="s">
        <v>4275</v>
      </c>
      <c r="B823" s="120" t="s">
        <v>4276</v>
      </c>
      <c r="C823" s="119" t="s">
        <v>899</v>
      </c>
      <c r="D823" s="119">
        <v>173396284</v>
      </c>
      <c r="E823" s="119">
        <v>174286644</v>
      </c>
      <c r="F823" s="119">
        <v>890361</v>
      </c>
      <c r="G823" s="119" t="s">
        <v>892</v>
      </c>
      <c r="H823" s="119" t="s">
        <v>893</v>
      </c>
      <c r="I823" s="121">
        <v>931.18060355013097</v>
      </c>
      <c r="J823" s="121">
        <v>657.22292010175295</v>
      </c>
      <c r="K823" s="121">
        <v>1342.1171287227</v>
      </c>
      <c r="L823" s="122">
        <v>1.0259527172616301</v>
      </c>
      <c r="M823" s="123">
        <v>2.3777683321451499E-54</v>
      </c>
      <c r="N823" s="123">
        <v>1.3341378374215601E-52</v>
      </c>
      <c r="O823" s="124">
        <v>651.31806256501898</v>
      </c>
      <c r="P823" s="121">
        <v>667.46891548641804</v>
      </c>
      <c r="Q823" s="121">
        <v>652.88178225382001</v>
      </c>
      <c r="R823" s="121">
        <v>1385.3383821022201</v>
      </c>
      <c r="S823" s="121">
        <v>1298.89587534317</v>
      </c>
      <c r="T823" s="16"/>
    </row>
    <row r="824" spans="1:20" x14ac:dyDescent="0.3">
      <c r="A824" s="119" t="s">
        <v>4277</v>
      </c>
      <c r="B824" s="120" t="s">
        <v>4278</v>
      </c>
      <c r="C824" s="119" t="s">
        <v>914</v>
      </c>
      <c r="D824" s="119">
        <v>9627347</v>
      </c>
      <c r="E824" s="119">
        <v>9712378</v>
      </c>
      <c r="F824" s="119">
        <v>85032</v>
      </c>
      <c r="G824" s="119" t="s">
        <v>903</v>
      </c>
      <c r="H824" s="119" t="s">
        <v>893</v>
      </c>
      <c r="I824" s="121">
        <v>6.7729816305892996</v>
      </c>
      <c r="J824" s="121">
        <v>2.2517777221381401</v>
      </c>
      <c r="K824" s="121">
        <v>13.554787493266099</v>
      </c>
      <c r="L824" s="122">
        <v>2.1209616808118801</v>
      </c>
      <c r="M824" s="123">
        <v>2.0496321695296499E-3</v>
      </c>
      <c r="N824" s="123">
        <v>6.0361873364543801E-3</v>
      </c>
      <c r="O824" s="124">
        <v>0.89961058365334201</v>
      </c>
      <c r="P824" s="121">
        <v>4.0371103759259199</v>
      </c>
      <c r="Q824" s="121">
        <v>1.81861220683515</v>
      </c>
      <c r="R824" s="121">
        <v>8.8520024415477501</v>
      </c>
      <c r="S824" s="121">
        <v>18.257572544984399</v>
      </c>
      <c r="T824" s="16"/>
    </row>
    <row r="825" spans="1:20" x14ac:dyDescent="0.3">
      <c r="A825" s="119" t="s">
        <v>1817</v>
      </c>
      <c r="B825" s="120" t="s">
        <v>1818</v>
      </c>
      <c r="C825" s="119" t="s">
        <v>906</v>
      </c>
      <c r="D825" s="119">
        <v>48965340</v>
      </c>
      <c r="E825" s="119">
        <v>48971735</v>
      </c>
      <c r="F825" s="119">
        <v>6396</v>
      </c>
      <c r="G825" s="119" t="s">
        <v>903</v>
      </c>
      <c r="H825" s="119" t="s">
        <v>893</v>
      </c>
      <c r="I825" s="121">
        <v>33.645289703432098</v>
      </c>
      <c r="J825" s="121">
        <v>44.035579712983299</v>
      </c>
      <c r="K825" s="121">
        <v>18.0598546891054</v>
      </c>
      <c r="L825" s="125">
        <v>-1.20576377797044</v>
      </c>
      <c r="M825" s="123">
        <v>4.2891883179457498E-5</v>
      </c>
      <c r="N825" s="123">
        <v>1.7078865694312501E-4</v>
      </c>
      <c r="O825" s="124">
        <v>46.779750349973803</v>
      </c>
      <c r="P825" s="121">
        <v>44.408214135185098</v>
      </c>
      <c r="Q825" s="121">
        <v>40.918774653790898</v>
      </c>
      <c r="R825" s="121">
        <v>14.3845039675151</v>
      </c>
      <c r="S825" s="121">
        <v>21.735205410695698</v>
      </c>
      <c r="T825" s="16"/>
    </row>
    <row r="826" spans="1:20" x14ac:dyDescent="0.3">
      <c r="A826" s="119" t="s">
        <v>4279</v>
      </c>
      <c r="B826" s="120" t="s">
        <v>4280</v>
      </c>
      <c r="C826" s="119" t="s">
        <v>899</v>
      </c>
      <c r="D826" s="119">
        <v>149474697</v>
      </c>
      <c r="E826" s="119">
        <v>149503394</v>
      </c>
      <c r="F826" s="119">
        <v>28698</v>
      </c>
      <c r="G826" s="119" t="s">
        <v>892</v>
      </c>
      <c r="H826" s="119" t="s">
        <v>893</v>
      </c>
      <c r="I826" s="121">
        <v>13.0648313699008</v>
      </c>
      <c r="J826" s="121">
        <v>21.116082775961001</v>
      </c>
      <c r="K826" s="121">
        <v>0.98795426081064797</v>
      </c>
      <c r="L826" s="125">
        <v>-3.8879483618984398</v>
      </c>
      <c r="M826" s="123">
        <v>3.67556605307207E-7</v>
      </c>
      <c r="N826" s="123">
        <v>1.97501873297389E-6</v>
      </c>
      <c r="O826" s="124">
        <v>16.1929905057602</v>
      </c>
      <c r="P826" s="121">
        <v>26.241217443518501</v>
      </c>
      <c r="Q826" s="121">
        <v>20.914040378604302</v>
      </c>
      <c r="R826" s="121">
        <v>1.1065003051934701</v>
      </c>
      <c r="S826" s="121">
        <v>0.86940821642782695</v>
      </c>
      <c r="T826" s="16"/>
    </row>
    <row r="827" spans="1:20" x14ac:dyDescent="0.3">
      <c r="A827" s="119" t="s">
        <v>1821</v>
      </c>
      <c r="B827" s="120" t="s">
        <v>1822</v>
      </c>
      <c r="C827" s="119" t="s">
        <v>902</v>
      </c>
      <c r="D827" s="119">
        <v>11822423</v>
      </c>
      <c r="E827" s="119">
        <v>12724523</v>
      </c>
      <c r="F827" s="119">
        <v>902101</v>
      </c>
      <c r="G827" s="119" t="s">
        <v>892</v>
      </c>
      <c r="H827" s="119" t="s">
        <v>893</v>
      </c>
      <c r="I827" s="121">
        <v>134.15978112860199</v>
      </c>
      <c r="J827" s="121">
        <v>77.514004845418995</v>
      </c>
      <c r="K827" s="121">
        <v>219.12844555337699</v>
      </c>
      <c r="L827" s="122">
        <v>1.48135803519501</v>
      </c>
      <c r="M827" s="123">
        <v>1.33771313691727E-18</v>
      </c>
      <c r="N827" s="123">
        <v>1.8973645734550799E-17</v>
      </c>
      <c r="O827" s="124">
        <v>67.470793774000597</v>
      </c>
      <c r="P827" s="121">
        <v>81.415059247839295</v>
      </c>
      <c r="Q827" s="121">
        <v>83.656161514417093</v>
      </c>
      <c r="R827" s="121">
        <v>223.51306164908101</v>
      </c>
      <c r="S827" s="121">
        <v>214.743829457673</v>
      </c>
      <c r="T827" s="16"/>
    </row>
    <row r="828" spans="1:20" x14ac:dyDescent="0.3">
      <c r="A828" s="119" t="s">
        <v>4281</v>
      </c>
      <c r="B828" s="120" t="s">
        <v>4282</v>
      </c>
      <c r="C828" s="119" t="s">
        <v>899</v>
      </c>
      <c r="D828" s="119">
        <v>39808914</v>
      </c>
      <c r="E828" s="119">
        <v>40260321</v>
      </c>
      <c r="F828" s="119">
        <v>451408</v>
      </c>
      <c r="G828" s="119" t="s">
        <v>892</v>
      </c>
      <c r="H828" s="119" t="s">
        <v>893</v>
      </c>
      <c r="I828" s="121">
        <v>21.717495796155401</v>
      </c>
      <c r="J828" s="121">
        <v>12.326792117339201</v>
      </c>
      <c r="K828" s="121">
        <v>35.803551314379703</v>
      </c>
      <c r="L828" s="122">
        <v>1.47370391935547</v>
      </c>
      <c r="M828" s="123">
        <v>2.74102726528065E-4</v>
      </c>
      <c r="N828" s="123">
        <v>9.51949338062244E-4</v>
      </c>
      <c r="O828" s="124">
        <v>14.393769338453501</v>
      </c>
      <c r="P828" s="121">
        <v>10.765627669135799</v>
      </c>
      <c r="Q828" s="121">
        <v>11.820979344428499</v>
      </c>
      <c r="R828" s="121">
        <v>29.875508240223599</v>
      </c>
      <c r="S828" s="121">
        <v>41.731594388535697</v>
      </c>
      <c r="T828" s="16"/>
    </row>
    <row r="829" spans="1:20" x14ac:dyDescent="0.3">
      <c r="A829" s="119" t="s">
        <v>4283</v>
      </c>
      <c r="B829" s="120" t="s">
        <v>4284</v>
      </c>
      <c r="C829" s="119" t="s">
        <v>899</v>
      </c>
      <c r="D829" s="119">
        <v>105366909</v>
      </c>
      <c r="E829" s="119">
        <v>105576900</v>
      </c>
      <c r="F829" s="119">
        <v>209992</v>
      </c>
      <c r="G829" s="119" t="s">
        <v>892</v>
      </c>
      <c r="H829" s="119" t="s">
        <v>893</v>
      </c>
      <c r="I829" s="121">
        <v>49.909028861253297</v>
      </c>
      <c r="J829" s="121">
        <v>35.311975560904202</v>
      </c>
      <c r="K829" s="121">
        <v>71.804608811776902</v>
      </c>
      <c r="L829" s="122">
        <v>1.0030047265041999</v>
      </c>
      <c r="M829" s="123">
        <v>1.3699837336762701E-7</v>
      </c>
      <c r="N829" s="123">
        <v>7.7806429554456996E-7</v>
      </c>
      <c r="O829" s="124">
        <v>35.084812762480297</v>
      </c>
      <c r="P829" s="121">
        <v>39.0254003006172</v>
      </c>
      <c r="Q829" s="121">
        <v>31.8257136196152</v>
      </c>
      <c r="R829" s="121">
        <v>69.709519227188494</v>
      </c>
      <c r="S829" s="121">
        <v>73.899698396365295</v>
      </c>
      <c r="T829" s="16"/>
    </row>
    <row r="830" spans="1:20" x14ac:dyDescent="0.3">
      <c r="A830" s="119" t="s">
        <v>4285</v>
      </c>
      <c r="B830" s="120" t="s">
        <v>4286</v>
      </c>
      <c r="C830" s="119" t="s">
        <v>935</v>
      </c>
      <c r="D830" s="119">
        <v>116231</v>
      </c>
      <c r="E830" s="119">
        <v>118417</v>
      </c>
      <c r="F830" s="119">
        <v>2187</v>
      </c>
      <c r="G830" s="119" t="s">
        <v>903</v>
      </c>
      <c r="H830" s="119" t="s">
        <v>893</v>
      </c>
      <c r="I830" s="121">
        <v>12.880381218957099</v>
      </c>
      <c r="J830" s="121">
        <v>6.8455648600734902</v>
      </c>
      <c r="K830" s="121">
        <v>21.932605757282499</v>
      </c>
      <c r="L830" s="122">
        <v>1.5783815058114801</v>
      </c>
      <c r="M830" s="123">
        <v>4.1409280143132302E-4</v>
      </c>
      <c r="N830" s="123">
        <v>1.39289113092581E-3</v>
      </c>
      <c r="O830" s="124">
        <v>6.29727408557339</v>
      </c>
      <c r="P830" s="121">
        <v>6.0556655638888799</v>
      </c>
      <c r="Q830" s="121">
        <v>8.1837549307581892</v>
      </c>
      <c r="R830" s="121">
        <v>22.130006103869398</v>
      </c>
      <c r="S830" s="121">
        <v>21.735205410695698</v>
      </c>
      <c r="T830" s="16"/>
    </row>
    <row r="831" spans="1:20" x14ac:dyDescent="0.3">
      <c r="A831" s="119" t="s">
        <v>1827</v>
      </c>
      <c r="B831" s="120" t="s">
        <v>1828</v>
      </c>
      <c r="C831" s="119" t="s">
        <v>935</v>
      </c>
      <c r="D831" s="119">
        <v>62897368</v>
      </c>
      <c r="E831" s="119">
        <v>62900104</v>
      </c>
      <c r="F831" s="119">
        <v>2737</v>
      </c>
      <c r="G831" s="119" t="s">
        <v>892</v>
      </c>
      <c r="H831" s="119" t="s">
        <v>1390</v>
      </c>
      <c r="I831" s="121">
        <v>21.8691220581191</v>
      </c>
      <c r="J831" s="121">
        <v>14.581801679398801</v>
      </c>
      <c r="K831" s="121">
        <v>32.800102626199603</v>
      </c>
      <c r="L831" s="122">
        <v>1.10121457907173</v>
      </c>
      <c r="M831" s="123">
        <v>5.4498437976634399E-3</v>
      </c>
      <c r="N831" s="123">
        <v>1.45387596319431E-2</v>
      </c>
      <c r="O831" s="124">
        <v>14.393769338453501</v>
      </c>
      <c r="P831" s="121">
        <v>14.8027380450617</v>
      </c>
      <c r="Q831" s="121">
        <v>14.5488976546812</v>
      </c>
      <c r="R831" s="121">
        <v>34.301509460997501</v>
      </c>
      <c r="S831" s="121">
        <v>31.298695791401801</v>
      </c>
      <c r="T831" s="16"/>
    </row>
    <row r="832" spans="1:20" x14ac:dyDescent="0.3">
      <c r="A832" s="119" t="s">
        <v>4287</v>
      </c>
      <c r="B832" s="120" t="s">
        <v>4288</v>
      </c>
      <c r="C832" s="119" t="s">
        <v>938</v>
      </c>
      <c r="D832" s="119">
        <v>211571568</v>
      </c>
      <c r="E832" s="119">
        <v>211579161</v>
      </c>
      <c r="F832" s="119">
        <v>7594</v>
      </c>
      <c r="G832" s="119" t="s">
        <v>903</v>
      </c>
      <c r="H832" s="119" t="s">
        <v>893</v>
      </c>
      <c r="I832" s="121">
        <v>2598.5177722516</v>
      </c>
      <c r="J832" s="121">
        <v>3535.36156204087</v>
      </c>
      <c r="K832" s="121">
        <v>1193.2520875676901</v>
      </c>
      <c r="L832" s="125">
        <v>-1.56792080350258</v>
      </c>
      <c r="M832" s="123">
        <v>4.6601707506210203E-147</v>
      </c>
      <c r="N832" s="123">
        <v>1.8143281103999401E-144</v>
      </c>
      <c r="O832" s="124">
        <v>3491.3886751586201</v>
      </c>
      <c r="P832" s="121">
        <v>3632.05363487468</v>
      </c>
      <c r="Q832" s="121">
        <v>3482.6423760893199</v>
      </c>
      <c r="R832" s="121">
        <v>1229.3218390699401</v>
      </c>
      <c r="S832" s="121">
        <v>1157.18233606544</v>
      </c>
      <c r="T832" s="16"/>
    </row>
    <row r="833" spans="1:20" x14ac:dyDescent="0.3">
      <c r="A833" s="119" t="s">
        <v>4289</v>
      </c>
      <c r="B833" s="120" t="s">
        <v>4290</v>
      </c>
      <c r="C833" s="119" t="s">
        <v>919</v>
      </c>
      <c r="D833" s="119">
        <v>74424851</v>
      </c>
      <c r="E833" s="119">
        <v>74451653</v>
      </c>
      <c r="F833" s="119">
        <v>26803</v>
      </c>
      <c r="G833" s="119" t="s">
        <v>892</v>
      </c>
      <c r="H833" s="119" t="s">
        <v>893</v>
      </c>
      <c r="I833" s="121">
        <v>4.3114180171382301</v>
      </c>
      <c r="J833" s="121">
        <v>6.5270605213566197</v>
      </c>
      <c r="K833" s="121">
        <v>0.98795426081064797</v>
      </c>
      <c r="L833" s="125">
        <v>-1.9692916082510901</v>
      </c>
      <c r="M833" s="123">
        <v>1.3584441582313801E-2</v>
      </c>
      <c r="N833" s="123">
        <v>3.2849587028241901E-2</v>
      </c>
      <c r="O833" s="124">
        <v>7.1968846692267299</v>
      </c>
      <c r="P833" s="121">
        <v>8.74707248117282</v>
      </c>
      <c r="Q833" s="121">
        <v>3.6372244136703098</v>
      </c>
      <c r="R833" s="121">
        <v>1.1065003051934701</v>
      </c>
      <c r="S833" s="121">
        <v>0.86940821642782695</v>
      </c>
      <c r="T833" s="16"/>
    </row>
    <row r="834" spans="1:20" x14ac:dyDescent="0.3">
      <c r="A834" s="119" t="s">
        <v>4291</v>
      </c>
      <c r="B834" s="120" t="s">
        <v>4292</v>
      </c>
      <c r="C834" s="119" t="s">
        <v>906</v>
      </c>
      <c r="D834" s="119">
        <v>52897187</v>
      </c>
      <c r="E834" s="119">
        <v>52949954</v>
      </c>
      <c r="F834" s="119">
        <v>52768</v>
      </c>
      <c r="G834" s="119" t="s">
        <v>903</v>
      </c>
      <c r="H834" s="119" t="s">
        <v>893</v>
      </c>
      <c r="I834" s="121">
        <v>139.79755511670101</v>
      </c>
      <c r="J834" s="121">
        <v>197.58756264020801</v>
      </c>
      <c r="K834" s="121">
        <v>53.11254383144</v>
      </c>
      <c r="L834" s="125">
        <v>-1.8566691206152801</v>
      </c>
      <c r="M834" s="123">
        <v>1.1458897597334E-23</v>
      </c>
      <c r="N834" s="123">
        <v>2.0661757038217501E-22</v>
      </c>
      <c r="O834" s="124">
        <v>209.60926599122899</v>
      </c>
      <c r="P834" s="121">
        <v>193.10844631512299</v>
      </c>
      <c r="Q834" s="121">
        <v>190.04497561427399</v>
      </c>
      <c r="R834" s="121">
        <v>45.366512512932204</v>
      </c>
      <c r="S834" s="121">
        <v>60.858575149947903</v>
      </c>
      <c r="T834" s="16"/>
    </row>
    <row r="835" spans="1:20" x14ac:dyDescent="0.3">
      <c r="A835" s="119" t="s">
        <v>4293</v>
      </c>
      <c r="B835" s="120" t="s">
        <v>4294</v>
      </c>
      <c r="C835" s="119" t="s">
        <v>906</v>
      </c>
      <c r="D835" s="119">
        <v>55681678</v>
      </c>
      <c r="E835" s="119">
        <v>55684611</v>
      </c>
      <c r="F835" s="119">
        <v>2934</v>
      </c>
      <c r="G835" s="119" t="s">
        <v>892</v>
      </c>
      <c r="H835" s="119" t="s">
        <v>893</v>
      </c>
      <c r="I835" s="121">
        <v>78.3963235444471</v>
      </c>
      <c r="J835" s="121">
        <v>113.93115220130299</v>
      </c>
      <c r="K835" s="121">
        <v>25.094080559162698</v>
      </c>
      <c r="L835" s="125">
        <v>-2.1295861757046399</v>
      </c>
      <c r="M835" s="123">
        <v>4.2800593208859501E-16</v>
      </c>
      <c r="N835" s="123">
        <v>5.2373759887454302E-15</v>
      </c>
      <c r="O835" s="124">
        <v>108.852880622054</v>
      </c>
      <c r="P835" s="121">
        <v>105.637721503395</v>
      </c>
      <c r="Q835" s="121">
        <v>127.302854478461</v>
      </c>
      <c r="R835" s="121">
        <v>23.236506409062802</v>
      </c>
      <c r="S835" s="121">
        <v>26.951654709262598</v>
      </c>
      <c r="T835" s="16"/>
    </row>
    <row r="836" spans="1:20" x14ac:dyDescent="0.3">
      <c r="A836" s="119" t="s">
        <v>4295</v>
      </c>
      <c r="B836" s="120" t="s">
        <v>4296</v>
      </c>
      <c r="C836" s="119" t="s">
        <v>932</v>
      </c>
      <c r="D836" s="119">
        <v>100820139</v>
      </c>
      <c r="E836" s="119">
        <v>100996829</v>
      </c>
      <c r="F836" s="119">
        <v>176691</v>
      </c>
      <c r="G836" s="119" t="s">
        <v>892</v>
      </c>
      <c r="H836" s="119" t="s">
        <v>893</v>
      </c>
      <c r="I836" s="121">
        <v>1474.4197686278601</v>
      </c>
      <c r="J836" s="121">
        <v>1955.8799644597</v>
      </c>
      <c r="K836" s="121">
        <v>752.22947488010595</v>
      </c>
      <c r="L836" s="125">
        <v>-1.37239386130831</v>
      </c>
      <c r="M836" s="123">
        <v>2.5470377446030402E-108</v>
      </c>
      <c r="N836" s="123">
        <v>4.9080645508880897E-106</v>
      </c>
      <c r="O836" s="124">
        <v>1929.66470193642</v>
      </c>
      <c r="P836" s="121">
        <v>1977.51123247438</v>
      </c>
      <c r="Q836" s="121">
        <v>1960.4639589682999</v>
      </c>
      <c r="R836" s="121">
        <v>715.905697460174</v>
      </c>
      <c r="S836" s="121">
        <v>788.55325230003905</v>
      </c>
      <c r="T836" s="16"/>
    </row>
    <row r="837" spans="1:20" x14ac:dyDescent="0.3">
      <c r="A837" s="119" t="s">
        <v>4297</v>
      </c>
      <c r="B837" s="120" t="s">
        <v>4298</v>
      </c>
      <c r="C837" s="119" t="s">
        <v>932</v>
      </c>
      <c r="D837" s="119">
        <v>100271875</v>
      </c>
      <c r="E837" s="119">
        <v>100322501</v>
      </c>
      <c r="F837" s="119">
        <v>50627</v>
      </c>
      <c r="G837" s="119" t="s">
        <v>903</v>
      </c>
      <c r="H837" s="119" t="s">
        <v>893</v>
      </c>
      <c r="I837" s="121">
        <v>1515.1198183204699</v>
      </c>
      <c r="J837" s="121">
        <v>1917.85754973195</v>
      </c>
      <c r="K837" s="121">
        <v>911.01322120324505</v>
      </c>
      <c r="L837" s="125">
        <v>-1.0741826318382099</v>
      </c>
      <c r="M837" s="123">
        <v>2.3319374787365E-68</v>
      </c>
      <c r="N837" s="123">
        <v>1.8083890764982199E-66</v>
      </c>
      <c r="O837" s="124">
        <v>1992.6374427921501</v>
      </c>
      <c r="P837" s="121">
        <v>1940.5043873617201</v>
      </c>
      <c r="Q837" s="121">
        <v>1820.4308190419899</v>
      </c>
      <c r="R837" s="121">
        <v>923.927754836546</v>
      </c>
      <c r="S837" s="121">
        <v>898.09868756994501</v>
      </c>
      <c r="T837" s="16"/>
    </row>
    <row r="838" spans="1:20" x14ac:dyDescent="0.3">
      <c r="A838" s="119" t="s">
        <v>4299</v>
      </c>
      <c r="B838" s="120" t="s">
        <v>4300</v>
      </c>
      <c r="C838" s="119" t="s">
        <v>891</v>
      </c>
      <c r="D838" s="119">
        <v>18983934</v>
      </c>
      <c r="E838" s="119">
        <v>19063942</v>
      </c>
      <c r="F838" s="119">
        <v>80009</v>
      </c>
      <c r="G838" s="119" t="s">
        <v>892</v>
      </c>
      <c r="H838" s="119" t="s">
        <v>893</v>
      </c>
      <c r="I838" s="121">
        <v>70.087818504329704</v>
      </c>
      <c r="J838" s="121">
        <v>100.50518788621601</v>
      </c>
      <c r="K838" s="121">
        <v>24.461764431500502</v>
      </c>
      <c r="L838" s="125">
        <v>-2.00097929154381</v>
      </c>
      <c r="M838" s="123">
        <v>2.72610062800087E-14</v>
      </c>
      <c r="N838" s="123">
        <v>2.92167537530183E-13</v>
      </c>
      <c r="O838" s="124">
        <v>101.65599595282799</v>
      </c>
      <c r="P838" s="121">
        <v>114.38479398456801</v>
      </c>
      <c r="Q838" s="121">
        <v>85.474773721252205</v>
      </c>
      <c r="R838" s="121">
        <v>25.449507019449801</v>
      </c>
      <c r="S838" s="121">
        <v>23.474021843551299</v>
      </c>
      <c r="T838" s="16"/>
    </row>
    <row r="839" spans="1:20" x14ac:dyDescent="0.3">
      <c r="A839" s="119" t="s">
        <v>1837</v>
      </c>
      <c r="B839" s="120" t="s">
        <v>1838</v>
      </c>
      <c r="C839" s="119" t="s">
        <v>922</v>
      </c>
      <c r="D839" s="119">
        <v>3496032</v>
      </c>
      <c r="E839" s="119">
        <v>4455307</v>
      </c>
      <c r="F839" s="119">
        <v>959276</v>
      </c>
      <c r="G839" s="119" t="s">
        <v>903</v>
      </c>
      <c r="H839" s="119" t="s">
        <v>893</v>
      </c>
      <c r="I839" s="121">
        <v>432.02399317408702</v>
      </c>
      <c r="J839" s="121">
        <v>551.95574070888699</v>
      </c>
      <c r="K839" s="121">
        <v>252.12637187188599</v>
      </c>
      <c r="L839" s="125">
        <v>-1.12483637952314</v>
      </c>
      <c r="M839" s="123">
        <v>2.41588394090341E-19</v>
      </c>
      <c r="N839" s="123">
        <v>3.5616551731541202E-18</v>
      </c>
      <c r="O839" s="124">
        <v>535.26829727373797</v>
      </c>
      <c r="P839" s="121">
        <v>578.65248721604803</v>
      </c>
      <c r="Q839" s="121">
        <v>541.946437636876</v>
      </c>
      <c r="R839" s="121">
        <v>231.258563785435</v>
      </c>
      <c r="S839" s="121">
        <v>272.99417995833801</v>
      </c>
      <c r="T839" s="16"/>
    </row>
    <row r="840" spans="1:20" x14ac:dyDescent="0.3">
      <c r="A840" s="119" t="s">
        <v>1839</v>
      </c>
      <c r="B840" s="120" t="s">
        <v>1840</v>
      </c>
      <c r="C840" s="119" t="s">
        <v>1241</v>
      </c>
      <c r="D840" s="119">
        <v>45341345</v>
      </c>
      <c r="E840" s="119">
        <v>45417975</v>
      </c>
      <c r="F840" s="119">
        <v>76631</v>
      </c>
      <c r="G840" s="119" t="s">
        <v>892</v>
      </c>
      <c r="H840" s="119" t="s">
        <v>1390</v>
      </c>
      <c r="I840" s="121">
        <v>576.29378496605898</v>
      </c>
      <c r="J840" s="121">
        <v>390.29474368603798</v>
      </c>
      <c r="K840" s="121">
        <v>855.29234688609097</v>
      </c>
      <c r="L840" s="122">
        <v>1.1241912003580199</v>
      </c>
      <c r="M840" s="123">
        <v>4.6388866565531598E-36</v>
      </c>
      <c r="N840" s="123">
        <v>1.4798669021248299E-34</v>
      </c>
      <c r="O840" s="124">
        <v>378.736055718057</v>
      </c>
      <c r="P840" s="121">
        <v>408.42099969783902</v>
      </c>
      <c r="Q840" s="121">
        <v>383.72717564221699</v>
      </c>
      <c r="R840" s="121">
        <v>890.73274568074203</v>
      </c>
      <c r="S840" s="121">
        <v>819.85194809144002</v>
      </c>
      <c r="T840" s="16"/>
    </row>
    <row r="841" spans="1:20" x14ac:dyDescent="0.3">
      <c r="A841" s="119" t="s">
        <v>4301</v>
      </c>
      <c r="B841" s="120" t="s">
        <v>4302</v>
      </c>
      <c r="C841" s="119" t="s">
        <v>925</v>
      </c>
      <c r="D841" s="119">
        <v>121612116</v>
      </c>
      <c r="E841" s="119">
        <v>121641440</v>
      </c>
      <c r="F841" s="119">
        <v>29325</v>
      </c>
      <c r="G841" s="119" t="s">
        <v>903</v>
      </c>
      <c r="H841" s="119" t="s">
        <v>893</v>
      </c>
      <c r="I841" s="121">
        <v>592.917273979725</v>
      </c>
      <c r="J841" s="121">
        <v>409.201266917309</v>
      </c>
      <c r="K841" s="121">
        <v>868.491284573347</v>
      </c>
      <c r="L841" s="122">
        <v>1.0783250595418501</v>
      </c>
      <c r="M841" s="123">
        <v>6.5384082033634398E-31</v>
      </c>
      <c r="N841" s="123">
        <v>1.67427131940355E-29</v>
      </c>
      <c r="O841" s="124">
        <v>395.82865680747</v>
      </c>
      <c r="P841" s="121">
        <v>419.85947909629499</v>
      </c>
      <c r="Q841" s="121">
        <v>411.91566484816201</v>
      </c>
      <c r="R841" s="121">
        <v>920.60825392096604</v>
      </c>
      <c r="S841" s="121">
        <v>816.37431522572899</v>
      </c>
      <c r="T841" s="16"/>
    </row>
    <row r="842" spans="1:20" x14ac:dyDescent="0.3">
      <c r="A842" s="119" t="s">
        <v>4303</v>
      </c>
      <c r="B842" s="120" t="s">
        <v>4304</v>
      </c>
      <c r="C842" s="119" t="s">
        <v>902</v>
      </c>
      <c r="D842" s="119">
        <v>134565838</v>
      </c>
      <c r="E842" s="119">
        <v>134764322</v>
      </c>
      <c r="F842" s="119">
        <v>198485</v>
      </c>
      <c r="G842" s="119" t="s">
        <v>903</v>
      </c>
      <c r="H842" s="119" t="s">
        <v>893</v>
      </c>
      <c r="I842" s="121">
        <v>29.3504590980172</v>
      </c>
      <c r="J842" s="121">
        <v>42.857964918866003</v>
      </c>
      <c r="K842" s="121">
        <v>9.0892003667440999</v>
      </c>
      <c r="L842" s="125">
        <v>-2.1236271014316701</v>
      </c>
      <c r="M842" s="123">
        <v>2.25801147323592E-7</v>
      </c>
      <c r="N842" s="123">
        <v>1.2493064058851999E-6</v>
      </c>
      <c r="O842" s="124">
        <v>40.482476264400397</v>
      </c>
      <c r="P842" s="121">
        <v>41.716807217901099</v>
      </c>
      <c r="Q842" s="121">
        <v>46.374611274296399</v>
      </c>
      <c r="R842" s="121">
        <v>7.74550213635428</v>
      </c>
      <c r="S842" s="121">
        <v>10.432898597133899</v>
      </c>
      <c r="T842" s="16"/>
    </row>
    <row r="843" spans="1:20" x14ac:dyDescent="0.3">
      <c r="A843" s="119" t="s">
        <v>4305</v>
      </c>
      <c r="B843" s="120" t="s">
        <v>4306</v>
      </c>
      <c r="C843" s="119" t="s">
        <v>972</v>
      </c>
      <c r="D843" s="119">
        <v>70430492</v>
      </c>
      <c r="E843" s="119">
        <v>70482997</v>
      </c>
      <c r="F843" s="119">
        <v>52506</v>
      </c>
      <c r="G843" s="119" t="s">
        <v>892</v>
      </c>
      <c r="H843" s="119" t="s">
        <v>893</v>
      </c>
      <c r="I843" s="121">
        <v>152.93176720041299</v>
      </c>
      <c r="J843" s="121">
        <v>198.45426919914399</v>
      </c>
      <c r="K843" s="121">
        <v>84.648014202315295</v>
      </c>
      <c r="L843" s="125">
        <v>-1.2399668154485499</v>
      </c>
      <c r="M843" s="123">
        <v>2.7330488562963098E-10</v>
      </c>
      <c r="N843" s="123">
        <v>2.0689830568081201E-9</v>
      </c>
      <c r="O843" s="124">
        <v>197.914328403735</v>
      </c>
      <c r="P843" s="121">
        <v>178.30570827006099</v>
      </c>
      <c r="Q843" s="121">
        <v>219.14277092363599</v>
      </c>
      <c r="R843" s="121">
        <v>84.094023194703595</v>
      </c>
      <c r="S843" s="121">
        <v>85.202005209926995</v>
      </c>
      <c r="T843" s="16"/>
    </row>
    <row r="844" spans="1:20" x14ac:dyDescent="0.3">
      <c r="A844" s="119" t="s">
        <v>4307</v>
      </c>
      <c r="B844" s="120" t="s">
        <v>4308</v>
      </c>
      <c r="C844" s="119" t="s">
        <v>972</v>
      </c>
      <c r="D844" s="119">
        <v>70242588</v>
      </c>
      <c r="E844" s="119">
        <v>70251428</v>
      </c>
      <c r="F844" s="119">
        <v>8841</v>
      </c>
      <c r="G844" s="119" t="s">
        <v>892</v>
      </c>
      <c r="H844" s="119" t="s">
        <v>893</v>
      </c>
      <c r="I844" s="121">
        <v>8.4178217223174894</v>
      </c>
      <c r="J844" s="121">
        <v>13.739900131719899</v>
      </c>
      <c r="K844" s="121">
        <v>0.43470410821391298</v>
      </c>
      <c r="L844" s="125">
        <v>-3.7525035436944201</v>
      </c>
      <c r="M844" s="123">
        <v>5.7255912484507099E-6</v>
      </c>
      <c r="N844" s="123">
        <v>2.6389732845299399E-5</v>
      </c>
      <c r="O844" s="124">
        <v>10.7953270038401</v>
      </c>
      <c r="P844" s="121">
        <v>19.5127001503086</v>
      </c>
      <c r="Q844" s="121">
        <v>10.911673241010901</v>
      </c>
      <c r="R844" s="121">
        <v>0</v>
      </c>
      <c r="S844" s="121">
        <v>0.86940821642782695</v>
      </c>
      <c r="T844" s="16"/>
    </row>
    <row r="845" spans="1:20" x14ac:dyDescent="0.3">
      <c r="A845" s="119" t="s">
        <v>4309</v>
      </c>
      <c r="B845" s="120" t="s">
        <v>4310</v>
      </c>
      <c r="C845" s="119" t="s">
        <v>911</v>
      </c>
      <c r="D845" s="119">
        <v>64823052</v>
      </c>
      <c r="E845" s="119">
        <v>64844653</v>
      </c>
      <c r="F845" s="119">
        <v>21602</v>
      </c>
      <c r="G845" s="119" t="s">
        <v>903</v>
      </c>
      <c r="H845" s="119" t="s">
        <v>893</v>
      </c>
      <c r="I845" s="121">
        <v>55.333927223138701</v>
      </c>
      <c r="J845" s="121">
        <v>75.177702214101899</v>
      </c>
      <c r="K845" s="121">
        <v>25.568264736694001</v>
      </c>
      <c r="L845" s="125">
        <v>-1.5515333783087799</v>
      </c>
      <c r="M845" s="123">
        <v>5.47730000043074E-7</v>
      </c>
      <c r="N845" s="123">
        <v>2.8880721975737202E-6</v>
      </c>
      <c r="O845" s="124">
        <v>64.771962023040601</v>
      </c>
      <c r="P845" s="121">
        <v>80.742207518518399</v>
      </c>
      <c r="Q845" s="121">
        <v>80.018937100746797</v>
      </c>
      <c r="R845" s="121">
        <v>27.6625076298367</v>
      </c>
      <c r="S845" s="121">
        <v>23.474021843551299</v>
      </c>
      <c r="T845" s="16"/>
    </row>
    <row r="846" spans="1:20" x14ac:dyDescent="0.3">
      <c r="A846" s="119" t="s">
        <v>4311</v>
      </c>
      <c r="B846" s="120" t="s">
        <v>4312</v>
      </c>
      <c r="C846" s="119" t="s">
        <v>919</v>
      </c>
      <c r="D846" s="119">
        <v>41523617</v>
      </c>
      <c r="E846" s="119">
        <v>41528308</v>
      </c>
      <c r="F846" s="119">
        <v>4692</v>
      </c>
      <c r="G846" s="119" t="s">
        <v>903</v>
      </c>
      <c r="H846" s="119" t="s">
        <v>893</v>
      </c>
      <c r="I846" s="121">
        <v>75.591285373679696</v>
      </c>
      <c r="J846" s="121">
        <v>125.985475622799</v>
      </c>
      <c r="K846" s="121">
        <v>0</v>
      </c>
      <c r="L846" s="125">
        <v>-7.22631710845502</v>
      </c>
      <c r="M846" s="123">
        <v>1.1542028008909801E-21</v>
      </c>
      <c r="N846" s="123">
        <v>1.90473415506896E-20</v>
      </c>
      <c r="O846" s="124">
        <v>148.43574630280099</v>
      </c>
      <c r="P846" s="121">
        <v>123.131866465741</v>
      </c>
      <c r="Q846" s="121">
        <v>106.38881409985601</v>
      </c>
      <c r="R846" s="121">
        <v>0</v>
      </c>
      <c r="S846" s="121">
        <v>0</v>
      </c>
      <c r="T846" s="16"/>
    </row>
    <row r="847" spans="1:20" x14ac:dyDescent="0.3">
      <c r="A847" s="119" t="s">
        <v>1849</v>
      </c>
      <c r="B847" s="120" t="s">
        <v>1850</v>
      </c>
      <c r="C847" s="119" t="s">
        <v>919</v>
      </c>
      <c r="D847" s="119">
        <v>41513745</v>
      </c>
      <c r="E847" s="119">
        <v>41522529</v>
      </c>
      <c r="F847" s="119">
        <v>8785</v>
      </c>
      <c r="G847" s="119" t="s">
        <v>903</v>
      </c>
      <c r="H847" s="119" t="s">
        <v>893</v>
      </c>
      <c r="I847" s="121">
        <v>11.1913369920359</v>
      </c>
      <c r="J847" s="121">
        <v>16.465547755884501</v>
      </c>
      <c r="K847" s="121">
        <v>3.2800208462630298</v>
      </c>
      <c r="L847" s="125">
        <v>-1.8810397726465</v>
      </c>
      <c r="M847" s="123">
        <v>1.8124486706122501E-4</v>
      </c>
      <c r="N847" s="123">
        <v>6.5244809740041404E-4</v>
      </c>
      <c r="O847" s="124">
        <v>21.5906540076802</v>
      </c>
      <c r="P847" s="121">
        <v>11.438479398456799</v>
      </c>
      <c r="Q847" s="121">
        <v>16.3675098615164</v>
      </c>
      <c r="R847" s="121">
        <v>2.2130006103869402</v>
      </c>
      <c r="S847" s="121">
        <v>4.3470410821391301</v>
      </c>
      <c r="T847" s="16"/>
    </row>
    <row r="848" spans="1:20" x14ac:dyDescent="0.3">
      <c r="A848" s="119" t="s">
        <v>4313</v>
      </c>
      <c r="B848" s="120" t="s">
        <v>4314</v>
      </c>
      <c r="C848" s="119" t="s">
        <v>902</v>
      </c>
      <c r="D848" s="119">
        <v>129645259</v>
      </c>
      <c r="E848" s="119">
        <v>129654956</v>
      </c>
      <c r="F848" s="119">
        <v>9698</v>
      </c>
      <c r="G848" s="119" t="s">
        <v>903</v>
      </c>
      <c r="H848" s="119" t="s">
        <v>893</v>
      </c>
      <c r="I848" s="121">
        <v>27.687020600319801</v>
      </c>
      <c r="J848" s="121">
        <v>37.3719920309534</v>
      </c>
      <c r="K848" s="121">
        <v>13.159563454369501</v>
      </c>
      <c r="L848" s="125">
        <v>-1.41692500382405</v>
      </c>
      <c r="M848" s="123">
        <v>2.51250726193784E-5</v>
      </c>
      <c r="N848" s="123">
        <v>1.0417539890456E-4</v>
      </c>
      <c r="O848" s="124">
        <v>40.482476264400397</v>
      </c>
      <c r="P848" s="121">
        <v>31.624031278086399</v>
      </c>
      <c r="Q848" s="121">
        <v>40.009468550373398</v>
      </c>
      <c r="R848" s="121">
        <v>13.2780036623216</v>
      </c>
      <c r="S848" s="121">
        <v>13.041123246417399</v>
      </c>
      <c r="T848" s="16"/>
    </row>
    <row r="849" spans="1:20" x14ac:dyDescent="0.3">
      <c r="A849" s="119" t="s">
        <v>4315</v>
      </c>
      <c r="B849" s="120" t="s">
        <v>4316</v>
      </c>
      <c r="C849" s="119" t="s">
        <v>919</v>
      </c>
      <c r="D849" s="119">
        <v>40776808</v>
      </c>
      <c r="E849" s="119">
        <v>40782550</v>
      </c>
      <c r="F849" s="119">
        <v>5743</v>
      </c>
      <c r="G849" s="119" t="s">
        <v>903</v>
      </c>
      <c r="H849" s="119" t="s">
        <v>893</v>
      </c>
      <c r="I849" s="121">
        <v>16.800812054815299</v>
      </c>
      <c r="J849" s="121">
        <v>23.311869511320701</v>
      </c>
      <c r="K849" s="121">
        <v>7.0342258700573499</v>
      </c>
      <c r="L849" s="125">
        <v>-1.7379418152986299</v>
      </c>
      <c r="M849" s="123">
        <v>1.53299391918702E-3</v>
      </c>
      <c r="N849" s="123">
        <v>4.6494316369365303E-3</v>
      </c>
      <c r="O849" s="124">
        <v>24.2894857586402</v>
      </c>
      <c r="P849" s="121">
        <v>20.1855518796296</v>
      </c>
      <c r="Q849" s="121">
        <v>25.460570895692101</v>
      </c>
      <c r="R849" s="121">
        <v>8.8520024415477501</v>
      </c>
      <c r="S849" s="121">
        <v>5.2164492985669604</v>
      </c>
      <c r="T849" s="16"/>
    </row>
    <row r="850" spans="1:20" x14ac:dyDescent="0.3">
      <c r="A850" s="119" t="s">
        <v>4317</v>
      </c>
      <c r="B850" s="120" t="s">
        <v>4318</v>
      </c>
      <c r="C850" s="119" t="s">
        <v>922</v>
      </c>
      <c r="D850" s="119">
        <v>67506587</v>
      </c>
      <c r="E850" s="119">
        <v>67516720</v>
      </c>
      <c r="F850" s="119">
        <v>10134</v>
      </c>
      <c r="G850" s="119" t="s">
        <v>903</v>
      </c>
      <c r="H850" s="119" t="s">
        <v>893</v>
      </c>
      <c r="I850" s="121">
        <v>8.6823534136750098</v>
      </c>
      <c r="J850" s="121">
        <v>5.1179412422601196</v>
      </c>
      <c r="K850" s="121">
        <v>14.028971670797301</v>
      </c>
      <c r="L850" s="122">
        <v>1.39574197556524</v>
      </c>
      <c r="M850" s="123">
        <v>2.0389869870634002E-3</v>
      </c>
      <c r="N850" s="123">
        <v>6.0073752513063097E-3</v>
      </c>
      <c r="O850" s="124">
        <v>6.29727408557339</v>
      </c>
      <c r="P850" s="121">
        <v>2.6914069172839499</v>
      </c>
      <c r="Q850" s="121">
        <v>6.3651427239230403</v>
      </c>
      <c r="R850" s="121">
        <v>13.2780036623216</v>
      </c>
      <c r="S850" s="121">
        <v>14.779939679273101</v>
      </c>
      <c r="T850" s="16"/>
    </row>
    <row r="851" spans="1:20" x14ac:dyDescent="0.3">
      <c r="A851" s="119" t="s">
        <v>4319</v>
      </c>
      <c r="B851" s="120" t="s">
        <v>4320</v>
      </c>
      <c r="C851" s="119" t="s">
        <v>938</v>
      </c>
      <c r="D851" s="119">
        <v>84811602</v>
      </c>
      <c r="E851" s="119">
        <v>84893206</v>
      </c>
      <c r="F851" s="119">
        <v>81605</v>
      </c>
      <c r="G851" s="119" t="s">
        <v>903</v>
      </c>
      <c r="H851" s="119" t="s">
        <v>893</v>
      </c>
      <c r="I851" s="121">
        <v>56.262196346571798</v>
      </c>
      <c r="J851" s="121">
        <v>78.990528680254201</v>
      </c>
      <c r="K851" s="121">
        <v>22.169697846048201</v>
      </c>
      <c r="L851" s="125">
        <v>-1.83254986902825</v>
      </c>
      <c r="M851" s="123">
        <v>1.8862732402909901E-8</v>
      </c>
      <c r="N851" s="123">
        <v>1.1782722529479799E-7</v>
      </c>
      <c r="O851" s="124">
        <v>64.771962023040601</v>
      </c>
      <c r="P851" s="121">
        <v>92.180686916975105</v>
      </c>
      <c r="Q851" s="121">
        <v>80.018937100746797</v>
      </c>
      <c r="R851" s="121">
        <v>24.343006714256301</v>
      </c>
      <c r="S851" s="121">
        <v>19.996388977839999</v>
      </c>
      <c r="T851" s="16"/>
    </row>
    <row r="852" spans="1:20" x14ac:dyDescent="0.3">
      <c r="A852" s="119" t="s">
        <v>4321</v>
      </c>
      <c r="B852" s="120" t="s">
        <v>4322</v>
      </c>
      <c r="C852" s="119" t="s">
        <v>891</v>
      </c>
      <c r="D852" s="119">
        <v>77788564</v>
      </c>
      <c r="E852" s="119">
        <v>77980107</v>
      </c>
      <c r="F852" s="119">
        <v>191544</v>
      </c>
      <c r="G852" s="119" t="s">
        <v>892</v>
      </c>
      <c r="H852" s="119" t="s">
        <v>893</v>
      </c>
      <c r="I852" s="121">
        <v>291.73445221410702</v>
      </c>
      <c r="J852" s="121">
        <v>205.93445634637399</v>
      </c>
      <c r="K852" s="121">
        <v>420.43444601570599</v>
      </c>
      <c r="L852" s="122">
        <v>1.03460367235835</v>
      </c>
      <c r="M852" s="123">
        <v>1.1615624977188E-26</v>
      </c>
      <c r="N852" s="123">
        <v>2.4297289220374502E-25</v>
      </c>
      <c r="O852" s="124">
        <v>197.914328403735</v>
      </c>
      <c r="P852" s="121">
        <v>199.83696360833301</v>
      </c>
      <c r="Q852" s="121">
        <v>220.052077027054</v>
      </c>
      <c r="R852" s="121">
        <v>398.34010986964898</v>
      </c>
      <c r="S852" s="121">
        <v>442.52878216176401</v>
      </c>
      <c r="T852" s="16"/>
    </row>
    <row r="853" spans="1:20" x14ac:dyDescent="0.3">
      <c r="A853" s="119" t="s">
        <v>4323</v>
      </c>
      <c r="B853" s="120" t="s">
        <v>4324</v>
      </c>
      <c r="C853" s="119" t="s">
        <v>938</v>
      </c>
      <c r="D853" s="119">
        <v>15152532</v>
      </c>
      <c r="E853" s="119">
        <v>15220478</v>
      </c>
      <c r="F853" s="119">
        <v>67947</v>
      </c>
      <c r="G853" s="119" t="s">
        <v>892</v>
      </c>
      <c r="H853" s="119" t="s">
        <v>893</v>
      </c>
      <c r="I853" s="121">
        <v>677.41574215835601</v>
      </c>
      <c r="J853" s="121">
        <v>874.29167568823402</v>
      </c>
      <c r="K853" s="121">
        <v>382.10184186353899</v>
      </c>
      <c r="L853" s="125">
        <v>-1.1839879624018601</v>
      </c>
      <c r="M853" s="123">
        <v>3.1754777480828101E-38</v>
      </c>
      <c r="N853" s="123">
        <v>1.1094979670361901E-36</v>
      </c>
      <c r="O853" s="124">
        <v>900.51019423699495</v>
      </c>
      <c r="P853" s="121">
        <v>827.60762706481296</v>
      </c>
      <c r="Q853" s="121">
        <v>894.75720576289496</v>
      </c>
      <c r="R853" s="121">
        <v>352.97359735671603</v>
      </c>
      <c r="S853" s="121">
        <v>411.23008637036202</v>
      </c>
      <c r="T853" s="16"/>
    </row>
    <row r="854" spans="1:20" x14ac:dyDescent="0.3">
      <c r="A854" s="119" t="s">
        <v>4325</v>
      </c>
      <c r="B854" s="120" t="s">
        <v>4326</v>
      </c>
      <c r="C854" s="119" t="s">
        <v>995</v>
      </c>
      <c r="D854" s="119">
        <v>38801671</v>
      </c>
      <c r="E854" s="119">
        <v>38812945</v>
      </c>
      <c r="F854" s="119">
        <v>11275</v>
      </c>
      <c r="G854" s="119" t="s">
        <v>903</v>
      </c>
      <c r="H854" s="119" t="s">
        <v>893</v>
      </c>
      <c r="I854" s="121">
        <v>10.993975663191</v>
      </c>
      <c r="J854" s="121">
        <v>17.374853859302</v>
      </c>
      <c r="K854" s="121">
        <v>1.42265836902456</v>
      </c>
      <c r="L854" s="125">
        <v>-2.8730443110800898</v>
      </c>
      <c r="M854" s="123">
        <v>1.34126218926355E-5</v>
      </c>
      <c r="N854" s="123">
        <v>5.7994693528061701E-5</v>
      </c>
      <c r="O854" s="124">
        <v>21.5906540076802</v>
      </c>
      <c r="P854" s="121">
        <v>11.438479398456799</v>
      </c>
      <c r="Q854" s="121">
        <v>19.0954281717691</v>
      </c>
      <c r="R854" s="121">
        <v>1.1065003051934701</v>
      </c>
      <c r="S854" s="121">
        <v>1.7388164328556499</v>
      </c>
      <c r="T854" s="16"/>
    </row>
    <row r="855" spans="1:20" x14ac:dyDescent="0.3">
      <c r="A855" s="119" t="s">
        <v>1855</v>
      </c>
      <c r="B855" s="120" t="s">
        <v>1856</v>
      </c>
      <c r="C855" s="119" t="s">
        <v>938</v>
      </c>
      <c r="D855" s="119">
        <v>36095239</v>
      </c>
      <c r="E855" s="119">
        <v>36125222</v>
      </c>
      <c r="F855" s="119">
        <v>29984</v>
      </c>
      <c r="G855" s="119" t="s">
        <v>903</v>
      </c>
      <c r="H855" s="119" t="s">
        <v>893</v>
      </c>
      <c r="I855" s="121">
        <v>11.662529876297301</v>
      </c>
      <c r="J855" s="121">
        <v>15.6437941430967</v>
      </c>
      <c r="K855" s="121">
        <v>5.69063347609824</v>
      </c>
      <c r="L855" s="125">
        <v>-1.2931854909781899</v>
      </c>
      <c r="M855" s="123">
        <v>9.0405467282608995E-3</v>
      </c>
      <c r="N855" s="123">
        <v>2.2910003976492201E-2</v>
      </c>
      <c r="O855" s="124">
        <v>8.9961058365334203</v>
      </c>
      <c r="P855" s="121">
        <v>18.8398484209876</v>
      </c>
      <c r="Q855" s="121">
        <v>19.0954281717691</v>
      </c>
      <c r="R855" s="121">
        <v>4.4260012207738697</v>
      </c>
      <c r="S855" s="121">
        <v>6.9552657314226103</v>
      </c>
      <c r="T855" s="16"/>
    </row>
    <row r="856" spans="1:20" x14ac:dyDescent="0.3">
      <c r="A856" s="119" t="s">
        <v>1857</v>
      </c>
      <c r="B856" s="120" t="s">
        <v>1858</v>
      </c>
      <c r="C856" s="119" t="s">
        <v>938</v>
      </c>
      <c r="D856" s="119">
        <v>11189355</v>
      </c>
      <c r="E856" s="119">
        <v>11195981</v>
      </c>
      <c r="F856" s="119">
        <v>6627</v>
      </c>
      <c r="G856" s="119" t="s">
        <v>892</v>
      </c>
      <c r="H856" s="119" t="s">
        <v>893</v>
      </c>
      <c r="I856" s="121">
        <v>4.9842579201572903</v>
      </c>
      <c r="J856" s="121">
        <v>1.8787961873682699</v>
      </c>
      <c r="K856" s="121">
        <v>9.6424505193408301</v>
      </c>
      <c r="L856" s="122">
        <v>1.9823450801471101</v>
      </c>
      <c r="M856" s="123">
        <v>3.18776749337837E-4</v>
      </c>
      <c r="N856" s="123">
        <v>1.0937597207046599E-3</v>
      </c>
      <c r="O856" s="124">
        <v>1.79922116730668</v>
      </c>
      <c r="P856" s="121">
        <v>2.01855518796296</v>
      </c>
      <c r="Q856" s="121">
        <v>1.81861220683515</v>
      </c>
      <c r="R856" s="121">
        <v>8.8520024415477501</v>
      </c>
      <c r="S856" s="121">
        <v>10.432898597133899</v>
      </c>
      <c r="T856" s="16"/>
    </row>
    <row r="857" spans="1:20" x14ac:dyDescent="0.3">
      <c r="A857" s="119" t="s">
        <v>4327</v>
      </c>
      <c r="B857" s="120" t="s">
        <v>4328</v>
      </c>
      <c r="C857" s="119" t="s">
        <v>906</v>
      </c>
      <c r="D857" s="119">
        <v>8221260</v>
      </c>
      <c r="E857" s="119">
        <v>8227618</v>
      </c>
      <c r="F857" s="119">
        <v>6359</v>
      </c>
      <c r="G857" s="119" t="s">
        <v>903</v>
      </c>
      <c r="H857" s="119" t="s">
        <v>893</v>
      </c>
      <c r="I857" s="121">
        <v>13.8059231324181</v>
      </c>
      <c r="J857" s="121">
        <v>18.030585235182699</v>
      </c>
      <c r="K857" s="121">
        <v>7.4689299782712704</v>
      </c>
      <c r="L857" s="125">
        <v>-1.24140825115302</v>
      </c>
      <c r="M857" s="123">
        <v>1.9927157916013599E-2</v>
      </c>
      <c r="N857" s="123">
        <v>4.5788710993475902E-2</v>
      </c>
      <c r="O857" s="124">
        <v>16.1929905057602</v>
      </c>
      <c r="P857" s="121">
        <v>21.531255338271599</v>
      </c>
      <c r="Q857" s="121">
        <v>16.3675098615164</v>
      </c>
      <c r="R857" s="121">
        <v>8.8520024415477501</v>
      </c>
      <c r="S857" s="121">
        <v>6.0858575149947898</v>
      </c>
      <c r="T857" s="16"/>
    </row>
    <row r="858" spans="1:20" x14ac:dyDescent="0.3">
      <c r="A858" s="119" t="s">
        <v>1859</v>
      </c>
      <c r="B858" s="120" t="s">
        <v>1860</v>
      </c>
      <c r="C858" s="119" t="s">
        <v>906</v>
      </c>
      <c r="D858" s="119">
        <v>8056844</v>
      </c>
      <c r="E858" s="119">
        <v>8066359</v>
      </c>
      <c r="F858" s="119">
        <v>9516</v>
      </c>
      <c r="G858" s="119" t="s">
        <v>903</v>
      </c>
      <c r="H858" s="119" t="s">
        <v>893</v>
      </c>
      <c r="I858" s="121">
        <v>20.7009984278417</v>
      </c>
      <c r="J858" s="121">
        <v>30.497136353116598</v>
      </c>
      <c r="K858" s="121">
        <v>6.0067915399293303</v>
      </c>
      <c r="L858" s="125">
        <v>-2.1507326045929398</v>
      </c>
      <c r="M858" s="123">
        <v>6.2692351105920698E-6</v>
      </c>
      <c r="N858" s="123">
        <v>2.8749566876145399E-5</v>
      </c>
      <c r="O858" s="124">
        <v>28.787538676906902</v>
      </c>
      <c r="P858" s="121">
        <v>36.333993383333301</v>
      </c>
      <c r="Q858" s="121">
        <v>26.3698769991097</v>
      </c>
      <c r="R858" s="121">
        <v>3.3195009155804001</v>
      </c>
      <c r="S858" s="121">
        <v>8.6940821642782709</v>
      </c>
      <c r="T858" s="16"/>
    </row>
    <row r="859" spans="1:20" x14ac:dyDescent="0.3">
      <c r="A859" s="119" t="s">
        <v>4329</v>
      </c>
      <c r="B859" s="120" t="s">
        <v>4330</v>
      </c>
      <c r="C859" s="119" t="s">
        <v>932</v>
      </c>
      <c r="D859" s="119">
        <v>95025677</v>
      </c>
      <c r="E859" s="119">
        <v>95053992</v>
      </c>
      <c r="F859" s="119">
        <v>28316</v>
      </c>
      <c r="G859" s="119" t="s">
        <v>892</v>
      </c>
      <c r="H859" s="119" t="s">
        <v>893</v>
      </c>
      <c r="I859" s="121">
        <v>120.035713946071</v>
      </c>
      <c r="J859" s="121">
        <v>25.257313359064899</v>
      </c>
      <c r="K859" s="121">
        <v>262.20331482658003</v>
      </c>
      <c r="L859" s="122">
        <v>3.34513412232914</v>
      </c>
      <c r="M859" s="123">
        <v>5.9228887297648601E-47</v>
      </c>
      <c r="N859" s="123">
        <v>2.75587678774937E-45</v>
      </c>
      <c r="O859" s="124">
        <v>26.088706925946902</v>
      </c>
      <c r="P859" s="121">
        <v>24.222662255555498</v>
      </c>
      <c r="Q859" s="121">
        <v>25.460570895692101</v>
      </c>
      <c r="R859" s="121">
        <v>264.45357294123897</v>
      </c>
      <c r="S859" s="121">
        <v>259.95305671192</v>
      </c>
      <c r="T859" s="16"/>
    </row>
    <row r="860" spans="1:20" x14ac:dyDescent="0.3">
      <c r="A860" s="119" t="s">
        <v>4331</v>
      </c>
      <c r="B860" s="120" t="s">
        <v>4332</v>
      </c>
      <c r="C860" s="119" t="s">
        <v>932</v>
      </c>
      <c r="D860" s="119">
        <v>10042849</v>
      </c>
      <c r="E860" s="119">
        <v>10054836</v>
      </c>
      <c r="F860" s="119">
        <v>11988</v>
      </c>
      <c r="G860" s="119" t="s">
        <v>892</v>
      </c>
      <c r="H860" s="119" t="s">
        <v>893</v>
      </c>
      <c r="I860" s="121">
        <v>339.40067897481902</v>
      </c>
      <c r="J860" s="121">
        <v>232.23940957300701</v>
      </c>
      <c r="K860" s="121">
        <v>500.14258307753801</v>
      </c>
      <c r="L860" s="122">
        <v>1.1022967470568501</v>
      </c>
      <c r="M860" s="123">
        <v>2.5064146964283599E-30</v>
      </c>
      <c r="N860" s="123">
        <v>6.2258949431984199E-29</v>
      </c>
      <c r="O860" s="124">
        <v>227.601477664295</v>
      </c>
      <c r="P860" s="121">
        <v>240.880919096913</v>
      </c>
      <c r="Q860" s="121">
        <v>228.235831957812</v>
      </c>
      <c r="R860" s="121">
        <v>489.07313489551302</v>
      </c>
      <c r="S860" s="121">
        <v>511.21203125956202</v>
      </c>
      <c r="T860" s="16"/>
    </row>
    <row r="861" spans="1:20" x14ac:dyDescent="0.3">
      <c r="A861" s="119" t="s">
        <v>4333</v>
      </c>
      <c r="B861" s="120" t="s">
        <v>4334</v>
      </c>
      <c r="C861" s="119" t="s">
        <v>899</v>
      </c>
      <c r="D861" s="119">
        <v>194355249</v>
      </c>
      <c r="E861" s="119">
        <v>194369743</v>
      </c>
      <c r="F861" s="119">
        <v>14495</v>
      </c>
      <c r="G861" s="119" t="s">
        <v>903</v>
      </c>
      <c r="H861" s="119" t="s">
        <v>893</v>
      </c>
      <c r="I861" s="121">
        <v>314.509455717783</v>
      </c>
      <c r="J861" s="121">
        <v>156.08348290902299</v>
      </c>
      <c r="K861" s="121">
        <v>552.14841493092297</v>
      </c>
      <c r="L861" s="122">
        <v>1.81966891587876</v>
      </c>
      <c r="M861" s="123">
        <v>3.75319483260589E-80</v>
      </c>
      <c r="N861" s="123">
        <v>3.91255179353129E-78</v>
      </c>
      <c r="O861" s="124">
        <v>173.62484264509499</v>
      </c>
      <c r="P861" s="121">
        <v>150.04593563858</v>
      </c>
      <c r="Q861" s="121">
        <v>144.579670443395</v>
      </c>
      <c r="R861" s="121">
        <v>556.56965351231497</v>
      </c>
      <c r="S861" s="121">
        <v>547.72717634953096</v>
      </c>
      <c r="T861" s="16"/>
    </row>
    <row r="862" spans="1:20" x14ac:dyDescent="0.3">
      <c r="A862" s="119" t="s">
        <v>4335</v>
      </c>
      <c r="B862" s="120" t="s">
        <v>4336</v>
      </c>
      <c r="C862" s="119" t="s">
        <v>922</v>
      </c>
      <c r="D862" s="119">
        <v>58671465</v>
      </c>
      <c r="E862" s="119">
        <v>58754477</v>
      </c>
      <c r="F862" s="119">
        <v>83013</v>
      </c>
      <c r="G862" s="119" t="s">
        <v>892</v>
      </c>
      <c r="H862" s="119" t="s">
        <v>893</v>
      </c>
      <c r="I862" s="121">
        <v>579.264758870273</v>
      </c>
      <c r="J862" s="121">
        <v>748.59169051394804</v>
      </c>
      <c r="K862" s="121">
        <v>325.27436140476101</v>
      </c>
      <c r="L862" s="125">
        <v>-1.2018785374480301</v>
      </c>
      <c r="M862" s="123">
        <v>3.1756104057843401E-43</v>
      </c>
      <c r="N862" s="123">
        <v>1.3462471046921701E-41</v>
      </c>
      <c r="O862" s="124">
        <v>744.87756326496697</v>
      </c>
      <c r="P862" s="121">
        <v>764.35956450864001</v>
      </c>
      <c r="Q862" s="121">
        <v>736.53794376823703</v>
      </c>
      <c r="R862" s="121">
        <v>329.737090947654</v>
      </c>
      <c r="S862" s="121">
        <v>320.81163186186802</v>
      </c>
      <c r="T862" s="16"/>
    </row>
    <row r="863" spans="1:20" x14ac:dyDescent="0.3">
      <c r="A863" s="119" t="s">
        <v>4337</v>
      </c>
      <c r="B863" s="120" t="s">
        <v>4338</v>
      </c>
      <c r="C863" s="119" t="s">
        <v>1023</v>
      </c>
      <c r="D863" s="119">
        <v>88635670</v>
      </c>
      <c r="E863" s="119">
        <v>88656483</v>
      </c>
      <c r="F863" s="119">
        <v>20814</v>
      </c>
      <c r="G863" s="119" t="s">
        <v>892</v>
      </c>
      <c r="H863" s="119" t="s">
        <v>893</v>
      </c>
      <c r="I863" s="121">
        <v>129.40176770666201</v>
      </c>
      <c r="J863" s="121">
        <v>166.77247458526699</v>
      </c>
      <c r="K863" s="121">
        <v>73.345707388753596</v>
      </c>
      <c r="L863" s="125">
        <v>-1.1899161651524199</v>
      </c>
      <c r="M863" s="123">
        <v>2.0824600134473601E-12</v>
      </c>
      <c r="N863" s="123">
        <v>1.9435953853490801E-11</v>
      </c>
      <c r="O863" s="124">
        <v>164.628736808562</v>
      </c>
      <c r="P863" s="121">
        <v>172.92289443549299</v>
      </c>
      <c r="Q863" s="121">
        <v>162.76579251174601</v>
      </c>
      <c r="R863" s="121">
        <v>84.094023194703595</v>
      </c>
      <c r="S863" s="121">
        <v>62.597391582803503</v>
      </c>
      <c r="T863" s="16"/>
    </row>
    <row r="864" spans="1:20" x14ac:dyDescent="0.3">
      <c r="A864" s="119" t="s">
        <v>4339</v>
      </c>
      <c r="B864" s="120" t="s">
        <v>4340</v>
      </c>
      <c r="C864" s="119" t="s">
        <v>992</v>
      </c>
      <c r="D864" s="119">
        <v>50190830</v>
      </c>
      <c r="E864" s="119">
        <v>50192668</v>
      </c>
      <c r="F864" s="119">
        <v>1839</v>
      </c>
      <c r="G864" s="119" t="s">
        <v>892</v>
      </c>
      <c r="H864" s="119" t="s">
        <v>893</v>
      </c>
      <c r="I864" s="121">
        <v>984.87477020262202</v>
      </c>
      <c r="J864" s="121">
        <v>1325.12771153623</v>
      </c>
      <c r="K864" s="121">
        <v>474.49535820220899</v>
      </c>
      <c r="L864" s="125">
        <v>-1.47688440118086</v>
      </c>
      <c r="M864" s="123">
        <v>1.93097817493472E-50</v>
      </c>
      <c r="N864" s="123">
        <v>9.9560190927647802E-49</v>
      </c>
      <c r="O864" s="124">
        <v>1344.01821197809</v>
      </c>
      <c r="P864" s="121">
        <v>1470.1810285663601</v>
      </c>
      <c r="Q864" s="121">
        <v>1161.1838940642499</v>
      </c>
      <c r="R864" s="121">
        <v>452.55862482412903</v>
      </c>
      <c r="S864" s="121">
        <v>496.43209158028901</v>
      </c>
      <c r="T864" s="16"/>
    </row>
    <row r="865" spans="1:20" x14ac:dyDescent="0.3">
      <c r="A865" s="119" t="s">
        <v>4341</v>
      </c>
      <c r="B865" s="120" t="s">
        <v>4342</v>
      </c>
      <c r="C865" s="119" t="s">
        <v>992</v>
      </c>
      <c r="D865" s="119">
        <v>13008972</v>
      </c>
      <c r="E865" s="119">
        <v>13169103</v>
      </c>
      <c r="F865" s="119">
        <v>160132</v>
      </c>
      <c r="G865" s="119" t="s">
        <v>892</v>
      </c>
      <c r="H865" s="119" t="s">
        <v>893</v>
      </c>
      <c r="I865" s="121">
        <v>27.640888097951901</v>
      </c>
      <c r="J865" s="121">
        <v>37.216073830751597</v>
      </c>
      <c r="K865" s="121">
        <v>13.278109498752301</v>
      </c>
      <c r="L865" s="125">
        <v>-1.5052347210723001</v>
      </c>
      <c r="M865" s="123">
        <v>7.7804551710464198E-4</v>
      </c>
      <c r="N865" s="123">
        <v>2.4916525650168302E-3</v>
      </c>
      <c r="O865" s="124">
        <v>46.779750349973803</v>
      </c>
      <c r="P865" s="121">
        <v>27.586920902160401</v>
      </c>
      <c r="Q865" s="121">
        <v>37.281550240120602</v>
      </c>
      <c r="R865" s="121">
        <v>14.3845039675151</v>
      </c>
      <c r="S865" s="121">
        <v>12.171715029989601</v>
      </c>
      <c r="T865" s="16"/>
    </row>
    <row r="866" spans="1:20" x14ac:dyDescent="0.3">
      <c r="A866" s="119" t="s">
        <v>4343</v>
      </c>
      <c r="B866" s="120" t="s">
        <v>4344</v>
      </c>
      <c r="C866" s="119" t="s">
        <v>1023</v>
      </c>
      <c r="D866" s="119">
        <v>81159575</v>
      </c>
      <c r="E866" s="119">
        <v>81314058</v>
      </c>
      <c r="F866" s="119">
        <v>154484</v>
      </c>
      <c r="G866" s="119" t="s">
        <v>892</v>
      </c>
      <c r="H866" s="119" t="s">
        <v>893</v>
      </c>
      <c r="I866" s="121">
        <v>587.60170958285801</v>
      </c>
      <c r="J866" s="121">
        <v>799.47551429003397</v>
      </c>
      <c r="K866" s="121">
        <v>269.79100252209503</v>
      </c>
      <c r="L866" s="125">
        <v>-1.55347297901434</v>
      </c>
      <c r="M866" s="123">
        <v>4.0287988008504902E-72</v>
      </c>
      <c r="N866" s="123">
        <v>3.4465199427724102E-70</v>
      </c>
      <c r="O866" s="124">
        <v>814.14757820627403</v>
      </c>
      <c r="P866" s="121">
        <v>801.36640962129502</v>
      </c>
      <c r="Q866" s="121">
        <v>782.912555042534</v>
      </c>
      <c r="R866" s="121">
        <v>250.069068973724</v>
      </c>
      <c r="S866" s="121">
        <v>289.51293607046603</v>
      </c>
      <c r="T866" s="16"/>
    </row>
    <row r="867" spans="1:20" x14ac:dyDescent="0.3">
      <c r="A867" s="119" t="s">
        <v>4345</v>
      </c>
      <c r="B867" s="120" t="s">
        <v>4346</v>
      </c>
      <c r="C867" s="119" t="s">
        <v>911</v>
      </c>
      <c r="D867" s="119">
        <v>119149052</v>
      </c>
      <c r="E867" s="119">
        <v>119162653</v>
      </c>
      <c r="F867" s="119">
        <v>13602</v>
      </c>
      <c r="G867" s="119" t="s">
        <v>892</v>
      </c>
      <c r="H867" s="119" t="s">
        <v>893</v>
      </c>
      <c r="I867" s="121">
        <v>37.758047828634702</v>
      </c>
      <c r="J867" s="121">
        <v>50.574053803300103</v>
      </c>
      <c r="K867" s="121">
        <v>18.534038866636699</v>
      </c>
      <c r="L867" s="125">
        <v>-1.4012450538254499</v>
      </c>
      <c r="M867" s="123">
        <v>1.1912348463515799E-5</v>
      </c>
      <c r="N867" s="123">
        <v>5.20146192809545E-5</v>
      </c>
      <c r="O867" s="124">
        <v>57.575077353813903</v>
      </c>
      <c r="P867" s="121">
        <v>47.77247278179</v>
      </c>
      <c r="Q867" s="121">
        <v>46.374611274296399</v>
      </c>
      <c r="R867" s="121">
        <v>18.810505188289</v>
      </c>
      <c r="S867" s="121">
        <v>18.257572544984399</v>
      </c>
      <c r="T867" s="16"/>
    </row>
    <row r="868" spans="1:20" x14ac:dyDescent="0.3">
      <c r="A868" s="119" t="s">
        <v>4347</v>
      </c>
      <c r="B868" s="120" t="s">
        <v>4348</v>
      </c>
      <c r="C868" s="119" t="s">
        <v>891</v>
      </c>
      <c r="D868" s="119">
        <v>636817</v>
      </c>
      <c r="E868" s="119">
        <v>648474</v>
      </c>
      <c r="F868" s="119">
        <v>11658</v>
      </c>
      <c r="G868" s="119" t="s">
        <v>892</v>
      </c>
      <c r="H868" s="119" t="s">
        <v>893</v>
      </c>
      <c r="I868" s="121">
        <v>647.60990980010899</v>
      </c>
      <c r="J868" s="121">
        <v>864.58160521871605</v>
      </c>
      <c r="K868" s="121">
        <v>322.15236667219801</v>
      </c>
      <c r="L868" s="125">
        <v>-1.42438792600394</v>
      </c>
      <c r="M868" s="123">
        <v>2.7592032633397199E-53</v>
      </c>
      <c r="N868" s="123">
        <v>1.5257194392675901E-51</v>
      </c>
      <c r="O868" s="124">
        <v>837.537453381261</v>
      </c>
      <c r="P868" s="121">
        <v>863.26876871882496</v>
      </c>
      <c r="Q868" s="121">
        <v>892.93859355606003</v>
      </c>
      <c r="R868" s="121">
        <v>333.05659186323402</v>
      </c>
      <c r="S868" s="121">
        <v>311.24814148116201</v>
      </c>
      <c r="T868" s="16"/>
    </row>
    <row r="869" spans="1:20" x14ac:dyDescent="0.3">
      <c r="A869" s="119" t="s">
        <v>4349</v>
      </c>
      <c r="B869" s="120" t="s">
        <v>4350</v>
      </c>
      <c r="C869" s="119" t="s">
        <v>980</v>
      </c>
      <c r="D869" s="119">
        <v>40859549</v>
      </c>
      <c r="E869" s="119">
        <v>40862113</v>
      </c>
      <c r="F869" s="119">
        <v>2565</v>
      </c>
      <c r="G869" s="119" t="s">
        <v>903</v>
      </c>
      <c r="H869" s="119" t="s">
        <v>893</v>
      </c>
      <c r="I869" s="121">
        <v>9.1351300534079591</v>
      </c>
      <c r="J869" s="121">
        <v>4.5816166736124204</v>
      </c>
      <c r="K869" s="121">
        <v>15.965400123101301</v>
      </c>
      <c r="L869" s="122">
        <v>1.5820171956556699</v>
      </c>
      <c r="M869" s="123">
        <v>1.0738348809318199E-2</v>
      </c>
      <c r="N869" s="123">
        <v>2.66738906556464E-2</v>
      </c>
      <c r="O869" s="124">
        <v>5.3976635019200501</v>
      </c>
      <c r="P869" s="121">
        <v>4.7099621052469001</v>
      </c>
      <c r="Q869" s="121">
        <v>3.6372244136703098</v>
      </c>
      <c r="R869" s="121">
        <v>11.065003051934699</v>
      </c>
      <c r="S869" s="121">
        <v>20.865797194267799</v>
      </c>
      <c r="T869" s="16"/>
    </row>
    <row r="870" spans="1:20" x14ac:dyDescent="0.3">
      <c r="A870" s="119" t="s">
        <v>4351</v>
      </c>
      <c r="B870" s="120" t="s">
        <v>4352</v>
      </c>
      <c r="C870" s="119" t="s">
        <v>1241</v>
      </c>
      <c r="D870" s="119">
        <v>20702127</v>
      </c>
      <c r="E870" s="119">
        <v>20723098</v>
      </c>
      <c r="F870" s="119">
        <v>20972</v>
      </c>
      <c r="G870" s="119" t="s">
        <v>892</v>
      </c>
      <c r="H870" s="119" t="s">
        <v>893</v>
      </c>
      <c r="I870" s="121">
        <v>86.009781544876205</v>
      </c>
      <c r="J870" s="121">
        <v>40.154387537259097</v>
      </c>
      <c r="K870" s="121">
        <v>154.792872556302</v>
      </c>
      <c r="L870" s="122">
        <v>1.9385675398133899</v>
      </c>
      <c r="M870" s="123">
        <v>7.0344527549472904E-28</v>
      </c>
      <c r="N870" s="123">
        <v>1.5695468445161299E-26</v>
      </c>
      <c r="O870" s="124">
        <v>40.482476264400397</v>
      </c>
      <c r="P870" s="121">
        <v>36.333993383333301</v>
      </c>
      <c r="Q870" s="121">
        <v>43.646692964043702</v>
      </c>
      <c r="R870" s="121">
        <v>150.484041506312</v>
      </c>
      <c r="S870" s="121">
        <v>159.10170360629201</v>
      </c>
      <c r="T870" s="16"/>
    </row>
    <row r="871" spans="1:20" x14ac:dyDescent="0.3">
      <c r="A871" s="119" t="s">
        <v>4353</v>
      </c>
      <c r="B871" s="120" t="s">
        <v>4354</v>
      </c>
      <c r="C871" s="119" t="s">
        <v>896</v>
      </c>
      <c r="D871" s="119">
        <v>95577535</v>
      </c>
      <c r="E871" s="119">
        <v>95609452</v>
      </c>
      <c r="F871" s="119">
        <v>31918</v>
      </c>
      <c r="G871" s="119" t="s">
        <v>892</v>
      </c>
      <c r="H871" s="119" t="s">
        <v>893</v>
      </c>
      <c r="I871" s="121">
        <v>594.59853509407105</v>
      </c>
      <c r="J871" s="121">
        <v>422.11965068332302</v>
      </c>
      <c r="K871" s="121">
        <v>853.31686171019305</v>
      </c>
      <c r="L871" s="122">
        <v>1.0117567417808</v>
      </c>
      <c r="M871" s="123">
        <v>1.45476035135662E-33</v>
      </c>
      <c r="N871" s="123">
        <v>4.1985572197927699E-32</v>
      </c>
      <c r="O871" s="124">
        <v>448.00607065936401</v>
      </c>
      <c r="P871" s="121">
        <v>437.353624058641</v>
      </c>
      <c r="Q871" s="121">
        <v>380.999257331965</v>
      </c>
      <c r="R871" s="121">
        <v>839.83373164184195</v>
      </c>
      <c r="S871" s="121">
        <v>866.79999177854302</v>
      </c>
      <c r="T871" s="16"/>
    </row>
    <row r="872" spans="1:20" x14ac:dyDescent="0.3">
      <c r="A872" s="119" t="s">
        <v>4355</v>
      </c>
      <c r="B872" s="120" t="s">
        <v>4356</v>
      </c>
      <c r="C872" s="119" t="s">
        <v>1023</v>
      </c>
      <c r="D872" s="119">
        <v>38488103</v>
      </c>
      <c r="E872" s="119">
        <v>38565575</v>
      </c>
      <c r="F872" s="119">
        <v>77473</v>
      </c>
      <c r="G872" s="119" t="s">
        <v>903</v>
      </c>
      <c r="H872" s="119" t="s">
        <v>893</v>
      </c>
      <c r="I872" s="121">
        <v>80.956185798518504</v>
      </c>
      <c r="J872" s="121">
        <v>109.292876199831</v>
      </c>
      <c r="K872" s="121">
        <v>38.451150196549797</v>
      </c>
      <c r="L872" s="125">
        <v>-1.50442738502679</v>
      </c>
      <c r="M872" s="123">
        <v>1.1533886151449701E-11</v>
      </c>
      <c r="N872" s="123">
        <v>9.9833006402543797E-11</v>
      </c>
      <c r="O872" s="124">
        <v>112.45132295666799</v>
      </c>
      <c r="P872" s="121">
        <v>106.310573232716</v>
      </c>
      <c r="Q872" s="121">
        <v>109.11673241010899</v>
      </c>
      <c r="R872" s="121">
        <v>46.473012818125703</v>
      </c>
      <c r="S872" s="121">
        <v>30.429287574973898</v>
      </c>
      <c r="T872" s="16"/>
    </row>
    <row r="873" spans="1:20" x14ac:dyDescent="0.3">
      <c r="A873" s="119" t="s">
        <v>4357</v>
      </c>
      <c r="B873" s="120" t="s">
        <v>4358</v>
      </c>
      <c r="C873" s="119" t="s">
        <v>980</v>
      </c>
      <c r="D873" s="119">
        <v>16783412</v>
      </c>
      <c r="E873" s="119">
        <v>16821699</v>
      </c>
      <c r="F873" s="119">
        <v>38288</v>
      </c>
      <c r="G873" s="119" t="s">
        <v>903</v>
      </c>
      <c r="H873" s="119" t="s">
        <v>893</v>
      </c>
      <c r="I873" s="121">
        <v>28.845520046952899</v>
      </c>
      <c r="J873" s="121">
        <v>41.673886444905897</v>
      </c>
      <c r="K873" s="121">
        <v>9.6029704500234594</v>
      </c>
      <c r="L873" s="125">
        <v>-2.0550228401109698</v>
      </c>
      <c r="M873" s="123">
        <v>1.26743941268567E-5</v>
      </c>
      <c r="N873" s="123">
        <v>5.5039703336682202E-5</v>
      </c>
      <c r="O873" s="124">
        <v>35.984423346133703</v>
      </c>
      <c r="P873" s="121">
        <v>39.0254003006172</v>
      </c>
      <c r="Q873" s="121">
        <v>50.011835687966702</v>
      </c>
      <c r="R873" s="121">
        <v>4.4260012207738697</v>
      </c>
      <c r="S873" s="121">
        <v>14.779939679273101</v>
      </c>
      <c r="T873" s="16"/>
    </row>
    <row r="874" spans="1:20" x14ac:dyDescent="0.3">
      <c r="A874" s="119" t="s">
        <v>4359</v>
      </c>
      <c r="B874" s="120" t="s">
        <v>4360</v>
      </c>
      <c r="C874" s="119" t="s">
        <v>932</v>
      </c>
      <c r="D874" s="119">
        <v>109129205</v>
      </c>
      <c r="E874" s="119">
        <v>109504634</v>
      </c>
      <c r="F874" s="119">
        <v>375430</v>
      </c>
      <c r="G874" s="119" t="s">
        <v>892</v>
      </c>
      <c r="H874" s="119" t="s">
        <v>893</v>
      </c>
      <c r="I874" s="121">
        <v>10.791865146014599</v>
      </c>
      <c r="J874" s="121">
        <v>6.1573108265081604</v>
      </c>
      <c r="K874" s="121">
        <v>17.7436966252743</v>
      </c>
      <c r="L874" s="122">
        <v>1.41013451139041</v>
      </c>
      <c r="M874" s="123">
        <v>5.82227347806471E-5</v>
      </c>
      <c r="N874" s="123">
        <v>2.2704724272494E-4</v>
      </c>
      <c r="O874" s="124">
        <v>7.1968846692267299</v>
      </c>
      <c r="P874" s="121">
        <v>6.72851729320986</v>
      </c>
      <c r="Q874" s="121">
        <v>4.5465305170878798</v>
      </c>
      <c r="R874" s="121">
        <v>15.491004272708601</v>
      </c>
      <c r="S874" s="121">
        <v>19.996388977839999</v>
      </c>
      <c r="T874" s="16"/>
    </row>
    <row r="875" spans="1:20" x14ac:dyDescent="0.3">
      <c r="A875" s="119" t="s">
        <v>4361</v>
      </c>
      <c r="B875" s="120" t="s">
        <v>4362</v>
      </c>
      <c r="C875" s="119" t="s">
        <v>977</v>
      </c>
      <c r="D875" s="119">
        <v>111091006</v>
      </c>
      <c r="E875" s="119">
        <v>111125454</v>
      </c>
      <c r="F875" s="119">
        <v>34449</v>
      </c>
      <c r="G875" s="119" t="s">
        <v>892</v>
      </c>
      <c r="H875" s="119" t="s">
        <v>893</v>
      </c>
      <c r="I875" s="121">
        <v>8.0728743474861098</v>
      </c>
      <c r="J875" s="121">
        <v>2.78487045086443</v>
      </c>
      <c r="K875" s="121">
        <v>16.0048801924186</v>
      </c>
      <c r="L875" s="122">
        <v>2.1990688300705399</v>
      </c>
      <c r="M875" s="123">
        <v>1.02287380392536E-3</v>
      </c>
      <c r="N875" s="123">
        <v>3.2102256820378899E-3</v>
      </c>
      <c r="O875" s="124">
        <v>2.6988317509600299</v>
      </c>
      <c r="P875" s="121">
        <v>2.01855518796296</v>
      </c>
      <c r="Q875" s="121">
        <v>3.6372244136703098</v>
      </c>
      <c r="R875" s="121">
        <v>15.491004272708601</v>
      </c>
      <c r="S875" s="121">
        <v>16.518756112128699</v>
      </c>
      <c r="T875" s="16"/>
    </row>
    <row r="876" spans="1:20" x14ac:dyDescent="0.3">
      <c r="A876" s="119" t="s">
        <v>4363</v>
      </c>
      <c r="B876" s="120" t="s">
        <v>4364</v>
      </c>
      <c r="C876" s="119" t="s">
        <v>911</v>
      </c>
      <c r="D876" s="119">
        <v>64305497</v>
      </c>
      <c r="E876" s="119">
        <v>64316743</v>
      </c>
      <c r="F876" s="119">
        <v>11247</v>
      </c>
      <c r="G876" s="119" t="s">
        <v>892</v>
      </c>
      <c r="H876" s="119" t="s">
        <v>893</v>
      </c>
      <c r="I876" s="121">
        <v>698.79152415268004</v>
      </c>
      <c r="J876" s="121">
        <v>900.17024830792104</v>
      </c>
      <c r="K876" s="121">
        <v>396.72343791982001</v>
      </c>
      <c r="L876" s="125">
        <v>-1.17825468892642</v>
      </c>
      <c r="M876" s="123">
        <v>8.2572507583512503E-46</v>
      </c>
      <c r="N876" s="123">
        <v>3.7064370051074502E-44</v>
      </c>
      <c r="O876" s="124">
        <v>879.81915081296802</v>
      </c>
      <c r="P876" s="121">
        <v>935.93675548549197</v>
      </c>
      <c r="Q876" s="121">
        <v>884.754838625302</v>
      </c>
      <c r="R876" s="121">
        <v>383.95560590213398</v>
      </c>
      <c r="S876" s="121">
        <v>409.49126993750599</v>
      </c>
      <c r="T876" s="16"/>
    </row>
    <row r="877" spans="1:20" x14ac:dyDescent="0.3">
      <c r="A877" s="119" t="s">
        <v>4365</v>
      </c>
      <c r="B877" s="120" t="s">
        <v>4366</v>
      </c>
      <c r="C877" s="119" t="s">
        <v>906</v>
      </c>
      <c r="D877" s="119">
        <v>39550033</v>
      </c>
      <c r="E877" s="119">
        <v>39619803</v>
      </c>
      <c r="F877" s="119">
        <v>69771</v>
      </c>
      <c r="G877" s="119" t="s">
        <v>903</v>
      </c>
      <c r="H877" s="119" t="s">
        <v>893</v>
      </c>
      <c r="I877" s="121">
        <v>42.619411694004</v>
      </c>
      <c r="J877" s="121">
        <v>55.251404696581197</v>
      </c>
      <c r="K877" s="121">
        <v>23.671422190138198</v>
      </c>
      <c r="L877" s="125">
        <v>-1.2455987940880899</v>
      </c>
      <c r="M877" s="123">
        <v>3.5673056266095801E-4</v>
      </c>
      <c r="N877" s="123">
        <v>1.21524088283627E-3</v>
      </c>
      <c r="O877" s="124">
        <v>54.8762456028538</v>
      </c>
      <c r="P877" s="121">
        <v>54.500990074999898</v>
      </c>
      <c r="Q877" s="121">
        <v>56.376978411889802</v>
      </c>
      <c r="R877" s="121">
        <v>22.130006103869398</v>
      </c>
      <c r="S877" s="121">
        <v>25.212838276406998</v>
      </c>
      <c r="T877" s="16"/>
    </row>
    <row r="878" spans="1:20" x14ac:dyDescent="0.3">
      <c r="A878" s="119" t="s">
        <v>4367</v>
      </c>
      <c r="B878" s="120" t="s">
        <v>4368</v>
      </c>
      <c r="C878" s="119" t="s">
        <v>922</v>
      </c>
      <c r="D878" s="119">
        <v>47390</v>
      </c>
      <c r="E878" s="119">
        <v>49557</v>
      </c>
      <c r="F878" s="119">
        <v>2168</v>
      </c>
      <c r="G878" s="119" t="s">
        <v>903</v>
      </c>
      <c r="H878" s="119" t="s">
        <v>893</v>
      </c>
      <c r="I878" s="121">
        <v>6.5615454782040699</v>
      </c>
      <c r="J878" s="121">
        <v>9.9084395214018706</v>
      </c>
      <c r="K878" s="121">
        <v>1.5412044134073799</v>
      </c>
      <c r="L878" s="125">
        <v>-2.3609661048326598</v>
      </c>
      <c r="M878" s="123">
        <v>2.6637822079724201E-3</v>
      </c>
      <c r="N878" s="123">
        <v>7.6577717271684503E-3</v>
      </c>
      <c r="O878" s="124">
        <v>12.594548171146799</v>
      </c>
      <c r="P878" s="121">
        <v>10.765627669135799</v>
      </c>
      <c r="Q878" s="121">
        <v>6.3651427239230403</v>
      </c>
      <c r="R878" s="121">
        <v>2.2130006103869402</v>
      </c>
      <c r="S878" s="121">
        <v>0.86940821642782695</v>
      </c>
      <c r="T878" s="16"/>
    </row>
    <row r="879" spans="1:20" x14ac:dyDescent="0.3">
      <c r="A879" s="119" t="s">
        <v>4369</v>
      </c>
      <c r="B879" s="120" t="s">
        <v>4370</v>
      </c>
      <c r="C879" s="119" t="s">
        <v>935</v>
      </c>
      <c r="D879" s="119">
        <v>1049858</v>
      </c>
      <c r="E879" s="119">
        <v>1057552</v>
      </c>
      <c r="F879" s="119">
        <v>7695</v>
      </c>
      <c r="G879" s="119" t="s">
        <v>892</v>
      </c>
      <c r="H879" s="119" t="s">
        <v>893</v>
      </c>
      <c r="I879" s="121">
        <v>137.81078156682</v>
      </c>
      <c r="J879" s="121">
        <v>176.86193013087899</v>
      </c>
      <c r="K879" s="121">
        <v>79.2340587207308</v>
      </c>
      <c r="L879" s="125">
        <v>-1.1658511071329001</v>
      </c>
      <c r="M879" s="123">
        <v>5.4550277135180904E-9</v>
      </c>
      <c r="N879" s="123">
        <v>3.6335741512145398E-8</v>
      </c>
      <c r="O879" s="124">
        <v>167.32756855952201</v>
      </c>
      <c r="P879" s="121">
        <v>185.03422556327101</v>
      </c>
      <c r="Q879" s="121">
        <v>178.223996269845</v>
      </c>
      <c r="R879" s="121">
        <v>74.135520447962406</v>
      </c>
      <c r="S879" s="121">
        <v>84.332596993499195</v>
      </c>
      <c r="T879" s="16"/>
    </row>
    <row r="880" spans="1:20" x14ac:dyDescent="0.3">
      <c r="A880" s="119" t="s">
        <v>4371</v>
      </c>
      <c r="B880" s="120" t="s">
        <v>4372</v>
      </c>
      <c r="C880" s="119" t="s">
        <v>925</v>
      </c>
      <c r="D880" s="119">
        <v>125430358</v>
      </c>
      <c r="E880" s="119">
        <v>125438403</v>
      </c>
      <c r="F880" s="119">
        <v>8046</v>
      </c>
      <c r="G880" s="119" t="s">
        <v>892</v>
      </c>
      <c r="H880" s="119" t="s">
        <v>893</v>
      </c>
      <c r="I880" s="121">
        <v>2983.5064363616498</v>
      </c>
      <c r="J880" s="121">
        <v>3854.6195592873701</v>
      </c>
      <c r="K880" s="121">
        <v>1676.83675197307</v>
      </c>
      <c r="L880" s="125">
        <v>-1.19961990681166</v>
      </c>
      <c r="M880" s="123">
        <v>5.2017010360385502E-70</v>
      </c>
      <c r="N880" s="123">
        <v>4.2047818078181097E-68</v>
      </c>
      <c r="O880" s="124">
        <v>3620.9325992047002</v>
      </c>
      <c r="P880" s="121">
        <v>4028.3633034447498</v>
      </c>
      <c r="Q880" s="121">
        <v>3914.5627752126702</v>
      </c>
      <c r="R880" s="121">
        <v>1677.4544626733</v>
      </c>
      <c r="S880" s="121">
        <v>1676.2190412728501</v>
      </c>
      <c r="T880" s="16"/>
    </row>
    <row r="881" spans="1:20" x14ac:dyDescent="0.3">
      <c r="A881" s="119" t="s">
        <v>4373</v>
      </c>
      <c r="B881" s="120" t="s">
        <v>4374</v>
      </c>
      <c r="C881" s="119" t="s">
        <v>899</v>
      </c>
      <c r="D881" s="119">
        <v>49468703</v>
      </c>
      <c r="E881" s="119">
        <v>49535618</v>
      </c>
      <c r="F881" s="119">
        <v>66916</v>
      </c>
      <c r="G881" s="119" t="s">
        <v>892</v>
      </c>
      <c r="H881" s="119" t="s">
        <v>893</v>
      </c>
      <c r="I881" s="121">
        <v>35794.075915337096</v>
      </c>
      <c r="J881" s="121">
        <v>25202.485032013301</v>
      </c>
      <c r="K881" s="121">
        <v>51681.462240322697</v>
      </c>
      <c r="L881" s="122">
        <v>1.0353634536112499</v>
      </c>
      <c r="M881" s="123">
        <v>1.23382504317952E-121</v>
      </c>
      <c r="N881" s="123">
        <v>3.18076761469402E-119</v>
      </c>
      <c r="O881" s="124">
        <v>24587.256861829501</v>
      </c>
      <c r="P881" s="121">
        <v>25391.405709386101</v>
      </c>
      <c r="Q881" s="121">
        <v>25628.792524824399</v>
      </c>
      <c r="R881" s="121">
        <v>49468.309144284402</v>
      </c>
      <c r="S881" s="121">
        <v>53894.615336360999</v>
      </c>
      <c r="T881" s="16"/>
    </row>
    <row r="882" spans="1:20" x14ac:dyDescent="0.3">
      <c r="A882" s="119" t="s">
        <v>4375</v>
      </c>
      <c r="B882" s="120" t="s">
        <v>4376</v>
      </c>
      <c r="C882" s="119" t="s">
        <v>932</v>
      </c>
      <c r="D882" s="119">
        <v>26308173</v>
      </c>
      <c r="E882" s="119">
        <v>26346817</v>
      </c>
      <c r="F882" s="119">
        <v>38645</v>
      </c>
      <c r="G882" s="119" t="s">
        <v>903</v>
      </c>
      <c r="H882" s="119" t="s">
        <v>893</v>
      </c>
      <c r="I882" s="121">
        <v>5.2633172932364802</v>
      </c>
      <c r="J882" s="121">
        <v>2.63369788130953</v>
      </c>
      <c r="K882" s="121">
        <v>9.2077464111269194</v>
      </c>
      <c r="L882" s="122">
        <v>1.54087717273488</v>
      </c>
      <c r="M882" s="123">
        <v>8.9871405882311801E-3</v>
      </c>
      <c r="N882" s="123">
        <v>2.2786773126220902E-2</v>
      </c>
      <c r="O882" s="124">
        <v>0.89961058365334201</v>
      </c>
      <c r="P882" s="121">
        <v>3.36425864660493</v>
      </c>
      <c r="Q882" s="121">
        <v>3.6372244136703098</v>
      </c>
      <c r="R882" s="121">
        <v>8.8520024415477501</v>
      </c>
      <c r="S882" s="121">
        <v>9.5634903807060905</v>
      </c>
      <c r="T882" s="16"/>
    </row>
    <row r="883" spans="1:20" x14ac:dyDescent="0.3">
      <c r="A883" s="119" t="s">
        <v>4377</v>
      </c>
      <c r="B883" s="120" t="s">
        <v>4378</v>
      </c>
      <c r="C883" s="119" t="s">
        <v>911</v>
      </c>
      <c r="D883" s="119">
        <v>66848417</v>
      </c>
      <c r="E883" s="119">
        <v>66958386</v>
      </c>
      <c r="F883" s="119">
        <v>109970</v>
      </c>
      <c r="G883" s="119" t="s">
        <v>903</v>
      </c>
      <c r="H883" s="119" t="s">
        <v>893</v>
      </c>
      <c r="I883" s="121">
        <v>2028.660270291</v>
      </c>
      <c r="J883" s="121">
        <v>2598.1651511506502</v>
      </c>
      <c r="K883" s="121">
        <v>1174.40294900153</v>
      </c>
      <c r="L883" s="125">
        <v>-1.14097102769887</v>
      </c>
      <c r="M883" s="123">
        <v>2.9331972893459598E-50</v>
      </c>
      <c r="N883" s="123">
        <v>1.5042098034637899E-48</v>
      </c>
      <c r="O883" s="124">
        <v>2392.06454193424</v>
      </c>
      <c r="P883" s="121">
        <v>2679.9684378854899</v>
      </c>
      <c r="Q883" s="121">
        <v>2722.4624736322198</v>
      </c>
      <c r="R883" s="121">
        <v>1089.90280061557</v>
      </c>
      <c r="S883" s="121">
        <v>1258.9030973874901</v>
      </c>
      <c r="T883" s="16"/>
    </row>
    <row r="884" spans="1:20" x14ac:dyDescent="0.3">
      <c r="A884" s="119" t="s">
        <v>4379</v>
      </c>
      <c r="B884" s="120" t="s">
        <v>4380</v>
      </c>
      <c r="C884" s="119" t="s">
        <v>919</v>
      </c>
      <c r="D884" s="119">
        <v>41754604</v>
      </c>
      <c r="E884" s="119">
        <v>41786931</v>
      </c>
      <c r="F884" s="119">
        <v>32328</v>
      </c>
      <c r="G884" s="119" t="s">
        <v>903</v>
      </c>
      <c r="H884" s="119" t="s">
        <v>893</v>
      </c>
      <c r="I884" s="121">
        <v>211.30422061124401</v>
      </c>
      <c r="J884" s="121">
        <v>264.23257650467599</v>
      </c>
      <c r="K884" s="121">
        <v>131.91168677109499</v>
      </c>
      <c r="L884" s="125">
        <v>-1.0186512803088399</v>
      </c>
      <c r="M884" s="123">
        <v>5.3726915923424295E-10</v>
      </c>
      <c r="N884" s="123">
        <v>3.94362591408682E-9</v>
      </c>
      <c r="O884" s="124">
        <v>263.58590101042898</v>
      </c>
      <c r="P884" s="121">
        <v>259.04791578857999</v>
      </c>
      <c r="Q884" s="121">
        <v>270.06391271502002</v>
      </c>
      <c r="R884" s="121">
        <v>143.84503967515101</v>
      </c>
      <c r="S884" s="121">
        <v>119.97833386704001</v>
      </c>
      <c r="T884" s="16"/>
    </row>
    <row r="885" spans="1:20" x14ac:dyDescent="0.3">
      <c r="A885" s="119" t="s">
        <v>4381</v>
      </c>
      <c r="B885" s="120" t="s">
        <v>4382</v>
      </c>
      <c r="C885" s="119" t="s">
        <v>919</v>
      </c>
      <c r="D885" s="119">
        <v>49223366</v>
      </c>
      <c r="E885" s="119">
        <v>49230787</v>
      </c>
      <c r="F885" s="119">
        <v>7422</v>
      </c>
      <c r="G885" s="119" t="s">
        <v>903</v>
      </c>
      <c r="H885" s="119" t="s">
        <v>893</v>
      </c>
      <c r="I885" s="121">
        <v>77.316802766905397</v>
      </c>
      <c r="J885" s="121">
        <v>97.720985776432897</v>
      </c>
      <c r="K885" s="121">
        <v>46.710528252614203</v>
      </c>
      <c r="L885" s="125">
        <v>-1.05166104251793</v>
      </c>
      <c r="M885" s="123">
        <v>1.81234035414175E-6</v>
      </c>
      <c r="N885" s="123">
        <v>8.9338545054165892E-6</v>
      </c>
      <c r="O885" s="124">
        <v>97.157943034560901</v>
      </c>
      <c r="P885" s="121">
        <v>96.890649022221993</v>
      </c>
      <c r="Q885" s="121">
        <v>99.114365272515897</v>
      </c>
      <c r="R885" s="121">
        <v>46.473012818125703</v>
      </c>
      <c r="S885" s="121">
        <v>46.948043687102597</v>
      </c>
      <c r="T885" s="16"/>
    </row>
    <row r="886" spans="1:20" x14ac:dyDescent="0.3">
      <c r="A886" s="119" t="s">
        <v>4383</v>
      </c>
      <c r="B886" s="120" t="s">
        <v>4384</v>
      </c>
      <c r="C886" s="119" t="s">
        <v>914</v>
      </c>
      <c r="D886" s="119">
        <v>102233986</v>
      </c>
      <c r="E886" s="119">
        <v>102296284</v>
      </c>
      <c r="F886" s="119">
        <v>62299</v>
      </c>
      <c r="G886" s="119" t="s">
        <v>903</v>
      </c>
      <c r="H886" s="119" t="s">
        <v>893</v>
      </c>
      <c r="I886" s="121">
        <v>10.849513650840199</v>
      </c>
      <c r="J886" s="121">
        <v>14.578569839477399</v>
      </c>
      <c r="K886" s="121">
        <v>5.2559293678843302</v>
      </c>
      <c r="L886" s="125">
        <v>-1.4620569777252099</v>
      </c>
      <c r="M886" s="123">
        <v>2.2036142999454399E-2</v>
      </c>
      <c r="N886" s="123">
        <v>4.9962384121772202E-2</v>
      </c>
      <c r="O886" s="124">
        <v>15.2933799221068</v>
      </c>
      <c r="P886" s="121">
        <v>14.8027380450617</v>
      </c>
      <c r="Q886" s="121">
        <v>13.639591551263701</v>
      </c>
      <c r="R886" s="121">
        <v>4.4260012207738697</v>
      </c>
      <c r="S886" s="121">
        <v>6.0858575149947898</v>
      </c>
      <c r="T886" s="16"/>
    </row>
    <row r="887" spans="1:20" x14ac:dyDescent="0.3">
      <c r="A887" s="119" t="s">
        <v>4385</v>
      </c>
      <c r="B887" s="120" t="s">
        <v>4386</v>
      </c>
      <c r="C887" s="119" t="s">
        <v>899</v>
      </c>
      <c r="D887" s="119">
        <v>196639694</v>
      </c>
      <c r="E887" s="119">
        <v>196662004</v>
      </c>
      <c r="F887" s="119">
        <v>22311</v>
      </c>
      <c r="G887" s="119" t="s">
        <v>892</v>
      </c>
      <c r="H887" s="119" t="s">
        <v>893</v>
      </c>
      <c r="I887" s="121">
        <v>301.47144753062997</v>
      </c>
      <c r="J887" s="121">
        <v>389.11406832185799</v>
      </c>
      <c r="K887" s="121">
        <v>170.00751634378901</v>
      </c>
      <c r="L887" s="125">
        <v>-1.18576138955454</v>
      </c>
      <c r="M887" s="123">
        <v>2.5704115980465098E-15</v>
      </c>
      <c r="N887" s="123">
        <v>2.9772763846954001E-14</v>
      </c>
      <c r="O887" s="124">
        <v>346.35007470653699</v>
      </c>
      <c r="P887" s="121">
        <v>393.61826165277699</v>
      </c>
      <c r="Q887" s="121">
        <v>427.373868606261</v>
      </c>
      <c r="R887" s="121">
        <v>150.484041506312</v>
      </c>
      <c r="S887" s="121">
        <v>189.53099118126599</v>
      </c>
      <c r="T887" s="16"/>
    </row>
    <row r="888" spans="1:20" x14ac:dyDescent="0.3">
      <c r="A888" s="119" t="s">
        <v>1871</v>
      </c>
      <c r="B888" s="120" t="s">
        <v>1872</v>
      </c>
      <c r="C888" s="119" t="s">
        <v>911</v>
      </c>
      <c r="D888" s="119">
        <v>66563464</v>
      </c>
      <c r="E888" s="119">
        <v>66568879</v>
      </c>
      <c r="F888" s="119">
        <v>5416</v>
      </c>
      <c r="G888" s="119" t="s">
        <v>903</v>
      </c>
      <c r="H888" s="119" t="s">
        <v>893</v>
      </c>
      <c r="I888" s="121">
        <v>1195.2116853707601</v>
      </c>
      <c r="J888" s="121">
        <v>781.207684796781</v>
      </c>
      <c r="K888" s="121">
        <v>1816.2176862317301</v>
      </c>
      <c r="L888" s="122">
        <v>1.21703763682497</v>
      </c>
      <c r="M888" s="123">
        <v>7.1709597744423403E-101</v>
      </c>
      <c r="N888" s="123">
        <v>1.16162214070994E-98</v>
      </c>
      <c r="O888" s="124">
        <v>761.07055377072697</v>
      </c>
      <c r="P888" s="121">
        <v>777.81659909506004</v>
      </c>
      <c r="Q888" s="121">
        <v>804.73590152455495</v>
      </c>
      <c r="R888" s="121">
        <v>1793.6369947186099</v>
      </c>
      <c r="S888" s="121">
        <v>1838.7983777448501</v>
      </c>
      <c r="T888" s="16"/>
    </row>
    <row r="889" spans="1:20" x14ac:dyDescent="0.3">
      <c r="A889" s="119" t="s">
        <v>4387</v>
      </c>
      <c r="B889" s="120" t="s">
        <v>4388</v>
      </c>
      <c r="C889" s="119" t="s">
        <v>1023</v>
      </c>
      <c r="D889" s="119">
        <v>41892777</v>
      </c>
      <c r="E889" s="119">
        <v>41899528</v>
      </c>
      <c r="F889" s="119">
        <v>6752</v>
      </c>
      <c r="G889" s="119" t="s">
        <v>892</v>
      </c>
      <c r="H889" s="119" t="s">
        <v>1390</v>
      </c>
      <c r="I889" s="121">
        <v>7.2646126800888497</v>
      </c>
      <c r="J889" s="121">
        <v>2.1754345419979702</v>
      </c>
      <c r="K889" s="121">
        <v>14.8983798872252</v>
      </c>
      <c r="L889" s="122">
        <v>2.3597583065590801</v>
      </c>
      <c r="M889" s="123">
        <v>6.1415846217768096E-4</v>
      </c>
      <c r="N889" s="123">
        <v>2.0048427417802199E-3</v>
      </c>
      <c r="O889" s="124">
        <v>3.5984423346133698</v>
      </c>
      <c r="P889" s="121">
        <v>2.01855518796296</v>
      </c>
      <c r="Q889" s="121">
        <v>0.90930610341757701</v>
      </c>
      <c r="R889" s="121">
        <v>13.2780036623216</v>
      </c>
      <c r="S889" s="121">
        <v>16.518756112128699</v>
      </c>
      <c r="T889" s="16"/>
    </row>
    <row r="890" spans="1:20" x14ac:dyDescent="0.3">
      <c r="A890" s="119" t="s">
        <v>4389</v>
      </c>
      <c r="B890" s="120" t="s">
        <v>4390</v>
      </c>
      <c r="C890" s="119" t="s">
        <v>972</v>
      </c>
      <c r="D890" s="119">
        <v>112145454</v>
      </c>
      <c r="E890" s="119">
        <v>112195256</v>
      </c>
      <c r="F890" s="119">
        <v>49803</v>
      </c>
      <c r="G890" s="119" t="s">
        <v>892</v>
      </c>
      <c r="H890" s="119" t="s">
        <v>893</v>
      </c>
      <c r="I890" s="121">
        <v>206.53293714967799</v>
      </c>
      <c r="J890" s="121">
        <v>265.18515049365698</v>
      </c>
      <c r="K890" s="121">
        <v>118.55461713370801</v>
      </c>
      <c r="L890" s="125">
        <v>-1.1557683304865201</v>
      </c>
      <c r="M890" s="123">
        <v>7.8557967313758203E-16</v>
      </c>
      <c r="N890" s="123">
        <v>9.4373447257214507E-15</v>
      </c>
      <c r="O890" s="124">
        <v>273.48161743061598</v>
      </c>
      <c r="P890" s="121">
        <v>258.37506405925899</v>
      </c>
      <c r="Q890" s="121">
        <v>263.69876999109698</v>
      </c>
      <c r="R890" s="121">
        <v>120.608533266088</v>
      </c>
      <c r="S890" s="121">
        <v>116.50070100132901</v>
      </c>
      <c r="T890" s="16"/>
    </row>
    <row r="891" spans="1:20" x14ac:dyDescent="0.3">
      <c r="A891" s="119" t="s">
        <v>4391</v>
      </c>
      <c r="B891" s="120" t="s">
        <v>4392</v>
      </c>
      <c r="C891" s="119" t="s">
        <v>995</v>
      </c>
      <c r="D891" s="119">
        <v>6887566</v>
      </c>
      <c r="E891" s="119">
        <v>6940459</v>
      </c>
      <c r="F891" s="119">
        <v>52894</v>
      </c>
      <c r="G891" s="119" t="s">
        <v>892</v>
      </c>
      <c r="H891" s="119" t="s">
        <v>893</v>
      </c>
      <c r="I891" s="121">
        <v>9.5070082751066707</v>
      </c>
      <c r="J891" s="121">
        <v>12.551832922475599</v>
      </c>
      <c r="K891" s="121">
        <v>4.9397713040532398</v>
      </c>
      <c r="L891" s="125">
        <v>-1.13868891017967</v>
      </c>
      <c r="M891" s="123">
        <v>1.28081139607483E-2</v>
      </c>
      <c r="N891" s="123">
        <v>3.1185754949482399E-2</v>
      </c>
      <c r="O891" s="124">
        <v>10.7953270038401</v>
      </c>
      <c r="P891" s="121">
        <v>14.1298863157407</v>
      </c>
      <c r="Q891" s="121">
        <v>12.7302854478461</v>
      </c>
      <c r="R891" s="121">
        <v>5.5325015259673398</v>
      </c>
      <c r="S891" s="121">
        <v>4.3470410821391301</v>
      </c>
      <c r="T891" s="16"/>
    </row>
    <row r="892" spans="1:20" x14ac:dyDescent="0.3">
      <c r="A892" s="119" t="s">
        <v>4393</v>
      </c>
      <c r="B892" s="120" t="s">
        <v>4394</v>
      </c>
      <c r="C892" s="119" t="s">
        <v>911</v>
      </c>
      <c r="D892" s="119">
        <v>66278175</v>
      </c>
      <c r="E892" s="119">
        <v>66285301</v>
      </c>
      <c r="F892" s="119">
        <v>7127</v>
      </c>
      <c r="G892" s="119" t="s">
        <v>892</v>
      </c>
      <c r="H892" s="119" t="s">
        <v>893</v>
      </c>
      <c r="I892" s="121">
        <v>107.026825930081</v>
      </c>
      <c r="J892" s="121">
        <v>73.628359851799701</v>
      </c>
      <c r="K892" s="121">
        <v>157.124525047502</v>
      </c>
      <c r="L892" s="122">
        <v>1.09152986879765</v>
      </c>
      <c r="M892" s="123">
        <v>3.3777711550382698E-13</v>
      </c>
      <c r="N892" s="123">
        <v>3.3491549025293698E-12</v>
      </c>
      <c r="O892" s="124">
        <v>80.964952528800794</v>
      </c>
      <c r="P892" s="121">
        <v>75.359393683950501</v>
      </c>
      <c r="Q892" s="121">
        <v>64.560733342647893</v>
      </c>
      <c r="R892" s="121">
        <v>143.84503967515101</v>
      </c>
      <c r="S892" s="121">
        <v>170.40401041985399</v>
      </c>
      <c r="T892" s="16"/>
    </row>
    <row r="893" spans="1:20" x14ac:dyDescent="0.3">
      <c r="A893" s="119" t="s">
        <v>4395</v>
      </c>
      <c r="B893" s="120" t="s">
        <v>4396</v>
      </c>
      <c r="C893" s="119" t="s">
        <v>891</v>
      </c>
      <c r="D893" s="119">
        <v>29900375</v>
      </c>
      <c r="E893" s="119">
        <v>29919864</v>
      </c>
      <c r="F893" s="119">
        <v>19490</v>
      </c>
      <c r="G893" s="119" t="s">
        <v>892</v>
      </c>
      <c r="H893" s="119" t="s">
        <v>893</v>
      </c>
      <c r="I893" s="121">
        <v>52.836795545070501</v>
      </c>
      <c r="J893" s="121">
        <v>68.750104823557606</v>
      </c>
      <c r="K893" s="121">
        <v>28.9668316273399</v>
      </c>
      <c r="L893" s="125">
        <v>-1.2009277813385999</v>
      </c>
      <c r="M893" s="123">
        <v>3.0363696747365501E-8</v>
      </c>
      <c r="N893" s="123">
        <v>1.85240883546368E-7</v>
      </c>
      <c r="O893" s="124">
        <v>73.768067859574003</v>
      </c>
      <c r="P893" s="121">
        <v>70.649431578703599</v>
      </c>
      <c r="Q893" s="121">
        <v>61.832815032395203</v>
      </c>
      <c r="R893" s="121">
        <v>30.982008545417099</v>
      </c>
      <c r="S893" s="121">
        <v>26.951654709262598</v>
      </c>
      <c r="T893" s="16"/>
    </row>
    <row r="894" spans="1:20" x14ac:dyDescent="0.3">
      <c r="A894" s="119" t="s">
        <v>4397</v>
      </c>
      <c r="B894" s="120" t="s">
        <v>4398</v>
      </c>
      <c r="C894" s="119" t="s">
        <v>911</v>
      </c>
      <c r="D894" s="119">
        <v>56176618</v>
      </c>
      <c r="E894" s="119">
        <v>56177556</v>
      </c>
      <c r="F894" s="119">
        <v>939</v>
      </c>
      <c r="G894" s="119" t="s">
        <v>892</v>
      </c>
      <c r="H894" s="119" t="s">
        <v>893</v>
      </c>
      <c r="I894" s="121">
        <v>5.1591822192623704</v>
      </c>
      <c r="J894" s="121">
        <v>7.6501981194209101</v>
      </c>
      <c r="K894" s="121">
        <v>1.42265836902456</v>
      </c>
      <c r="L894" s="125">
        <v>-1.9553285428162299</v>
      </c>
      <c r="M894" s="123">
        <v>1.6668508262014201E-2</v>
      </c>
      <c r="N894" s="123">
        <v>3.9303312568335899E-2</v>
      </c>
      <c r="O894" s="124">
        <v>13.4941587548001</v>
      </c>
      <c r="P894" s="121">
        <v>6.72851729320986</v>
      </c>
      <c r="Q894" s="121">
        <v>2.72791831025273</v>
      </c>
      <c r="R894" s="121">
        <v>1.1065003051934701</v>
      </c>
      <c r="S894" s="121">
        <v>1.7388164328556499</v>
      </c>
      <c r="T894" s="16"/>
    </row>
    <row r="895" spans="1:20" x14ac:dyDescent="0.3">
      <c r="A895" s="119" t="s">
        <v>4399</v>
      </c>
      <c r="B895" s="120" t="s">
        <v>4400</v>
      </c>
      <c r="C895" s="119" t="s">
        <v>899</v>
      </c>
      <c r="D895" s="119">
        <v>147386046</v>
      </c>
      <c r="E895" s="119">
        <v>147406809</v>
      </c>
      <c r="F895" s="119">
        <v>20764</v>
      </c>
      <c r="G895" s="119" t="s">
        <v>903</v>
      </c>
      <c r="H895" s="119" t="s">
        <v>893</v>
      </c>
      <c r="I895" s="121">
        <v>53.585967069179198</v>
      </c>
      <c r="J895" s="121">
        <v>36.2237566088805</v>
      </c>
      <c r="K895" s="121">
        <v>79.629282759627301</v>
      </c>
      <c r="L895" s="122">
        <v>1.1340930069514701</v>
      </c>
      <c r="M895" s="123">
        <v>2.0666063657501101E-8</v>
      </c>
      <c r="N895" s="123">
        <v>1.2837723751030601E-7</v>
      </c>
      <c r="O895" s="124">
        <v>37.7836445134404</v>
      </c>
      <c r="P895" s="121">
        <v>36.333993383333301</v>
      </c>
      <c r="Q895" s="121">
        <v>34.553631929867898</v>
      </c>
      <c r="R895" s="121">
        <v>69.709519227188494</v>
      </c>
      <c r="S895" s="121">
        <v>89.549046292066095</v>
      </c>
      <c r="T895" s="16"/>
    </row>
    <row r="896" spans="1:20" x14ac:dyDescent="0.3">
      <c r="A896" s="119" t="s">
        <v>4401</v>
      </c>
      <c r="B896" s="120" t="s">
        <v>4402</v>
      </c>
      <c r="C896" s="119" t="s">
        <v>906</v>
      </c>
      <c r="D896" s="119">
        <v>57516588</v>
      </c>
      <c r="E896" s="119">
        <v>57521737</v>
      </c>
      <c r="F896" s="119">
        <v>5150</v>
      </c>
      <c r="G896" s="119" t="s">
        <v>903</v>
      </c>
      <c r="H896" s="119" t="s">
        <v>893</v>
      </c>
      <c r="I896" s="121">
        <v>464.25486081132101</v>
      </c>
      <c r="J896" s="121">
        <v>629.96443173230602</v>
      </c>
      <c r="K896" s="121">
        <v>215.690504429844</v>
      </c>
      <c r="L896" s="125">
        <v>-1.5373824854876501</v>
      </c>
      <c r="M896" s="123">
        <v>2.7912128359526999E-45</v>
      </c>
      <c r="N896" s="123">
        <v>1.2383248202667401E-43</v>
      </c>
      <c r="O896" s="124">
        <v>601.83948046408602</v>
      </c>
      <c r="P896" s="121">
        <v>635.17203247901102</v>
      </c>
      <c r="Q896" s="121">
        <v>652.88178225382001</v>
      </c>
      <c r="R896" s="121">
        <v>203.59605615559801</v>
      </c>
      <c r="S896" s="121">
        <v>227.78495270409101</v>
      </c>
      <c r="T896" s="16"/>
    </row>
    <row r="897" spans="1:20" x14ac:dyDescent="0.3">
      <c r="A897" s="119" t="s">
        <v>4403</v>
      </c>
      <c r="B897" s="120" t="s">
        <v>4404</v>
      </c>
      <c r="C897" s="119" t="s">
        <v>911</v>
      </c>
      <c r="D897" s="119">
        <v>45647689</v>
      </c>
      <c r="E897" s="119">
        <v>45665622</v>
      </c>
      <c r="F897" s="119">
        <v>17934</v>
      </c>
      <c r="G897" s="119" t="s">
        <v>903</v>
      </c>
      <c r="H897" s="119" t="s">
        <v>893</v>
      </c>
      <c r="I897" s="121">
        <v>539.90276043754602</v>
      </c>
      <c r="J897" s="121">
        <v>684.99044724532905</v>
      </c>
      <c r="K897" s="121">
        <v>322.27123022587301</v>
      </c>
      <c r="L897" s="125">
        <v>-1.0764381605449</v>
      </c>
      <c r="M897" s="123">
        <v>2.7360072102744802E-26</v>
      </c>
      <c r="N897" s="123">
        <v>5.6244406843110103E-25</v>
      </c>
      <c r="O897" s="124">
        <v>690.90092824576595</v>
      </c>
      <c r="P897" s="121">
        <v>662.08610165185098</v>
      </c>
      <c r="Q897" s="121">
        <v>701.98431183836897</v>
      </c>
      <c r="R897" s="121">
        <v>297.648582097043</v>
      </c>
      <c r="S897" s="121">
        <v>346.89387835470302</v>
      </c>
      <c r="T897" s="16"/>
    </row>
    <row r="898" spans="1:20" x14ac:dyDescent="0.3">
      <c r="A898" s="119" t="s">
        <v>4405</v>
      </c>
      <c r="B898" s="120" t="s">
        <v>4406</v>
      </c>
      <c r="C898" s="119" t="s">
        <v>914</v>
      </c>
      <c r="D898" s="119">
        <v>96390333</v>
      </c>
      <c r="E898" s="119">
        <v>96434143</v>
      </c>
      <c r="F898" s="119">
        <v>43811</v>
      </c>
      <c r="G898" s="119" t="s">
        <v>903</v>
      </c>
      <c r="H898" s="119" t="s">
        <v>893</v>
      </c>
      <c r="I898" s="121">
        <v>88.055067915817006</v>
      </c>
      <c r="J898" s="121">
        <v>125.418606269804</v>
      </c>
      <c r="K898" s="121">
        <v>32.0097603848373</v>
      </c>
      <c r="L898" s="125">
        <v>-1.9814922570965801</v>
      </c>
      <c r="M898" s="123">
        <v>1.4887732394624699E-13</v>
      </c>
      <c r="N898" s="123">
        <v>1.50910345851358E-12</v>
      </c>
      <c r="O898" s="124">
        <v>120.547818209548</v>
      </c>
      <c r="P898" s="121">
        <v>136.58890105216</v>
      </c>
      <c r="Q898" s="121">
        <v>119.119099547703</v>
      </c>
      <c r="R898" s="121">
        <v>30.982008545417099</v>
      </c>
      <c r="S898" s="121">
        <v>33.037512224257398</v>
      </c>
      <c r="T898" s="16"/>
    </row>
    <row r="899" spans="1:20" x14ac:dyDescent="0.3">
      <c r="A899" s="119" t="s">
        <v>4407</v>
      </c>
      <c r="B899" s="120" t="s">
        <v>4408</v>
      </c>
      <c r="C899" s="119" t="s">
        <v>902</v>
      </c>
      <c r="D899" s="119">
        <v>118974614</v>
      </c>
      <c r="E899" s="119">
        <v>119018355</v>
      </c>
      <c r="F899" s="119">
        <v>43742</v>
      </c>
      <c r="G899" s="119" t="s">
        <v>892</v>
      </c>
      <c r="H899" s="119" t="s">
        <v>893</v>
      </c>
      <c r="I899" s="121">
        <v>657.97815753621103</v>
      </c>
      <c r="J899" s="121">
        <v>830.56721557345998</v>
      </c>
      <c r="K899" s="121">
        <v>399.09457048033801</v>
      </c>
      <c r="L899" s="125">
        <v>-1.05549456695308</v>
      </c>
      <c r="M899" s="123">
        <v>3.0794099539690401E-19</v>
      </c>
      <c r="N899" s="123">
        <v>4.5016018154687601E-18</v>
      </c>
      <c r="O899" s="124">
        <v>832.13978987934104</v>
      </c>
      <c r="P899" s="121">
        <v>949.39379007191201</v>
      </c>
      <c r="Q899" s="121">
        <v>710.16806676912699</v>
      </c>
      <c r="R899" s="121">
        <v>381.742605291747</v>
      </c>
      <c r="S899" s="121">
        <v>416.44653566892902</v>
      </c>
      <c r="T899" s="16"/>
    </row>
    <row r="900" spans="1:20" x14ac:dyDescent="0.3">
      <c r="A900" s="119" t="s">
        <v>4409</v>
      </c>
      <c r="B900" s="120" t="s">
        <v>4410</v>
      </c>
      <c r="C900" s="119" t="s">
        <v>1023</v>
      </c>
      <c r="D900" s="119">
        <v>39250684</v>
      </c>
      <c r="E900" s="119">
        <v>39254845</v>
      </c>
      <c r="F900" s="119">
        <v>4162</v>
      </c>
      <c r="G900" s="119" t="s">
        <v>892</v>
      </c>
      <c r="H900" s="119" t="s">
        <v>1390</v>
      </c>
      <c r="I900" s="121">
        <v>13.3199378159239</v>
      </c>
      <c r="J900" s="121">
        <v>4.28497831898272</v>
      </c>
      <c r="K900" s="121">
        <v>26.872377061335801</v>
      </c>
      <c r="L900" s="122">
        <v>2.39886444397944</v>
      </c>
      <c r="M900" s="123">
        <v>6.8584904773560297E-6</v>
      </c>
      <c r="N900" s="123">
        <v>3.1189373739337603E-5</v>
      </c>
      <c r="O900" s="124">
        <v>3.5984423346133698</v>
      </c>
      <c r="P900" s="121">
        <v>4.7099621052469001</v>
      </c>
      <c r="Q900" s="121">
        <v>4.5465305170878798</v>
      </c>
      <c r="R900" s="121">
        <v>27.6625076298367</v>
      </c>
      <c r="S900" s="121">
        <v>26.082246492834798</v>
      </c>
      <c r="T900" s="16"/>
    </row>
    <row r="901" spans="1:20" x14ac:dyDescent="0.3">
      <c r="A901" s="119" t="s">
        <v>4411</v>
      </c>
      <c r="B901" s="120" t="s">
        <v>4412</v>
      </c>
      <c r="C901" s="119" t="s">
        <v>1000</v>
      </c>
      <c r="D901" s="119">
        <v>93718298</v>
      </c>
      <c r="E901" s="119">
        <v>93788485</v>
      </c>
      <c r="F901" s="119">
        <v>70188</v>
      </c>
      <c r="G901" s="119" t="s">
        <v>903</v>
      </c>
      <c r="H901" s="119" t="s">
        <v>893</v>
      </c>
      <c r="I901" s="121">
        <v>1773.5772380337701</v>
      </c>
      <c r="J901" s="121">
        <v>1001.99690858962</v>
      </c>
      <c r="K901" s="121">
        <v>2930.9477321999998</v>
      </c>
      <c r="L901" s="122">
        <v>1.5473892173489501</v>
      </c>
      <c r="M901" s="123">
        <v>1.2924903977222699E-121</v>
      </c>
      <c r="N901" s="123">
        <v>3.2875785756463602E-119</v>
      </c>
      <c r="O901" s="124">
        <v>973.37865151291601</v>
      </c>
      <c r="P901" s="121">
        <v>982.36352480864002</v>
      </c>
      <c r="Q901" s="121">
        <v>1050.2485494473001</v>
      </c>
      <c r="R901" s="121">
        <v>2870.26179167186</v>
      </c>
      <c r="S901" s="121">
        <v>2991.63367272815</v>
      </c>
      <c r="T901" s="16"/>
    </row>
    <row r="902" spans="1:20" x14ac:dyDescent="0.3">
      <c r="A902" s="119" t="s">
        <v>4413</v>
      </c>
      <c r="B902" s="120" t="s">
        <v>4414</v>
      </c>
      <c r="C902" s="119" t="s">
        <v>919</v>
      </c>
      <c r="D902" s="119">
        <v>43527844</v>
      </c>
      <c r="E902" s="119">
        <v>43579620</v>
      </c>
      <c r="F902" s="119">
        <v>51777</v>
      </c>
      <c r="G902" s="119" t="s">
        <v>903</v>
      </c>
      <c r="H902" s="119" t="s">
        <v>893</v>
      </c>
      <c r="I902" s="121">
        <v>7001.1941175039801</v>
      </c>
      <c r="J902" s="121">
        <v>9492.7301176316196</v>
      </c>
      <c r="K902" s="121">
        <v>3263.89011731251</v>
      </c>
      <c r="L902" s="125">
        <v>-1.5371014143085899</v>
      </c>
      <c r="M902" s="123">
        <v>6.8083070548353206E-132</v>
      </c>
      <c r="N902" s="123">
        <v>1.8823488939868601E-129</v>
      </c>
      <c r="O902" s="124">
        <v>8968.2179084401596</v>
      </c>
      <c r="P902" s="121">
        <v>9659.4594261320799</v>
      </c>
      <c r="Q902" s="121">
        <v>9850.5130183226102</v>
      </c>
      <c r="R902" s="121">
        <v>3036.2368374508801</v>
      </c>
      <c r="S902" s="121">
        <v>3491.54339717415</v>
      </c>
      <c r="T902" s="16"/>
    </row>
    <row r="903" spans="1:20" x14ac:dyDescent="0.3">
      <c r="A903" s="119" t="s">
        <v>4415</v>
      </c>
      <c r="B903" s="120" t="s">
        <v>4416</v>
      </c>
      <c r="C903" s="119" t="s">
        <v>938</v>
      </c>
      <c r="D903" s="119">
        <v>114582848</v>
      </c>
      <c r="E903" s="119">
        <v>114670422</v>
      </c>
      <c r="F903" s="119">
        <v>87575</v>
      </c>
      <c r="G903" s="119" t="s">
        <v>903</v>
      </c>
      <c r="H903" s="119" t="s">
        <v>893</v>
      </c>
      <c r="I903" s="121">
        <v>17.436735830617</v>
      </c>
      <c r="J903" s="121">
        <v>22.9227287769437</v>
      </c>
      <c r="K903" s="121">
        <v>9.2077464111269194</v>
      </c>
      <c r="L903" s="125">
        <v>-1.1694081169747701</v>
      </c>
      <c r="M903" s="123">
        <v>1.72691957553595E-3</v>
      </c>
      <c r="N903" s="123">
        <v>5.17831574072609E-3</v>
      </c>
      <c r="O903" s="124">
        <v>29.6871492605603</v>
      </c>
      <c r="P903" s="121">
        <v>18.166996691666601</v>
      </c>
      <c r="Q903" s="121">
        <v>20.914040378604302</v>
      </c>
      <c r="R903" s="121">
        <v>8.8520024415477501</v>
      </c>
      <c r="S903" s="121">
        <v>9.5634903807060905</v>
      </c>
      <c r="T903" s="16"/>
    </row>
    <row r="904" spans="1:20" x14ac:dyDescent="0.3">
      <c r="A904" s="119" t="s">
        <v>4417</v>
      </c>
      <c r="B904" s="120" t="s">
        <v>4418</v>
      </c>
      <c r="C904" s="119" t="s">
        <v>891</v>
      </c>
      <c r="D904" s="119">
        <v>28532708</v>
      </c>
      <c r="E904" s="119">
        <v>28539008</v>
      </c>
      <c r="F904" s="119">
        <v>6301</v>
      </c>
      <c r="G904" s="119" t="s">
        <v>903</v>
      </c>
      <c r="H904" s="119" t="s">
        <v>893</v>
      </c>
      <c r="I904" s="121">
        <v>8.6919033757502202</v>
      </c>
      <c r="J904" s="121">
        <v>13.748838756121399</v>
      </c>
      <c r="K904" s="121">
        <v>1.1065003051934701</v>
      </c>
      <c r="L904" s="125">
        <v>-3.20045414032076</v>
      </c>
      <c r="M904" s="123">
        <v>4.9458880728887999E-5</v>
      </c>
      <c r="N904" s="123">
        <v>1.9538767191240301E-4</v>
      </c>
      <c r="O904" s="124">
        <v>11.694937587493399</v>
      </c>
      <c r="P904" s="121">
        <v>16.821293233024701</v>
      </c>
      <c r="Q904" s="121">
        <v>12.7302854478461</v>
      </c>
      <c r="R904" s="121">
        <v>2.2130006103869402</v>
      </c>
      <c r="S904" s="121">
        <v>0</v>
      </c>
      <c r="T904" s="16"/>
    </row>
    <row r="905" spans="1:20" x14ac:dyDescent="0.3">
      <c r="A905" s="119" t="s">
        <v>4419</v>
      </c>
      <c r="B905" s="120" t="s">
        <v>4420</v>
      </c>
      <c r="C905" s="119" t="s">
        <v>919</v>
      </c>
      <c r="D905" s="119">
        <v>76376584</v>
      </c>
      <c r="E905" s="119">
        <v>76387860</v>
      </c>
      <c r="F905" s="119">
        <v>11277</v>
      </c>
      <c r="G905" s="119" t="s">
        <v>892</v>
      </c>
      <c r="H905" s="119" t="s">
        <v>893</v>
      </c>
      <c r="I905" s="121">
        <v>2825.0401274341598</v>
      </c>
      <c r="J905" s="121">
        <v>3670.67827618209</v>
      </c>
      <c r="K905" s="121">
        <v>1556.5829043122601</v>
      </c>
      <c r="L905" s="125">
        <v>-1.2368184271631599</v>
      </c>
      <c r="M905" s="123">
        <v>5.5126917731524505E-88</v>
      </c>
      <c r="N905" s="123">
        <v>6.7413859587454605E-86</v>
      </c>
      <c r="O905" s="124">
        <v>3493.1878963259301</v>
      </c>
      <c r="P905" s="121">
        <v>3617.9237485589401</v>
      </c>
      <c r="Q905" s="121">
        <v>3900.9231836613999</v>
      </c>
      <c r="R905" s="121">
        <v>1549.1004272708601</v>
      </c>
      <c r="S905" s="121">
        <v>1564.0653813536601</v>
      </c>
      <c r="T905" s="16"/>
    </row>
    <row r="906" spans="1:20" x14ac:dyDescent="0.3">
      <c r="A906" s="119" t="s">
        <v>4421</v>
      </c>
      <c r="B906" s="120" t="s">
        <v>4422</v>
      </c>
      <c r="C906" s="119" t="s">
        <v>977</v>
      </c>
      <c r="D906" s="119">
        <v>29563835</v>
      </c>
      <c r="E906" s="119">
        <v>29567293</v>
      </c>
      <c r="F906" s="119">
        <v>3459</v>
      </c>
      <c r="G906" s="119" t="s">
        <v>892</v>
      </c>
      <c r="H906" s="119" t="s">
        <v>893</v>
      </c>
      <c r="I906" s="121">
        <v>3.6410551476404698</v>
      </c>
      <c r="J906" s="121">
        <v>5.7786225072581798</v>
      </c>
      <c r="K906" s="121">
        <v>0.43470410821391298</v>
      </c>
      <c r="L906" s="125">
        <v>-2.1004603964935198</v>
      </c>
      <c r="M906" s="123">
        <v>7.1801653743937899E-3</v>
      </c>
      <c r="N906" s="123">
        <v>1.8651418143696901E-2</v>
      </c>
      <c r="O906" s="124">
        <v>6.29727408557339</v>
      </c>
      <c r="P906" s="121">
        <v>7.4013690225308499</v>
      </c>
      <c r="Q906" s="121">
        <v>3.6372244136703098</v>
      </c>
      <c r="R906" s="121">
        <v>0</v>
      </c>
      <c r="S906" s="121">
        <v>0.86940821642782695</v>
      </c>
      <c r="T906" s="16"/>
    </row>
    <row r="907" spans="1:20" x14ac:dyDescent="0.3">
      <c r="A907" s="119" t="s">
        <v>4423</v>
      </c>
      <c r="B907" s="120" t="s">
        <v>4424</v>
      </c>
      <c r="C907" s="119" t="s">
        <v>925</v>
      </c>
      <c r="D907" s="119">
        <v>1973677</v>
      </c>
      <c r="E907" s="119">
        <v>2006936</v>
      </c>
      <c r="F907" s="119">
        <v>33260</v>
      </c>
      <c r="G907" s="119" t="s">
        <v>892</v>
      </c>
      <c r="H907" s="119" t="s">
        <v>893</v>
      </c>
      <c r="I907" s="121">
        <v>67.5797044349939</v>
      </c>
      <c r="J907" s="121">
        <v>85.839529638719597</v>
      </c>
      <c r="K907" s="121">
        <v>40.189966629405497</v>
      </c>
      <c r="L907" s="125">
        <v>-1.12621310076423</v>
      </c>
      <c r="M907" s="123">
        <v>6.1019023399211998E-5</v>
      </c>
      <c r="N907" s="123">
        <v>2.3732108244378501E-4</v>
      </c>
      <c r="O907" s="124">
        <v>83.663784279760804</v>
      </c>
      <c r="P907" s="121">
        <v>87.470724811728203</v>
      </c>
      <c r="Q907" s="121">
        <v>86.384079824669797</v>
      </c>
      <c r="R907" s="121">
        <v>46.473012818125703</v>
      </c>
      <c r="S907" s="121">
        <v>33.906920440685198</v>
      </c>
      <c r="T907" s="16"/>
    </row>
    <row r="908" spans="1:20" x14ac:dyDescent="0.3">
      <c r="A908" s="119" t="s">
        <v>4425</v>
      </c>
      <c r="B908" s="120" t="s">
        <v>4426</v>
      </c>
      <c r="C908" s="119" t="s">
        <v>911</v>
      </c>
      <c r="D908" s="119">
        <v>7726436</v>
      </c>
      <c r="E908" s="119">
        <v>7729684</v>
      </c>
      <c r="F908" s="119">
        <v>3249</v>
      </c>
      <c r="G908" s="119" t="s">
        <v>892</v>
      </c>
      <c r="H908" s="119" t="s">
        <v>1111</v>
      </c>
      <c r="I908" s="121">
        <v>18.0001467790673</v>
      </c>
      <c r="J908" s="121">
        <v>10.8997955894397</v>
      </c>
      <c r="K908" s="121">
        <v>28.6506735635088</v>
      </c>
      <c r="L908" s="122">
        <v>1.2780957207830601</v>
      </c>
      <c r="M908" s="123">
        <v>7.3968779229416802E-3</v>
      </c>
      <c r="N908" s="123">
        <v>1.9159570962112502E-2</v>
      </c>
      <c r="O908" s="124">
        <v>11.694937587493399</v>
      </c>
      <c r="P908" s="121">
        <v>10.0927759398148</v>
      </c>
      <c r="Q908" s="121">
        <v>10.911673241010901</v>
      </c>
      <c r="R908" s="121">
        <v>32.088508850610602</v>
      </c>
      <c r="S908" s="121">
        <v>25.212838276406998</v>
      </c>
      <c r="T908" s="16"/>
    </row>
    <row r="909" spans="1:20" x14ac:dyDescent="0.3">
      <c r="A909" s="119" t="s">
        <v>4427</v>
      </c>
      <c r="B909" s="120" t="s">
        <v>4428</v>
      </c>
      <c r="C909" s="119" t="s">
        <v>896</v>
      </c>
      <c r="D909" s="119">
        <v>28217643</v>
      </c>
      <c r="E909" s="119">
        <v>28218634</v>
      </c>
      <c r="F909" s="119">
        <v>992</v>
      </c>
      <c r="G909" s="119" t="s">
        <v>903</v>
      </c>
      <c r="H909" s="119" t="s">
        <v>1514</v>
      </c>
      <c r="I909" s="121">
        <v>11.5587092849687</v>
      </c>
      <c r="J909" s="121">
        <v>6.3815947362818202</v>
      </c>
      <c r="K909" s="121">
        <v>19.324381107998999</v>
      </c>
      <c r="L909" s="122">
        <v>1.4294863895474299</v>
      </c>
      <c r="M909" s="123">
        <v>6.9280761336002203E-3</v>
      </c>
      <c r="N909" s="123">
        <v>1.8038338801786701E-2</v>
      </c>
      <c r="O909" s="124">
        <v>7.1968846692267299</v>
      </c>
      <c r="P909" s="121">
        <v>7.4013690225308499</v>
      </c>
      <c r="Q909" s="121">
        <v>4.5465305170878798</v>
      </c>
      <c r="R909" s="121">
        <v>22.130006103869398</v>
      </c>
      <c r="S909" s="121">
        <v>16.518756112128699</v>
      </c>
      <c r="T909" s="16"/>
    </row>
    <row r="910" spans="1:20" x14ac:dyDescent="0.3">
      <c r="A910" s="119" t="s">
        <v>1891</v>
      </c>
      <c r="B910" s="120" t="s">
        <v>1892</v>
      </c>
      <c r="C910" s="119" t="s">
        <v>899</v>
      </c>
      <c r="D910" s="119">
        <v>195720884</v>
      </c>
      <c r="E910" s="119">
        <v>195741123</v>
      </c>
      <c r="F910" s="119">
        <v>20240</v>
      </c>
      <c r="G910" s="119" t="s">
        <v>892</v>
      </c>
      <c r="H910" s="119" t="s">
        <v>893</v>
      </c>
      <c r="I910" s="121">
        <v>5.79070802653552</v>
      </c>
      <c r="J910" s="121">
        <v>2.4061821316144498</v>
      </c>
      <c r="K910" s="121">
        <v>10.867496868917099</v>
      </c>
      <c r="L910" s="122">
        <v>1.86073959168862</v>
      </c>
      <c r="M910" s="123">
        <v>1.67608862634731E-3</v>
      </c>
      <c r="N910" s="123">
        <v>5.0409495073037497E-3</v>
      </c>
      <c r="O910" s="124">
        <v>1.79922116730668</v>
      </c>
      <c r="P910" s="121">
        <v>2.6914069172839499</v>
      </c>
      <c r="Q910" s="121">
        <v>2.72791831025273</v>
      </c>
      <c r="R910" s="121">
        <v>12.1715033571282</v>
      </c>
      <c r="S910" s="121">
        <v>9.5634903807060905</v>
      </c>
      <c r="T910" s="16"/>
    </row>
    <row r="911" spans="1:20" x14ac:dyDescent="0.3">
      <c r="A911" s="119" t="s">
        <v>4429</v>
      </c>
      <c r="B911" s="120" t="s">
        <v>4430</v>
      </c>
      <c r="C911" s="119" t="s">
        <v>980</v>
      </c>
      <c r="D911" s="119">
        <v>42074248</v>
      </c>
      <c r="E911" s="119">
        <v>42079438</v>
      </c>
      <c r="F911" s="119">
        <v>5191</v>
      </c>
      <c r="G911" s="119" t="s">
        <v>892</v>
      </c>
      <c r="H911" s="119" t="s">
        <v>893</v>
      </c>
      <c r="I911" s="121">
        <v>4.4825778959360001</v>
      </c>
      <c r="J911" s="121">
        <v>2.41264581145728</v>
      </c>
      <c r="K911" s="121">
        <v>7.5874760226540898</v>
      </c>
      <c r="L911" s="122">
        <v>1.3163260431949799</v>
      </c>
      <c r="M911" s="123">
        <v>7.5472546185576701E-3</v>
      </c>
      <c r="N911" s="123">
        <v>1.9493498017631301E-2</v>
      </c>
      <c r="O911" s="124">
        <v>0</v>
      </c>
      <c r="P911" s="121">
        <v>2.6914069172839499</v>
      </c>
      <c r="Q911" s="121">
        <v>4.5465305170878798</v>
      </c>
      <c r="R911" s="121">
        <v>9.9585027467412104</v>
      </c>
      <c r="S911" s="121">
        <v>5.2164492985669604</v>
      </c>
      <c r="T911" s="16"/>
    </row>
    <row r="912" spans="1:20" x14ac:dyDescent="0.3">
      <c r="A912" s="119" t="s">
        <v>1895</v>
      </c>
      <c r="B912" s="120" t="s">
        <v>1896</v>
      </c>
      <c r="C912" s="119" t="s">
        <v>938</v>
      </c>
      <c r="D912" s="119">
        <v>42380792</v>
      </c>
      <c r="E912" s="119">
        <v>42424232</v>
      </c>
      <c r="F912" s="119">
        <v>43441</v>
      </c>
      <c r="G912" s="119" t="s">
        <v>892</v>
      </c>
      <c r="H912" s="119" t="s">
        <v>893</v>
      </c>
      <c r="I912" s="121">
        <v>5.6469331318227196</v>
      </c>
      <c r="J912" s="121">
        <v>3.5365403048842801</v>
      </c>
      <c r="K912" s="121">
        <v>8.8125223722303794</v>
      </c>
      <c r="L912" s="122">
        <v>1.10872039611144</v>
      </c>
      <c r="M912" s="123">
        <v>1.8847822241239501E-2</v>
      </c>
      <c r="N912" s="123">
        <v>4.3635910788364901E-2</v>
      </c>
      <c r="O912" s="124">
        <v>2.6988317509600299</v>
      </c>
      <c r="P912" s="121">
        <v>3.36425864660493</v>
      </c>
      <c r="Q912" s="121">
        <v>4.5465305170878798</v>
      </c>
      <c r="R912" s="121">
        <v>13.2780036623216</v>
      </c>
      <c r="S912" s="121">
        <v>4.3470410821391301</v>
      </c>
      <c r="T912" s="16"/>
    </row>
    <row r="913" spans="1:20" x14ac:dyDescent="0.3">
      <c r="A913" s="119" t="s">
        <v>4431</v>
      </c>
      <c r="B913" s="120" t="s">
        <v>4432</v>
      </c>
      <c r="C913" s="119" t="s">
        <v>911</v>
      </c>
      <c r="D913" s="119">
        <v>62686406</v>
      </c>
      <c r="E913" s="119">
        <v>62689530</v>
      </c>
      <c r="F913" s="119">
        <v>3125</v>
      </c>
      <c r="G913" s="119" t="s">
        <v>903</v>
      </c>
      <c r="H913" s="119" t="s">
        <v>893</v>
      </c>
      <c r="I913" s="121">
        <v>18.3752085623256</v>
      </c>
      <c r="J913" s="121">
        <v>24.1180165613935</v>
      </c>
      <c r="K913" s="121">
        <v>9.7609965637236495</v>
      </c>
      <c r="L913" s="125">
        <v>-1.2997917246522499</v>
      </c>
      <c r="M913" s="123">
        <v>9.1390963944505705E-3</v>
      </c>
      <c r="N913" s="123">
        <v>2.3135156836111101E-2</v>
      </c>
      <c r="O913" s="124">
        <v>24.2894857586402</v>
      </c>
      <c r="P913" s="121">
        <v>26.241217443518501</v>
      </c>
      <c r="Q913" s="121">
        <v>21.823346482021801</v>
      </c>
      <c r="R913" s="121">
        <v>9.9585027467412104</v>
      </c>
      <c r="S913" s="121">
        <v>9.5634903807060905</v>
      </c>
      <c r="T913" s="16"/>
    </row>
    <row r="914" spans="1:20" x14ac:dyDescent="0.3">
      <c r="A914" s="119" t="s">
        <v>4433</v>
      </c>
      <c r="B914" s="120" t="s">
        <v>486</v>
      </c>
      <c r="C914" s="119" t="s">
        <v>938</v>
      </c>
      <c r="D914" s="119">
        <v>58776845</v>
      </c>
      <c r="E914" s="119">
        <v>58784048</v>
      </c>
      <c r="F914" s="119">
        <v>7204</v>
      </c>
      <c r="G914" s="119" t="s">
        <v>903</v>
      </c>
      <c r="H914" s="119" t="s">
        <v>893</v>
      </c>
      <c r="I914" s="121">
        <v>1732.5936964692301</v>
      </c>
      <c r="J914" s="121">
        <v>946.099883658419</v>
      </c>
      <c r="K914" s="121">
        <v>2912.33441568544</v>
      </c>
      <c r="L914" s="122">
        <v>1.61531455882772</v>
      </c>
      <c r="M914" s="123">
        <v>5.4085724013383003E-133</v>
      </c>
      <c r="N914" s="123">
        <v>1.56332326818683E-130</v>
      </c>
      <c r="O914" s="124">
        <v>895.11253073507498</v>
      </c>
      <c r="P914" s="121">
        <v>1055.7043633046301</v>
      </c>
      <c r="Q914" s="121">
        <v>887.48275693555502</v>
      </c>
      <c r="R914" s="121">
        <v>2879.1137941134002</v>
      </c>
      <c r="S914" s="121">
        <v>2945.5550372574799</v>
      </c>
      <c r="T914" s="16"/>
    </row>
    <row r="915" spans="1:20" x14ac:dyDescent="0.3">
      <c r="A915" s="119" t="s">
        <v>4434</v>
      </c>
      <c r="B915" s="120" t="s">
        <v>4435</v>
      </c>
      <c r="C915" s="119" t="s">
        <v>938</v>
      </c>
      <c r="D915" s="119">
        <v>230314490</v>
      </c>
      <c r="E915" s="119">
        <v>230426332</v>
      </c>
      <c r="F915" s="119">
        <v>111843</v>
      </c>
      <c r="G915" s="119" t="s">
        <v>903</v>
      </c>
      <c r="H915" s="119" t="s">
        <v>893</v>
      </c>
      <c r="I915" s="121">
        <v>10.7395965515488</v>
      </c>
      <c r="J915" s="121">
        <v>5.3325296322695497</v>
      </c>
      <c r="K915" s="121">
        <v>18.850196930467799</v>
      </c>
      <c r="L915" s="122">
        <v>1.7251074436948199</v>
      </c>
      <c r="M915" s="123">
        <v>4.7068932987766198E-6</v>
      </c>
      <c r="N915" s="123">
        <v>2.1938285722150399E-5</v>
      </c>
      <c r="O915" s="124">
        <v>8.9961058365334203</v>
      </c>
      <c r="P915" s="121">
        <v>3.36425864660493</v>
      </c>
      <c r="Q915" s="121">
        <v>3.6372244136703098</v>
      </c>
      <c r="R915" s="121">
        <v>17.7040048830955</v>
      </c>
      <c r="S915" s="121">
        <v>19.996388977839999</v>
      </c>
      <c r="T915" s="16"/>
    </row>
    <row r="916" spans="1:20" x14ac:dyDescent="0.3">
      <c r="A916" s="119" t="s">
        <v>4436</v>
      </c>
      <c r="B916" s="120" t="s">
        <v>4437</v>
      </c>
      <c r="C916" s="119" t="s">
        <v>911</v>
      </c>
      <c r="D916" s="119">
        <v>826144</v>
      </c>
      <c r="E916" s="119">
        <v>831991</v>
      </c>
      <c r="F916" s="119">
        <v>5848</v>
      </c>
      <c r="G916" s="119" t="s">
        <v>892</v>
      </c>
      <c r="H916" s="119" t="s">
        <v>893</v>
      </c>
      <c r="I916" s="121">
        <v>25.262326461554299</v>
      </c>
      <c r="J916" s="121">
        <v>32.382396220327699</v>
      </c>
      <c r="K916" s="121">
        <v>14.5822218233941</v>
      </c>
      <c r="L916" s="125">
        <v>-1.0939988023705201</v>
      </c>
      <c r="M916" s="123">
        <v>5.3986300469486203E-4</v>
      </c>
      <c r="N916" s="123">
        <v>1.7805958749246001E-3</v>
      </c>
      <c r="O916" s="124">
        <v>28.787538676906902</v>
      </c>
      <c r="P916" s="121">
        <v>38.352548571296197</v>
      </c>
      <c r="Q916" s="121">
        <v>30.007101412779999</v>
      </c>
      <c r="R916" s="121">
        <v>14.3845039675151</v>
      </c>
      <c r="S916" s="121">
        <v>14.779939679273101</v>
      </c>
      <c r="T916" s="16"/>
    </row>
    <row r="917" spans="1:20" x14ac:dyDescent="0.3">
      <c r="A917" s="119" t="s">
        <v>4438</v>
      </c>
      <c r="B917" s="120" t="s">
        <v>4439</v>
      </c>
      <c r="C917" s="119" t="s">
        <v>1594</v>
      </c>
      <c r="D917" s="119">
        <v>33485530</v>
      </c>
      <c r="E917" s="119">
        <v>33491716</v>
      </c>
      <c r="F917" s="119">
        <v>6187</v>
      </c>
      <c r="G917" s="119" t="s">
        <v>903</v>
      </c>
      <c r="H917" s="119" t="s">
        <v>893</v>
      </c>
      <c r="I917" s="121">
        <v>14.6136987383167</v>
      </c>
      <c r="J917" s="121">
        <v>19.087075172871</v>
      </c>
      <c r="K917" s="121">
        <v>7.9036340864851802</v>
      </c>
      <c r="L917" s="125">
        <v>-1.1723808304032399</v>
      </c>
      <c r="M917" s="123">
        <v>8.5559864583690508E-3</v>
      </c>
      <c r="N917" s="123">
        <v>2.1832872347018001E-2</v>
      </c>
      <c r="O917" s="124">
        <v>22.490264591333499</v>
      </c>
      <c r="P917" s="121">
        <v>17.494144962345601</v>
      </c>
      <c r="Q917" s="121">
        <v>17.276815964933999</v>
      </c>
      <c r="R917" s="121">
        <v>8.8520024415477501</v>
      </c>
      <c r="S917" s="121">
        <v>6.9552657314226103</v>
      </c>
      <c r="T917" s="16"/>
    </row>
    <row r="918" spans="1:20" x14ac:dyDescent="0.3">
      <c r="A918" s="119" t="s">
        <v>4440</v>
      </c>
      <c r="B918" s="120" t="s">
        <v>4441</v>
      </c>
      <c r="C918" s="119" t="s">
        <v>899</v>
      </c>
      <c r="D918" s="119">
        <v>174438573</v>
      </c>
      <c r="E918" s="119">
        <v>175810548</v>
      </c>
      <c r="F918" s="119">
        <v>1371976</v>
      </c>
      <c r="G918" s="119" t="s">
        <v>892</v>
      </c>
      <c r="H918" s="119" t="s">
        <v>893</v>
      </c>
      <c r="I918" s="121">
        <v>577.28740702093103</v>
      </c>
      <c r="J918" s="121">
        <v>359.41391355888402</v>
      </c>
      <c r="K918" s="121">
        <v>904.097647214002</v>
      </c>
      <c r="L918" s="122">
        <v>1.3258612608242499</v>
      </c>
      <c r="M918" s="123">
        <v>1.6473783945035E-42</v>
      </c>
      <c r="N918" s="123">
        <v>6.6866037514772804E-41</v>
      </c>
      <c r="O918" s="124">
        <v>385.93294038728402</v>
      </c>
      <c r="P918" s="121">
        <v>361.32137864536998</v>
      </c>
      <c r="Q918" s="121">
        <v>330.987421643998</v>
      </c>
      <c r="R918" s="121">
        <v>904.01074934306405</v>
      </c>
      <c r="S918" s="121">
        <v>904.18454508494005</v>
      </c>
      <c r="T918" s="16"/>
    </row>
    <row r="919" spans="1:20" x14ac:dyDescent="0.3">
      <c r="A919" s="119" t="s">
        <v>4442</v>
      </c>
      <c r="B919" s="120" t="s">
        <v>4443</v>
      </c>
      <c r="C919" s="119" t="s">
        <v>938</v>
      </c>
      <c r="D919" s="119">
        <v>159998651</v>
      </c>
      <c r="E919" s="119">
        <v>160070160</v>
      </c>
      <c r="F919" s="119">
        <v>71510</v>
      </c>
      <c r="G919" s="119" t="s">
        <v>903</v>
      </c>
      <c r="H919" s="119" t="s">
        <v>893</v>
      </c>
      <c r="I919" s="121">
        <v>737.23291971214701</v>
      </c>
      <c r="J919" s="121">
        <v>1044.1977711959801</v>
      </c>
      <c r="K919" s="121">
        <v>276.78564248640402</v>
      </c>
      <c r="L919" s="125">
        <v>-1.9138242457082399</v>
      </c>
      <c r="M919" s="123">
        <v>2.3508541797361802E-65</v>
      </c>
      <c r="N919" s="123">
        <v>1.6859866611589099E-63</v>
      </c>
      <c r="O919" s="124">
        <v>1058.8416569599799</v>
      </c>
      <c r="P919" s="121">
        <v>932.57249683888699</v>
      </c>
      <c r="Q919" s="121">
        <v>1141.1791597890599</v>
      </c>
      <c r="R919" s="121">
        <v>266.66657355162602</v>
      </c>
      <c r="S919" s="121">
        <v>286.90471142118298</v>
      </c>
      <c r="T919" s="16"/>
    </row>
    <row r="920" spans="1:20" x14ac:dyDescent="0.3">
      <c r="A920" s="119" t="s">
        <v>4444</v>
      </c>
      <c r="B920" s="120" t="s">
        <v>4445</v>
      </c>
      <c r="C920" s="119" t="s">
        <v>914</v>
      </c>
      <c r="D920" s="119">
        <v>141187127</v>
      </c>
      <c r="E920" s="119">
        <v>141191541</v>
      </c>
      <c r="F920" s="119">
        <v>4415</v>
      </c>
      <c r="G920" s="119" t="s">
        <v>892</v>
      </c>
      <c r="H920" s="119" t="s">
        <v>893</v>
      </c>
      <c r="I920" s="121">
        <v>25.634394831034498</v>
      </c>
      <c r="J920" s="121">
        <v>14.060122519632699</v>
      </c>
      <c r="K920" s="121">
        <v>42.995803298137197</v>
      </c>
      <c r="L920" s="122">
        <v>1.54166762274184</v>
      </c>
      <c r="M920" s="123">
        <v>9.3929455668139398E-5</v>
      </c>
      <c r="N920" s="123">
        <v>3.55181808876332E-4</v>
      </c>
      <c r="O920" s="124">
        <v>16.1929905057602</v>
      </c>
      <c r="P920" s="121">
        <v>11.438479398456799</v>
      </c>
      <c r="Q920" s="121">
        <v>14.5488976546812</v>
      </c>
      <c r="R920" s="121">
        <v>44.260012207738697</v>
      </c>
      <c r="S920" s="121">
        <v>41.731594388535697</v>
      </c>
      <c r="T920" s="16"/>
    </row>
    <row r="921" spans="1:20" x14ac:dyDescent="0.3">
      <c r="A921" s="119" t="s">
        <v>4446</v>
      </c>
      <c r="B921" s="120" t="s">
        <v>4447</v>
      </c>
      <c r="C921" s="119" t="s">
        <v>906</v>
      </c>
      <c r="D921" s="119">
        <v>63558913</v>
      </c>
      <c r="E921" s="119">
        <v>63668939</v>
      </c>
      <c r="F921" s="119">
        <v>110027</v>
      </c>
      <c r="G921" s="119" t="s">
        <v>903</v>
      </c>
      <c r="H921" s="119" t="s">
        <v>893</v>
      </c>
      <c r="I921" s="121">
        <v>144.633569146594</v>
      </c>
      <c r="J921" s="121">
        <v>100.160447461095</v>
      </c>
      <c r="K921" s="121">
        <v>211.343251674844</v>
      </c>
      <c r="L921" s="122">
        <v>1.0658247397590099</v>
      </c>
      <c r="M921" s="123">
        <v>1.3801397578177E-9</v>
      </c>
      <c r="N921" s="123">
        <v>9.7768013961709297E-9</v>
      </c>
      <c r="O921" s="124">
        <v>99.856774785520898</v>
      </c>
      <c r="P921" s="121">
        <v>91.507835187654095</v>
      </c>
      <c r="Q921" s="121">
        <v>109.11673241010899</v>
      </c>
      <c r="R921" s="121">
        <v>227.93906286985401</v>
      </c>
      <c r="S921" s="121">
        <v>194.74744047983299</v>
      </c>
      <c r="T921" s="16"/>
    </row>
    <row r="922" spans="1:20" x14ac:dyDescent="0.3">
      <c r="A922" s="119" t="s">
        <v>4448</v>
      </c>
      <c r="B922" s="120" t="s">
        <v>4449</v>
      </c>
      <c r="C922" s="119" t="s">
        <v>896</v>
      </c>
      <c r="D922" s="119">
        <v>116511639</v>
      </c>
      <c r="E922" s="119">
        <v>116524788</v>
      </c>
      <c r="F922" s="119">
        <v>13150</v>
      </c>
      <c r="G922" s="119" t="s">
        <v>892</v>
      </c>
      <c r="H922" s="119" t="s">
        <v>893</v>
      </c>
      <c r="I922" s="121">
        <v>48.727423436187998</v>
      </c>
      <c r="J922" s="121">
        <v>23.515801227732599</v>
      </c>
      <c r="K922" s="121">
        <v>86.544856748871098</v>
      </c>
      <c r="L922" s="122">
        <v>1.8027177811911701</v>
      </c>
      <c r="M922" s="123">
        <v>1.75115847447094E-8</v>
      </c>
      <c r="N922" s="123">
        <v>1.09854818209412E-7</v>
      </c>
      <c r="O922" s="124">
        <v>19.791432840373499</v>
      </c>
      <c r="P922" s="121">
        <v>28.9326243608024</v>
      </c>
      <c r="Q922" s="121">
        <v>21.823346482021801</v>
      </c>
      <c r="R922" s="121">
        <v>89.626524720670901</v>
      </c>
      <c r="S922" s="121">
        <v>83.463188777071394</v>
      </c>
      <c r="T922" s="16"/>
    </row>
    <row r="923" spans="1:20" x14ac:dyDescent="0.3">
      <c r="A923" s="119" t="s">
        <v>4450</v>
      </c>
      <c r="B923" s="120" t="s">
        <v>4451</v>
      </c>
      <c r="C923" s="119" t="s">
        <v>896</v>
      </c>
      <c r="D923" s="119">
        <v>44270450</v>
      </c>
      <c r="E923" s="119">
        <v>44307506</v>
      </c>
      <c r="F923" s="119">
        <v>37057</v>
      </c>
      <c r="G923" s="119" t="s">
        <v>892</v>
      </c>
      <c r="H923" s="119" t="s">
        <v>893</v>
      </c>
      <c r="I923" s="121">
        <v>19.310260049539099</v>
      </c>
      <c r="J923" s="121">
        <v>24.807027490321602</v>
      </c>
      <c r="K923" s="121">
        <v>11.065108888365399</v>
      </c>
      <c r="L923" s="125">
        <v>-1.0800941498446699</v>
      </c>
      <c r="M923" s="123">
        <v>9.6225859686238802E-3</v>
      </c>
      <c r="N923" s="123">
        <v>2.4253714448187799E-2</v>
      </c>
      <c r="O923" s="124">
        <v>19.791432840373499</v>
      </c>
      <c r="P923" s="121">
        <v>28.2597726314814</v>
      </c>
      <c r="Q923" s="121">
        <v>26.3698769991097</v>
      </c>
      <c r="R923" s="121">
        <v>9.9585027467412104</v>
      </c>
      <c r="S923" s="121">
        <v>12.171715029989601</v>
      </c>
      <c r="T923" s="16"/>
    </row>
    <row r="924" spans="1:20" x14ac:dyDescent="0.3">
      <c r="A924" s="119" t="s">
        <v>4452</v>
      </c>
      <c r="B924" s="120" t="s">
        <v>4453</v>
      </c>
      <c r="C924" s="119" t="s">
        <v>972</v>
      </c>
      <c r="D924" s="119">
        <v>42397488</v>
      </c>
      <c r="E924" s="119">
        <v>42402487</v>
      </c>
      <c r="F924" s="119">
        <v>5000</v>
      </c>
      <c r="G924" s="119" t="s">
        <v>892</v>
      </c>
      <c r="H924" s="119" t="s">
        <v>893</v>
      </c>
      <c r="I924" s="121">
        <v>23.813526572500301</v>
      </c>
      <c r="J924" s="121">
        <v>34.578182955687403</v>
      </c>
      <c r="K924" s="121">
        <v>7.6665419977195404</v>
      </c>
      <c r="L924" s="125">
        <v>-2.16140805295524</v>
      </c>
      <c r="M924" s="123">
        <v>1.43676266562723E-5</v>
      </c>
      <c r="N924" s="123">
        <v>6.1801852022932703E-5</v>
      </c>
      <c r="O924" s="124">
        <v>36.884033929787002</v>
      </c>
      <c r="P924" s="121">
        <v>32.296883007407303</v>
      </c>
      <c r="Q924" s="121">
        <v>34.553631929867898</v>
      </c>
      <c r="R924" s="121">
        <v>6.6390018311608099</v>
      </c>
      <c r="S924" s="121">
        <v>8.6940821642782709</v>
      </c>
      <c r="T924" s="16"/>
    </row>
    <row r="925" spans="1:20" x14ac:dyDescent="0.3">
      <c r="A925" s="119" t="s">
        <v>4454</v>
      </c>
      <c r="B925" s="120" t="s">
        <v>4455</v>
      </c>
      <c r="C925" s="119" t="s">
        <v>995</v>
      </c>
      <c r="D925" s="119">
        <v>7924491</v>
      </c>
      <c r="E925" s="119">
        <v>7926135</v>
      </c>
      <c r="F925" s="119">
        <v>1645</v>
      </c>
      <c r="G925" s="119" t="s">
        <v>903</v>
      </c>
      <c r="H925" s="119" t="s">
        <v>893</v>
      </c>
      <c r="I925" s="121">
        <v>72.238861588032805</v>
      </c>
      <c r="J925" s="121">
        <v>50.6088471470729</v>
      </c>
      <c r="K925" s="121">
        <v>104.683883249473</v>
      </c>
      <c r="L925" s="122">
        <v>1.0649619152396499</v>
      </c>
      <c r="M925" s="123">
        <v>2.49977517648059E-9</v>
      </c>
      <c r="N925" s="123">
        <v>1.7215960664881001E-8</v>
      </c>
      <c r="O925" s="124">
        <v>51.277803268240497</v>
      </c>
      <c r="P925" s="121">
        <v>45.081065864506101</v>
      </c>
      <c r="Q925" s="121">
        <v>55.467672308472203</v>
      </c>
      <c r="R925" s="121">
        <v>88.520024415477494</v>
      </c>
      <c r="S925" s="121">
        <v>120.84774208346801</v>
      </c>
      <c r="T925" s="16"/>
    </row>
    <row r="926" spans="1:20" x14ac:dyDescent="0.3">
      <c r="A926" s="119" t="s">
        <v>4456</v>
      </c>
      <c r="B926" s="120" t="s">
        <v>4457</v>
      </c>
      <c r="C926" s="119" t="s">
        <v>899</v>
      </c>
      <c r="D926" s="119">
        <v>94047836</v>
      </c>
      <c r="E926" s="119">
        <v>94063389</v>
      </c>
      <c r="F926" s="119">
        <v>15554</v>
      </c>
      <c r="G926" s="119" t="s">
        <v>903</v>
      </c>
      <c r="H926" s="119" t="s">
        <v>893</v>
      </c>
      <c r="I926" s="121">
        <v>676.07989959884503</v>
      </c>
      <c r="J926" s="121">
        <v>464.65928253333198</v>
      </c>
      <c r="K926" s="121">
        <v>993.21082519711604</v>
      </c>
      <c r="L926" s="122">
        <v>1.09030802018879</v>
      </c>
      <c r="M926" s="123">
        <v>7.7817971300654606E-33</v>
      </c>
      <c r="N926" s="123">
        <v>2.1514977369602699E-31</v>
      </c>
      <c r="O926" s="124">
        <v>462.39983999781799</v>
      </c>
      <c r="P926" s="121">
        <v>469.65050706604802</v>
      </c>
      <c r="Q926" s="121">
        <v>461.927500536129</v>
      </c>
      <c r="R926" s="121">
        <v>1037.89728627147</v>
      </c>
      <c r="S926" s="121">
        <v>948.52436412275904</v>
      </c>
      <c r="T926" s="16"/>
    </row>
    <row r="927" spans="1:20" x14ac:dyDescent="0.3">
      <c r="A927" s="119" t="s">
        <v>4458</v>
      </c>
      <c r="B927" s="120" t="s">
        <v>4459</v>
      </c>
      <c r="C927" s="119" t="s">
        <v>938</v>
      </c>
      <c r="D927" s="119">
        <v>74568117</v>
      </c>
      <c r="E927" s="119">
        <v>74673792</v>
      </c>
      <c r="F927" s="119">
        <v>105676</v>
      </c>
      <c r="G927" s="119" t="s">
        <v>903</v>
      </c>
      <c r="H927" s="119" t="s">
        <v>893</v>
      </c>
      <c r="I927" s="121">
        <v>2.9687850984709301</v>
      </c>
      <c r="J927" s="121">
        <v>4.5791417290537302</v>
      </c>
      <c r="K927" s="121">
        <v>0.55325015259673405</v>
      </c>
      <c r="L927" s="125">
        <v>-2.1273817849430601</v>
      </c>
      <c r="M927" s="123">
        <v>1.56761184525585E-2</v>
      </c>
      <c r="N927" s="123">
        <v>3.7279146312572703E-2</v>
      </c>
      <c r="O927" s="124">
        <v>2.6988317509600299</v>
      </c>
      <c r="P927" s="121">
        <v>7.4013690225308499</v>
      </c>
      <c r="Q927" s="121">
        <v>3.6372244136703098</v>
      </c>
      <c r="R927" s="121">
        <v>1.1065003051934701</v>
      </c>
      <c r="S927" s="121">
        <v>0</v>
      </c>
      <c r="T927" s="16"/>
    </row>
    <row r="928" spans="1:20" x14ac:dyDescent="0.3">
      <c r="A928" s="119" t="s">
        <v>4460</v>
      </c>
      <c r="B928" s="120" t="s">
        <v>4461</v>
      </c>
      <c r="C928" s="119" t="s">
        <v>925</v>
      </c>
      <c r="D928" s="119">
        <v>144095039</v>
      </c>
      <c r="E928" s="119">
        <v>144097525</v>
      </c>
      <c r="F928" s="119">
        <v>2487</v>
      </c>
      <c r="G928" s="119" t="s">
        <v>892</v>
      </c>
      <c r="H928" s="119" t="s">
        <v>893</v>
      </c>
      <c r="I928" s="121">
        <v>5582.9530332732102</v>
      </c>
      <c r="J928" s="121">
        <v>7012.28569148935</v>
      </c>
      <c r="K928" s="121">
        <v>3438.9540459489899</v>
      </c>
      <c r="L928" s="125">
        <v>-1.0270018167657</v>
      </c>
      <c r="M928" s="123">
        <v>1.4229956812585099E-99</v>
      </c>
      <c r="N928" s="123">
        <v>2.2622073842807201E-97</v>
      </c>
      <c r="O928" s="124">
        <v>6833.4419934307798</v>
      </c>
      <c r="P928" s="121">
        <v>7050.8132715546199</v>
      </c>
      <c r="Q928" s="121">
        <v>7152.6018094826604</v>
      </c>
      <c r="R928" s="121">
        <v>3412.44694121666</v>
      </c>
      <c r="S928" s="121">
        <v>3465.4611506813199</v>
      </c>
      <c r="T928" s="16"/>
    </row>
    <row r="929" spans="1:20" x14ac:dyDescent="0.3">
      <c r="A929" s="119" t="s">
        <v>4462</v>
      </c>
      <c r="B929" s="120" t="s">
        <v>4463</v>
      </c>
      <c r="C929" s="119" t="s">
        <v>919</v>
      </c>
      <c r="D929" s="119">
        <v>8120592</v>
      </c>
      <c r="E929" s="119">
        <v>8124106</v>
      </c>
      <c r="F929" s="119">
        <v>3515</v>
      </c>
      <c r="G929" s="119" t="s">
        <v>903</v>
      </c>
      <c r="H929" s="119" t="s">
        <v>893</v>
      </c>
      <c r="I929" s="121">
        <v>8.4626904120687207</v>
      </c>
      <c r="J929" s="121">
        <v>12.049544802238</v>
      </c>
      <c r="K929" s="121">
        <v>3.0824088268147598</v>
      </c>
      <c r="L929" s="125">
        <v>-1.61549382501266</v>
      </c>
      <c r="M929" s="123">
        <v>2.6714468380909101E-3</v>
      </c>
      <c r="N929" s="123">
        <v>7.6763354918301498E-3</v>
      </c>
      <c r="O929" s="124">
        <v>7.1968846692267299</v>
      </c>
      <c r="P929" s="121">
        <v>10.765627669135799</v>
      </c>
      <c r="Q929" s="121">
        <v>18.186122068351501</v>
      </c>
      <c r="R929" s="121">
        <v>4.4260012207738697</v>
      </c>
      <c r="S929" s="121">
        <v>1.7388164328556499</v>
      </c>
      <c r="T929" s="16"/>
    </row>
    <row r="930" spans="1:20" x14ac:dyDescent="0.3">
      <c r="A930" s="119" t="s">
        <v>4464</v>
      </c>
      <c r="B930" s="120" t="s">
        <v>4465</v>
      </c>
      <c r="C930" s="119" t="s">
        <v>919</v>
      </c>
      <c r="D930" s="119">
        <v>6057807</v>
      </c>
      <c r="E930" s="119">
        <v>6124427</v>
      </c>
      <c r="F930" s="119">
        <v>66621</v>
      </c>
      <c r="G930" s="119" t="s">
        <v>892</v>
      </c>
      <c r="H930" s="119" t="s">
        <v>893</v>
      </c>
      <c r="I930" s="121">
        <v>131.305901967724</v>
      </c>
      <c r="J930" s="121">
        <v>50.074036369150598</v>
      </c>
      <c r="K930" s="121">
        <v>253.153700365584</v>
      </c>
      <c r="L930" s="122">
        <v>2.3133725693521701</v>
      </c>
      <c r="M930" s="123">
        <v>1.55443044412162E-43</v>
      </c>
      <c r="N930" s="123">
        <v>6.6191673175241394E-42</v>
      </c>
      <c r="O930" s="124">
        <v>43.181308015360401</v>
      </c>
      <c r="P930" s="121">
        <v>52.482434887036902</v>
      </c>
      <c r="Q930" s="121">
        <v>54.558366205054597</v>
      </c>
      <c r="R930" s="121">
        <v>248.96256866853</v>
      </c>
      <c r="S930" s="121">
        <v>257.34483206263701</v>
      </c>
      <c r="T930" s="16"/>
    </row>
    <row r="931" spans="1:20" x14ac:dyDescent="0.3">
      <c r="A931" s="119" t="s">
        <v>4466</v>
      </c>
      <c r="B931" s="120" t="s">
        <v>4467</v>
      </c>
      <c r="C931" s="119" t="s">
        <v>925</v>
      </c>
      <c r="D931" s="119">
        <v>22687659</v>
      </c>
      <c r="E931" s="119">
        <v>22693480</v>
      </c>
      <c r="F931" s="119">
        <v>5822</v>
      </c>
      <c r="G931" s="119" t="s">
        <v>903</v>
      </c>
      <c r="H931" s="119" t="s">
        <v>893</v>
      </c>
      <c r="I931" s="121">
        <v>1090.78417709102</v>
      </c>
      <c r="J931" s="121">
        <v>1556.88979759271</v>
      </c>
      <c r="K931" s="121">
        <v>391.62574633849698</v>
      </c>
      <c r="L931" s="125">
        <v>-1.97844469866186</v>
      </c>
      <c r="M931" s="123">
        <v>3.04959751460723E-148</v>
      </c>
      <c r="N931" s="123">
        <v>1.2120244122117099E-145</v>
      </c>
      <c r="O931" s="124">
        <v>1478.9597995260899</v>
      </c>
      <c r="P931" s="121">
        <v>1588.6029329268499</v>
      </c>
      <c r="Q931" s="121">
        <v>1603.10666032519</v>
      </c>
      <c r="R931" s="121">
        <v>360.71909949307098</v>
      </c>
      <c r="S931" s="121">
        <v>422.532393183924</v>
      </c>
      <c r="T931" s="16"/>
    </row>
    <row r="932" spans="1:20" x14ac:dyDescent="0.3">
      <c r="A932" s="119" t="s">
        <v>1919</v>
      </c>
      <c r="B932" s="120" t="s">
        <v>1920</v>
      </c>
      <c r="C932" s="119" t="s">
        <v>938</v>
      </c>
      <c r="D932" s="119">
        <v>244454377</v>
      </c>
      <c r="E932" s="119">
        <v>244641177</v>
      </c>
      <c r="F932" s="119">
        <v>186801</v>
      </c>
      <c r="G932" s="119" t="s">
        <v>892</v>
      </c>
      <c r="H932" s="119" t="s">
        <v>893</v>
      </c>
      <c r="I932" s="121">
        <v>23.2602957546966</v>
      </c>
      <c r="J932" s="121">
        <v>10.366702860713399</v>
      </c>
      <c r="K932" s="121">
        <v>42.600685095671402</v>
      </c>
      <c r="L932" s="122">
        <v>1.9455070580174201</v>
      </c>
      <c r="M932" s="123">
        <v>9.9229738506139096E-8</v>
      </c>
      <c r="N932" s="123">
        <v>5.7207788500502103E-7</v>
      </c>
      <c r="O932" s="124">
        <v>9.8957164201867602</v>
      </c>
      <c r="P932" s="121">
        <v>12.111331127777801</v>
      </c>
      <c r="Q932" s="121">
        <v>9.0930610341757703</v>
      </c>
      <c r="R932" s="121">
        <v>36.5145100713845</v>
      </c>
      <c r="S932" s="121">
        <v>48.686860119958297</v>
      </c>
      <c r="T932" s="16"/>
    </row>
    <row r="933" spans="1:20" x14ac:dyDescent="0.3">
      <c r="A933" s="119" t="s">
        <v>1921</v>
      </c>
      <c r="B933" s="120" t="s">
        <v>1922</v>
      </c>
      <c r="C933" s="119" t="s">
        <v>891</v>
      </c>
      <c r="D933" s="119">
        <v>10866222</v>
      </c>
      <c r="E933" s="119">
        <v>10943021</v>
      </c>
      <c r="F933" s="119">
        <v>76800</v>
      </c>
      <c r="G933" s="119" t="s">
        <v>892</v>
      </c>
      <c r="H933" s="119" t="s">
        <v>893</v>
      </c>
      <c r="I933" s="121">
        <v>3119.0702282740099</v>
      </c>
      <c r="J933" s="121">
        <v>2120.6127747682799</v>
      </c>
      <c r="K933" s="121">
        <v>4616.7564085326103</v>
      </c>
      <c r="L933" s="122">
        <v>1.12098305090558</v>
      </c>
      <c r="M933" s="123">
        <v>1.03245759034646E-81</v>
      </c>
      <c r="N933" s="123">
        <v>1.10652772196851E-79</v>
      </c>
      <c r="O933" s="124">
        <v>2093.39382816133</v>
      </c>
      <c r="P933" s="121">
        <v>2149.76127518055</v>
      </c>
      <c r="Q933" s="121">
        <v>2118.6832209629501</v>
      </c>
      <c r="R933" s="121">
        <v>4408.2972158907796</v>
      </c>
      <c r="S933" s="121">
        <v>4825.2156011744401</v>
      </c>
      <c r="T933" s="16"/>
    </row>
    <row r="934" spans="1:20" x14ac:dyDescent="0.3">
      <c r="A934" s="119" t="s">
        <v>4468</v>
      </c>
      <c r="B934" s="120" t="s">
        <v>4469</v>
      </c>
      <c r="C934" s="119" t="s">
        <v>899</v>
      </c>
      <c r="D934" s="119">
        <v>160677160</v>
      </c>
      <c r="E934" s="119">
        <v>160678448</v>
      </c>
      <c r="F934" s="119">
        <v>1289</v>
      </c>
      <c r="G934" s="119" t="s">
        <v>892</v>
      </c>
      <c r="H934" s="119" t="s">
        <v>893</v>
      </c>
      <c r="I934" s="121">
        <v>6.6822041153394203</v>
      </c>
      <c r="J934" s="121">
        <v>11.137006858898999</v>
      </c>
      <c r="K934" s="121">
        <v>0</v>
      </c>
      <c r="L934" s="125">
        <v>-4.0615837099448999</v>
      </c>
      <c r="M934" s="123">
        <v>1.8770540065093099E-6</v>
      </c>
      <c r="N934" s="123">
        <v>9.2313893483315703E-6</v>
      </c>
      <c r="O934" s="124">
        <v>8.0964952528800804</v>
      </c>
      <c r="P934" s="121">
        <v>10.765627669135799</v>
      </c>
      <c r="Q934" s="121">
        <v>14.5488976546812</v>
      </c>
      <c r="R934" s="121">
        <v>0</v>
      </c>
      <c r="S934" s="121">
        <v>0</v>
      </c>
      <c r="T934" s="16"/>
    </row>
    <row r="935" spans="1:20" x14ac:dyDescent="0.3">
      <c r="A935" s="119" t="s">
        <v>4470</v>
      </c>
      <c r="B935" s="120" t="s">
        <v>4471</v>
      </c>
      <c r="C935" s="119" t="s">
        <v>938</v>
      </c>
      <c r="D935" s="119">
        <v>40861054</v>
      </c>
      <c r="E935" s="119">
        <v>40862363</v>
      </c>
      <c r="F935" s="119">
        <v>1310</v>
      </c>
      <c r="G935" s="119" t="s">
        <v>903</v>
      </c>
      <c r="H935" s="119" t="s">
        <v>893</v>
      </c>
      <c r="I935" s="121">
        <v>24.632739758233999</v>
      </c>
      <c r="J935" s="121">
        <v>37.629644048055603</v>
      </c>
      <c r="K935" s="121">
        <v>5.1373833235015098</v>
      </c>
      <c r="L935" s="125">
        <v>-2.6157686819950001</v>
      </c>
      <c r="M935" s="123">
        <v>1.7347242739205201E-8</v>
      </c>
      <c r="N935" s="123">
        <v>1.09003079623128E-7</v>
      </c>
      <c r="O935" s="124">
        <v>39.582865680746998</v>
      </c>
      <c r="P935" s="121">
        <v>42.389658947222102</v>
      </c>
      <c r="Q935" s="121">
        <v>30.916407516197602</v>
      </c>
      <c r="R935" s="121">
        <v>3.3195009155804001</v>
      </c>
      <c r="S935" s="121">
        <v>6.9552657314226103</v>
      </c>
      <c r="T935" s="16"/>
    </row>
    <row r="936" spans="1:20" x14ac:dyDescent="0.3">
      <c r="A936" s="119" t="s">
        <v>4472</v>
      </c>
      <c r="B936" s="120" t="s">
        <v>4473</v>
      </c>
      <c r="C936" s="119" t="s">
        <v>977</v>
      </c>
      <c r="D936" s="119">
        <v>48171458</v>
      </c>
      <c r="E936" s="119">
        <v>48647497</v>
      </c>
      <c r="F936" s="119">
        <v>476040</v>
      </c>
      <c r="G936" s="119" t="s">
        <v>892</v>
      </c>
      <c r="H936" s="119" t="s">
        <v>893</v>
      </c>
      <c r="I936" s="121">
        <v>41.354438247290901</v>
      </c>
      <c r="J936" s="121">
        <v>60.019280096273</v>
      </c>
      <c r="K936" s="121">
        <v>13.357175473817801</v>
      </c>
      <c r="L936" s="125">
        <v>-2.03710705360804</v>
      </c>
      <c r="M936" s="123">
        <v>1.10459907449988E-11</v>
      </c>
      <c r="N936" s="123">
        <v>9.5914595103478606E-11</v>
      </c>
      <c r="O936" s="124">
        <v>67.470793774000597</v>
      </c>
      <c r="P936" s="121">
        <v>62.575210826851702</v>
      </c>
      <c r="Q936" s="121">
        <v>50.011835687966702</v>
      </c>
      <c r="R936" s="121">
        <v>11.065003051934699</v>
      </c>
      <c r="S936" s="121">
        <v>15.649347895700901</v>
      </c>
      <c r="T936" s="16"/>
    </row>
    <row r="937" spans="1:20" x14ac:dyDescent="0.3">
      <c r="A937" s="119" t="s">
        <v>4474</v>
      </c>
      <c r="B937" s="120" t="s">
        <v>4475</v>
      </c>
      <c r="C937" s="119" t="s">
        <v>995</v>
      </c>
      <c r="D937" s="119">
        <v>55620741</v>
      </c>
      <c r="E937" s="119">
        <v>55624566</v>
      </c>
      <c r="F937" s="119">
        <v>3826</v>
      </c>
      <c r="G937" s="119" t="s">
        <v>903</v>
      </c>
      <c r="H937" s="119" t="s">
        <v>893</v>
      </c>
      <c r="I937" s="121">
        <v>60.977208134835401</v>
      </c>
      <c r="J937" s="121">
        <v>78.497383442888605</v>
      </c>
      <c r="K937" s="121">
        <v>34.696945172755498</v>
      </c>
      <c r="L937" s="125">
        <v>-1.16696147301966</v>
      </c>
      <c r="M937" s="123">
        <v>4.0488369308420102E-7</v>
      </c>
      <c r="N937" s="123">
        <v>2.16478873681819E-6</v>
      </c>
      <c r="O937" s="124">
        <v>75.567289026880701</v>
      </c>
      <c r="P937" s="121">
        <v>75.359393683950501</v>
      </c>
      <c r="Q937" s="121">
        <v>84.565467617834599</v>
      </c>
      <c r="R937" s="121">
        <v>39.834010986964898</v>
      </c>
      <c r="S937" s="121">
        <v>29.559879358546102</v>
      </c>
      <c r="T937" s="16"/>
    </row>
    <row r="938" spans="1:20" x14ac:dyDescent="0.3">
      <c r="A938" s="119" t="s">
        <v>4476</v>
      </c>
      <c r="B938" s="120" t="s">
        <v>4477</v>
      </c>
      <c r="C938" s="119" t="s">
        <v>995</v>
      </c>
      <c r="D938" s="119">
        <v>55488404</v>
      </c>
      <c r="E938" s="119">
        <v>55519099</v>
      </c>
      <c r="F938" s="119">
        <v>30696</v>
      </c>
      <c r="G938" s="119" t="s">
        <v>892</v>
      </c>
      <c r="H938" s="119" t="s">
        <v>893</v>
      </c>
      <c r="I938" s="121">
        <v>127.784073579223</v>
      </c>
      <c r="J938" s="121">
        <v>77.900117998345095</v>
      </c>
      <c r="K938" s="121">
        <v>202.61000695054</v>
      </c>
      <c r="L938" s="122">
        <v>1.38608092467619</v>
      </c>
      <c r="M938" s="123">
        <v>2.29938160315661E-25</v>
      </c>
      <c r="N938" s="123">
        <v>4.4990054198378101E-24</v>
      </c>
      <c r="O938" s="124">
        <v>76.466899610534</v>
      </c>
      <c r="P938" s="121">
        <v>72.667986766666502</v>
      </c>
      <c r="Q938" s="121">
        <v>84.565467617834599</v>
      </c>
      <c r="R938" s="121">
        <v>186.99855157769599</v>
      </c>
      <c r="S938" s="121">
        <v>218.221462323384</v>
      </c>
      <c r="T938" s="16"/>
    </row>
    <row r="939" spans="1:20" x14ac:dyDescent="0.3">
      <c r="A939" s="119" t="s">
        <v>4478</v>
      </c>
      <c r="B939" s="120" t="s">
        <v>4479</v>
      </c>
      <c r="C939" s="119" t="s">
        <v>899</v>
      </c>
      <c r="D939" s="119">
        <v>121631399</v>
      </c>
      <c r="E939" s="119">
        <v>121660927</v>
      </c>
      <c r="F939" s="119">
        <v>29529</v>
      </c>
      <c r="G939" s="119" t="s">
        <v>903</v>
      </c>
      <c r="H939" s="119" t="s">
        <v>893</v>
      </c>
      <c r="I939" s="121">
        <v>13.550783672590001</v>
      </c>
      <c r="J939" s="121">
        <v>8.2790250678158408</v>
      </c>
      <c r="K939" s="121">
        <v>21.458421579751199</v>
      </c>
      <c r="L939" s="122">
        <v>1.26688200620656</v>
      </c>
      <c r="M939" s="123">
        <v>1.40423490239208E-2</v>
      </c>
      <c r="N939" s="123">
        <v>3.3798371477332403E-2</v>
      </c>
      <c r="O939" s="124">
        <v>7.1968846692267299</v>
      </c>
      <c r="P939" s="121">
        <v>6.72851729320986</v>
      </c>
      <c r="Q939" s="121">
        <v>10.911673241010901</v>
      </c>
      <c r="R939" s="121">
        <v>17.7040048830955</v>
      </c>
      <c r="S939" s="121">
        <v>25.212838276406998</v>
      </c>
      <c r="T939" s="16"/>
    </row>
    <row r="940" spans="1:20" x14ac:dyDescent="0.3">
      <c r="A940" s="119" t="s">
        <v>4480</v>
      </c>
      <c r="B940" s="120" t="s">
        <v>4481</v>
      </c>
      <c r="C940" s="119" t="s">
        <v>891</v>
      </c>
      <c r="D940" s="119">
        <v>89159146</v>
      </c>
      <c r="E940" s="119">
        <v>89164245</v>
      </c>
      <c r="F940" s="119">
        <v>5100</v>
      </c>
      <c r="G940" s="119" t="s">
        <v>892</v>
      </c>
      <c r="H940" s="119" t="s">
        <v>1390</v>
      </c>
      <c r="I940" s="121">
        <v>6.6991328703819502</v>
      </c>
      <c r="J940" s="121">
        <v>1.6545122775946</v>
      </c>
      <c r="K940" s="121">
        <v>14.266063759563</v>
      </c>
      <c r="L940" s="122">
        <v>2.6244855603069199</v>
      </c>
      <c r="M940" s="123">
        <v>7.5295299532324403E-5</v>
      </c>
      <c r="N940" s="123">
        <v>2.8919034209344698E-4</v>
      </c>
      <c r="O940" s="124">
        <v>1.79922116730668</v>
      </c>
      <c r="P940" s="121">
        <v>1.3457034586419701</v>
      </c>
      <c r="Q940" s="121">
        <v>1.81861220683515</v>
      </c>
      <c r="R940" s="121">
        <v>15.491004272708601</v>
      </c>
      <c r="S940" s="121">
        <v>13.041123246417399</v>
      </c>
      <c r="T940" s="16"/>
    </row>
    <row r="941" spans="1:20" x14ac:dyDescent="0.3">
      <c r="A941" s="119" t="s">
        <v>4482</v>
      </c>
      <c r="B941" s="120" t="s">
        <v>4483</v>
      </c>
      <c r="C941" s="119" t="s">
        <v>1594</v>
      </c>
      <c r="D941" s="119">
        <v>34446688</v>
      </c>
      <c r="E941" s="119">
        <v>34512210</v>
      </c>
      <c r="F941" s="119">
        <v>65523</v>
      </c>
      <c r="G941" s="119" t="s">
        <v>903</v>
      </c>
      <c r="H941" s="119" t="s">
        <v>893</v>
      </c>
      <c r="I941" s="121">
        <v>11.870489726153799</v>
      </c>
      <c r="J941" s="121">
        <v>6.2425926310498498</v>
      </c>
      <c r="K941" s="121">
        <v>20.312335368809698</v>
      </c>
      <c r="L941" s="122">
        <v>1.5289856872648699</v>
      </c>
      <c r="M941" s="123">
        <v>5.1029249970022698E-3</v>
      </c>
      <c r="N941" s="123">
        <v>1.3716852214712199E-2</v>
      </c>
      <c r="O941" s="124">
        <v>5.3976635019200501</v>
      </c>
      <c r="P941" s="121">
        <v>6.0556655638888799</v>
      </c>
      <c r="Q941" s="121">
        <v>7.2744488273406098</v>
      </c>
      <c r="R941" s="121">
        <v>23.236506409062802</v>
      </c>
      <c r="S941" s="121">
        <v>17.388164328556499</v>
      </c>
      <c r="T941" s="16"/>
    </row>
    <row r="942" spans="1:20" x14ac:dyDescent="0.3">
      <c r="A942" s="119" t="s">
        <v>4484</v>
      </c>
      <c r="B942" s="120" t="s">
        <v>4485</v>
      </c>
      <c r="C942" s="119" t="s">
        <v>1241</v>
      </c>
      <c r="D942" s="119">
        <v>26044597</v>
      </c>
      <c r="E942" s="119">
        <v>26052016</v>
      </c>
      <c r="F942" s="119">
        <v>7420</v>
      </c>
      <c r="G942" s="119" t="s">
        <v>903</v>
      </c>
      <c r="H942" s="119" t="s">
        <v>893</v>
      </c>
      <c r="I942" s="121">
        <v>98.062777996666298</v>
      </c>
      <c r="J942" s="121">
        <v>129.66299590625201</v>
      </c>
      <c r="K942" s="121">
        <v>50.662451132287501</v>
      </c>
      <c r="L942" s="125">
        <v>-1.3537446773302599</v>
      </c>
      <c r="M942" s="123">
        <v>5.0833348618684598E-8</v>
      </c>
      <c r="N942" s="123">
        <v>3.0229045872775701E-7</v>
      </c>
      <c r="O942" s="124">
        <v>130.44353462973501</v>
      </c>
      <c r="P942" s="121">
        <v>128.51468030030799</v>
      </c>
      <c r="Q942" s="121">
        <v>130.03077278871299</v>
      </c>
      <c r="R942" s="121">
        <v>38.727510681771399</v>
      </c>
      <c r="S942" s="121">
        <v>62.597391582803503</v>
      </c>
      <c r="T942" s="16"/>
    </row>
    <row r="943" spans="1:20" x14ac:dyDescent="0.3">
      <c r="A943" s="119" t="s">
        <v>4486</v>
      </c>
      <c r="B943" s="120" t="s">
        <v>4487</v>
      </c>
      <c r="C943" s="119" t="s">
        <v>938</v>
      </c>
      <c r="D943" s="119">
        <v>9100305</v>
      </c>
      <c r="E943" s="119">
        <v>9129102</v>
      </c>
      <c r="F943" s="119">
        <v>28798</v>
      </c>
      <c r="G943" s="119" t="s">
        <v>903</v>
      </c>
      <c r="H943" s="119" t="s">
        <v>893</v>
      </c>
      <c r="I943" s="121">
        <v>98.490534847636397</v>
      </c>
      <c r="J943" s="121">
        <v>130.69211733384401</v>
      </c>
      <c r="K943" s="121">
        <v>50.188161118325503</v>
      </c>
      <c r="L943" s="125">
        <v>-1.3481882138917001</v>
      </c>
      <c r="M943" s="123">
        <v>1.13877556048335E-11</v>
      </c>
      <c r="N943" s="123">
        <v>9.8657681050594603E-11</v>
      </c>
      <c r="O943" s="124">
        <v>151.134578053761</v>
      </c>
      <c r="P943" s="121">
        <v>119.09475608981499</v>
      </c>
      <c r="Q943" s="121">
        <v>121.847017857955</v>
      </c>
      <c r="R943" s="121">
        <v>46.473012818125703</v>
      </c>
      <c r="S943" s="121">
        <v>53.903309418525303</v>
      </c>
      <c r="T943" s="16"/>
    </row>
    <row r="944" spans="1:20" x14ac:dyDescent="0.3">
      <c r="A944" s="119" t="s">
        <v>4488</v>
      </c>
      <c r="B944" s="120" t="s">
        <v>4489</v>
      </c>
      <c r="C944" s="119" t="s">
        <v>972</v>
      </c>
      <c r="D944" s="119">
        <v>113900284</v>
      </c>
      <c r="E944" s="119">
        <v>113979727</v>
      </c>
      <c r="F944" s="119">
        <v>79444</v>
      </c>
      <c r="G944" s="119" t="s">
        <v>903</v>
      </c>
      <c r="H944" s="119" t="s">
        <v>893</v>
      </c>
      <c r="I944" s="121">
        <v>335.781053010113</v>
      </c>
      <c r="J944" s="121">
        <v>236.402506140198</v>
      </c>
      <c r="K944" s="121">
        <v>484.84887331498498</v>
      </c>
      <c r="L944" s="122">
        <v>1.03279634513442</v>
      </c>
      <c r="M944" s="123">
        <v>5.8230554972254302E-34</v>
      </c>
      <c r="N944" s="123">
        <v>1.7142967549470601E-32</v>
      </c>
      <c r="O944" s="124">
        <v>234.79836233352199</v>
      </c>
      <c r="P944" s="121">
        <v>236.170956991666</v>
      </c>
      <c r="Q944" s="121">
        <v>238.23819909540501</v>
      </c>
      <c r="R944" s="121">
        <v>492.39263581109299</v>
      </c>
      <c r="S944" s="121">
        <v>477.30511081887698</v>
      </c>
      <c r="T944" s="16"/>
    </row>
    <row r="945" spans="1:20" x14ac:dyDescent="0.3">
      <c r="A945" s="119" t="s">
        <v>4490</v>
      </c>
      <c r="B945" s="120" t="s">
        <v>4491</v>
      </c>
      <c r="C945" s="119" t="s">
        <v>925</v>
      </c>
      <c r="D945" s="119">
        <v>64580365</v>
      </c>
      <c r="E945" s="119">
        <v>64583627</v>
      </c>
      <c r="F945" s="119">
        <v>3263</v>
      </c>
      <c r="G945" s="119" t="s">
        <v>892</v>
      </c>
      <c r="H945" s="119" t="s">
        <v>893</v>
      </c>
      <c r="I945" s="121">
        <v>67.619999682431001</v>
      </c>
      <c r="J945" s="121">
        <v>18.567666699193101</v>
      </c>
      <c r="K945" s="121">
        <v>141.19849915728801</v>
      </c>
      <c r="L945" s="122">
        <v>2.8475189344952501</v>
      </c>
      <c r="M945" s="123">
        <v>1.90513925910885E-29</v>
      </c>
      <c r="N945" s="123">
        <v>4.6005495754455004E-28</v>
      </c>
      <c r="O945" s="124">
        <v>13.4941587548001</v>
      </c>
      <c r="P945" s="121">
        <v>22.204107067592499</v>
      </c>
      <c r="Q945" s="121">
        <v>20.004734275186699</v>
      </c>
      <c r="R945" s="121">
        <v>149.37754120111799</v>
      </c>
      <c r="S945" s="121">
        <v>133.01945711345701</v>
      </c>
      <c r="T945" s="16"/>
    </row>
    <row r="946" spans="1:20" x14ac:dyDescent="0.3">
      <c r="A946" s="119" t="s">
        <v>4492</v>
      </c>
      <c r="B946" s="120" t="s">
        <v>4493</v>
      </c>
      <c r="C946" s="119" t="s">
        <v>899</v>
      </c>
      <c r="D946" s="119">
        <v>183815922</v>
      </c>
      <c r="E946" s="119">
        <v>183825594</v>
      </c>
      <c r="F946" s="119">
        <v>9673</v>
      </c>
      <c r="G946" s="119" t="s">
        <v>903</v>
      </c>
      <c r="H946" s="119" t="s">
        <v>893</v>
      </c>
      <c r="I946" s="121">
        <v>13.4895871845232</v>
      </c>
      <c r="J946" s="121">
        <v>17.872192090422299</v>
      </c>
      <c r="K946" s="121">
        <v>6.9156798256745304</v>
      </c>
      <c r="L946" s="125">
        <v>-1.2699408907052601</v>
      </c>
      <c r="M946" s="123">
        <v>7.9962360267849496E-3</v>
      </c>
      <c r="N946" s="123">
        <v>2.0552976917674E-2</v>
      </c>
      <c r="O946" s="124">
        <v>19.791432840373499</v>
      </c>
      <c r="P946" s="121">
        <v>20.1855518796296</v>
      </c>
      <c r="Q946" s="121">
        <v>13.639591551263701</v>
      </c>
      <c r="R946" s="121">
        <v>7.74550213635428</v>
      </c>
      <c r="S946" s="121">
        <v>6.0858575149947898</v>
      </c>
      <c r="T946" s="16"/>
    </row>
    <row r="947" spans="1:20" x14ac:dyDescent="0.3">
      <c r="A947" s="119" t="s">
        <v>4494</v>
      </c>
      <c r="B947" s="120" t="s">
        <v>4495</v>
      </c>
      <c r="C947" s="119" t="s">
        <v>938</v>
      </c>
      <c r="D947" s="119">
        <v>240489573</v>
      </c>
      <c r="E947" s="119">
        <v>240612155</v>
      </c>
      <c r="F947" s="119">
        <v>122583</v>
      </c>
      <c r="G947" s="119" t="s">
        <v>903</v>
      </c>
      <c r="H947" s="119" t="s">
        <v>893</v>
      </c>
      <c r="I947" s="121">
        <v>36.716167665713797</v>
      </c>
      <c r="J947" s="121">
        <v>22.096986428871901</v>
      </c>
      <c r="K947" s="121">
        <v>58.644939520976699</v>
      </c>
      <c r="L947" s="122">
        <v>1.3566192330182201</v>
      </c>
      <c r="M947" s="123">
        <v>6.7915970182538903E-9</v>
      </c>
      <c r="N947" s="123">
        <v>4.4723264175778197E-8</v>
      </c>
      <c r="O947" s="124">
        <v>21.5906540076802</v>
      </c>
      <c r="P947" s="121">
        <v>22.876958796913499</v>
      </c>
      <c r="Q947" s="121">
        <v>21.823346482021801</v>
      </c>
      <c r="R947" s="121">
        <v>68.603018921995002</v>
      </c>
      <c r="S947" s="121">
        <v>48.686860119958297</v>
      </c>
      <c r="T947" s="16"/>
    </row>
    <row r="948" spans="1:20" x14ac:dyDescent="0.3">
      <c r="A948" s="119" t="s">
        <v>4496</v>
      </c>
      <c r="B948" s="120" t="s">
        <v>4497</v>
      </c>
      <c r="C948" s="119" t="s">
        <v>1000</v>
      </c>
      <c r="D948" s="119">
        <v>52552836</v>
      </c>
      <c r="E948" s="119">
        <v>52637713</v>
      </c>
      <c r="F948" s="119">
        <v>84878</v>
      </c>
      <c r="G948" s="119" t="s">
        <v>892</v>
      </c>
      <c r="H948" s="119" t="s">
        <v>893</v>
      </c>
      <c r="I948" s="121">
        <v>42.708908529772302</v>
      </c>
      <c r="J948" s="121">
        <v>26.6313464816368</v>
      </c>
      <c r="K948" s="121">
        <v>66.825251601975594</v>
      </c>
      <c r="L948" s="122">
        <v>1.30158348343556</v>
      </c>
      <c r="M948" s="123">
        <v>1.34615324810912E-8</v>
      </c>
      <c r="N948" s="123">
        <v>8.5830767092839706E-8</v>
      </c>
      <c r="O948" s="124">
        <v>21.5906540076802</v>
      </c>
      <c r="P948" s="121">
        <v>25.568365714197501</v>
      </c>
      <c r="Q948" s="121">
        <v>32.735019723032799</v>
      </c>
      <c r="R948" s="121">
        <v>71.922519837575393</v>
      </c>
      <c r="S948" s="121">
        <v>61.727983366375703</v>
      </c>
      <c r="T948" s="16"/>
    </row>
    <row r="949" spans="1:20" x14ac:dyDescent="0.3">
      <c r="A949" s="119" t="s">
        <v>4498</v>
      </c>
      <c r="B949" s="120" t="s">
        <v>4499</v>
      </c>
      <c r="C949" s="119" t="s">
        <v>925</v>
      </c>
      <c r="D949" s="119">
        <v>143696154</v>
      </c>
      <c r="E949" s="119">
        <v>143698413</v>
      </c>
      <c r="F949" s="119">
        <v>2260</v>
      </c>
      <c r="G949" s="119" t="s">
        <v>892</v>
      </c>
      <c r="H949" s="119" t="s">
        <v>1390</v>
      </c>
      <c r="I949" s="121">
        <v>16.5592210299247</v>
      </c>
      <c r="J949" s="121">
        <v>9.3939809368413307</v>
      </c>
      <c r="K949" s="121">
        <v>27.307081169549701</v>
      </c>
      <c r="L949" s="122">
        <v>1.4553217283284501</v>
      </c>
      <c r="M949" s="123">
        <v>1.5658949997013501E-4</v>
      </c>
      <c r="N949" s="123">
        <v>5.7080480260903897E-4</v>
      </c>
      <c r="O949" s="124">
        <v>8.9961058365334203</v>
      </c>
      <c r="P949" s="121">
        <v>10.0927759398148</v>
      </c>
      <c r="Q949" s="121">
        <v>9.0930610341757703</v>
      </c>
      <c r="R949" s="121">
        <v>27.6625076298367</v>
      </c>
      <c r="S949" s="121">
        <v>26.951654709262598</v>
      </c>
      <c r="T949" s="16"/>
    </row>
    <row r="950" spans="1:20" x14ac:dyDescent="0.3">
      <c r="A950" s="119" t="s">
        <v>4500</v>
      </c>
      <c r="B950" s="120" t="s">
        <v>4501</v>
      </c>
      <c r="C950" s="119" t="s">
        <v>914</v>
      </c>
      <c r="D950" s="119">
        <v>76716126</v>
      </c>
      <c r="E950" s="119">
        <v>76735770</v>
      </c>
      <c r="F950" s="119">
        <v>19645</v>
      </c>
      <c r="G950" s="119" t="s">
        <v>892</v>
      </c>
      <c r="H950" s="119" t="s">
        <v>893</v>
      </c>
      <c r="I950" s="121">
        <v>5711.1633254766903</v>
      </c>
      <c r="J950" s="121">
        <v>3965.8742790886299</v>
      </c>
      <c r="K950" s="121">
        <v>8329.0968950587703</v>
      </c>
      <c r="L950" s="122">
        <v>1.0703323010705199</v>
      </c>
      <c r="M950" s="123">
        <v>1.3805197909221799E-135</v>
      </c>
      <c r="N950" s="123">
        <v>4.2477703308745902E-133</v>
      </c>
      <c r="O950" s="124">
        <v>3960.9853998256599</v>
      </c>
      <c r="P950" s="121">
        <v>3955.69531667808</v>
      </c>
      <c r="Q950" s="121">
        <v>3980.9421207621499</v>
      </c>
      <c r="R950" s="121">
        <v>8157.1202498862503</v>
      </c>
      <c r="S950" s="121">
        <v>8501.0735402312894</v>
      </c>
      <c r="T950" s="16"/>
    </row>
    <row r="951" spans="1:20" x14ac:dyDescent="0.3">
      <c r="A951" s="119" t="s">
        <v>1945</v>
      </c>
      <c r="B951" s="120" t="s">
        <v>460</v>
      </c>
      <c r="C951" s="119" t="s">
        <v>899</v>
      </c>
      <c r="D951" s="119">
        <v>181711925</v>
      </c>
      <c r="E951" s="119">
        <v>181714436</v>
      </c>
      <c r="F951" s="119">
        <v>2512</v>
      </c>
      <c r="G951" s="119" t="s">
        <v>892</v>
      </c>
      <c r="H951" s="119" t="s">
        <v>893</v>
      </c>
      <c r="I951" s="121">
        <v>266.81657864173502</v>
      </c>
      <c r="J951" s="121">
        <v>355.72570361322198</v>
      </c>
      <c r="K951" s="121">
        <v>133.45289118450299</v>
      </c>
      <c r="L951" s="125">
        <v>-1.4180776455417201</v>
      </c>
      <c r="M951" s="123">
        <v>1.19323756142639E-26</v>
      </c>
      <c r="N951" s="123">
        <v>2.4878025092165198E-25</v>
      </c>
      <c r="O951" s="124">
        <v>356.24579112672302</v>
      </c>
      <c r="P951" s="121">
        <v>362.66708210401202</v>
      </c>
      <c r="Q951" s="121">
        <v>348.26423760893198</v>
      </c>
      <c r="R951" s="121">
        <v>146.058040285538</v>
      </c>
      <c r="S951" s="121">
        <v>120.84774208346801</v>
      </c>
      <c r="T951" s="16"/>
    </row>
    <row r="952" spans="1:20" x14ac:dyDescent="0.3">
      <c r="A952" s="119" t="s">
        <v>4502</v>
      </c>
      <c r="B952" s="120" t="s">
        <v>4503</v>
      </c>
      <c r="C952" s="119" t="s">
        <v>972</v>
      </c>
      <c r="D952" s="119">
        <v>70226124</v>
      </c>
      <c r="E952" s="119">
        <v>70235252</v>
      </c>
      <c r="F952" s="119">
        <v>9129</v>
      </c>
      <c r="G952" s="119" t="s">
        <v>892</v>
      </c>
      <c r="H952" s="119" t="s">
        <v>893</v>
      </c>
      <c r="I952" s="121">
        <v>19.1399977265045</v>
      </c>
      <c r="J952" s="121">
        <v>31.8999962108409</v>
      </c>
      <c r="K952" s="121">
        <v>0</v>
      </c>
      <c r="L952" s="125">
        <v>-5.4873887289302301</v>
      </c>
      <c r="M952" s="123">
        <v>1.7577179797185899E-11</v>
      </c>
      <c r="N952" s="123">
        <v>1.4942952717955301E-10</v>
      </c>
      <c r="O952" s="124">
        <v>44.980529182667098</v>
      </c>
      <c r="P952" s="121">
        <v>31.624031278086399</v>
      </c>
      <c r="Q952" s="121">
        <v>19.0954281717691</v>
      </c>
      <c r="R952" s="121">
        <v>0</v>
      </c>
      <c r="S952" s="121">
        <v>0</v>
      </c>
      <c r="T952" s="16"/>
    </row>
    <row r="953" spans="1:20" x14ac:dyDescent="0.3">
      <c r="A953" s="119" t="s">
        <v>1948</v>
      </c>
      <c r="B953" s="120" t="s">
        <v>1949</v>
      </c>
      <c r="C953" s="119" t="s">
        <v>938</v>
      </c>
      <c r="D953" s="119">
        <v>109504178</v>
      </c>
      <c r="E953" s="119">
        <v>109509738</v>
      </c>
      <c r="F953" s="119">
        <v>5561</v>
      </c>
      <c r="G953" s="119" t="s">
        <v>903</v>
      </c>
      <c r="H953" s="119" t="s">
        <v>893</v>
      </c>
      <c r="I953" s="121">
        <v>16.3206808081218</v>
      </c>
      <c r="J953" s="121">
        <v>10.761550379570499</v>
      </c>
      <c r="K953" s="121">
        <v>24.659376450948798</v>
      </c>
      <c r="L953" s="122">
        <v>1.15109479112803</v>
      </c>
      <c r="M953" s="123">
        <v>5.7967536174502498E-4</v>
      </c>
      <c r="N953" s="123">
        <v>1.9004067496150301E-3</v>
      </c>
      <c r="O953" s="124">
        <v>6.29727408557339</v>
      </c>
      <c r="P953" s="121">
        <v>11.438479398456799</v>
      </c>
      <c r="Q953" s="121">
        <v>14.5488976546812</v>
      </c>
      <c r="R953" s="121">
        <v>23.236506409062802</v>
      </c>
      <c r="S953" s="121">
        <v>26.082246492834798</v>
      </c>
      <c r="T953" s="16"/>
    </row>
    <row r="954" spans="1:20" x14ac:dyDescent="0.3">
      <c r="A954" s="119" t="s">
        <v>4504</v>
      </c>
      <c r="B954" s="120" t="s">
        <v>4505</v>
      </c>
      <c r="C954" s="119" t="s">
        <v>972</v>
      </c>
      <c r="D954" s="119">
        <v>37590800</v>
      </c>
      <c r="E954" s="119">
        <v>37686376</v>
      </c>
      <c r="F954" s="119">
        <v>95577</v>
      </c>
      <c r="G954" s="119" t="s">
        <v>903</v>
      </c>
      <c r="H954" s="119" t="s">
        <v>893</v>
      </c>
      <c r="I954" s="121">
        <v>3383.8687300275201</v>
      </c>
      <c r="J954" s="121">
        <v>4388.0546701844796</v>
      </c>
      <c r="K954" s="121">
        <v>1877.5898197920999</v>
      </c>
      <c r="L954" s="125">
        <v>-1.2219504915909101</v>
      </c>
      <c r="M954" s="123">
        <v>1.9097415334056701E-84</v>
      </c>
      <c r="N954" s="123">
        <v>2.15574788359644E-82</v>
      </c>
      <c r="O954" s="124">
        <v>4317.2311909523896</v>
      </c>
      <c r="P954" s="121">
        <v>4167.6436114141898</v>
      </c>
      <c r="Q954" s="121">
        <v>4679.2892081868504</v>
      </c>
      <c r="R954" s="121">
        <v>1814.6605005172901</v>
      </c>
      <c r="S954" s="121">
        <v>1940.5191390669099</v>
      </c>
      <c r="T954" s="16"/>
    </row>
    <row r="955" spans="1:20" x14ac:dyDescent="0.3">
      <c r="A955" s="119" t="s">
        <v>4506</v>
      </c>
      <c r="B955" s="120" t="s">
        <v>464</v>
      </c>
      <c r="C955" s="119" t="s">
        <v>919</v>
      </c>
      <c r="D955" s="119">
        <v>7259903</v>
      </c>
      <c r="E955" s="119">
        <v>7263983</v>
      </c>
      <c r="F955" s="119">
        <v>4081</v>
      </c>
      <c r="G955" s="119" t="s">
        <v>903</v>
      </c>
      <c r="H955" s="119" t="s">
        <v>893</v>
      </c>
      <c r="I955" s="121">
        <v>4.8728332910508696</v>
      </c>
      <c r="J955" s="121">
        <v>8.1213888184181098</v>
      </c>
      <c r="K955" s="121">
        <v>0</v>
      </c>
      <c r="L955" s="125">
        <v>-3.4722073771856601</v>
      </c>
      <c r="M955" s="123">
        <v>5.0758581979006E-5</v>
      </c>
      <c r="N955" s="123">
        <v>1.9990121148090399E-4</v>
      </c>
      <c r="O955" s="124">
        <v>7.1968846692267299</v>
      </c>
      <c r="P955" s="121">
        <v>8.0742207518518399</v>
      </c>
      <c r="Q955" s="121">
        <v>9.0930610341757703</v>
      </c>
      <c r="R955" s="121">
        <v>0</v>
      </c>
      <c r="S955" s="121">
        <v>0</v>
      </c>
      <c r="T955" s="16"/>
    </row>
    <row r="956" spans="1:20" x14ac:dyDescent="0.3">
      <c r="A956" s="119" t="s">
        <v>1950</v>
      </c>
      <c r="B956" s="120" t="s">
        <v>1951</v>
      </c>
      <c r="C956" s="119" t="s">
        <v>899</v>
      </c>
      <c r="D956" s="119">
        <v>49805209</v>
      </c>
      <c r="E956" s="119">
        <v>49813953</v>
      </c>
      <c r="F956" s="119">
        <v>8745</v>
      </c>
      <c r="G956" s="119" t="s">
        <v>903</v>
      </c>
      <c r="H956" s="119" t="s">
        <v>893</v>
      </c>
      <c r="I956" s="121">
        <v>208.57736883847099</v>
      </c>
      <c r="J956" s="121">
        <v>270.59483576709999</v>
      </c>
      <c r="K956" s="121">
        <v>115.55116844552801</v>
      </c>
      <c r="L956" s="125">
        <v>-1.2303202525017201</v>
      </c>
      <c r="M956" s="123">
        <v>5.8154537165457095E-22</v>
      </c>
      <c r="N956" s="123">
        <v>9.7317026798721495E-21</v>
      </c>
      <c r="O956" s="124">
        <v>233.89875174986901</v>
      </c>
      <c r="P956" s="121">
        <v>283.27057804413499</v>
      </c>
      <c r="Q956" s="121">
        <v>294.61517750729502</v>
      </c>
      <c r="R956" s="121">
        <v>125.034534486862</v>
      </c>
      <c r="S956" s="121">
        <v>106.06780240419501</v>
      </c>
      <c r="T956" s="16"/>
    </row>
    <row r="957" spans="1:20" x14ac:dyDescent="0.3">
      <c r="A957" s="119" t="s">
        <v>4507</v>
      </c>
      <c r="B957" s="120" t="s">
        <v>4508</v>
      </c>
      <c r="C957" s="119" t="s">
        <v>906</v>
      </c>
      <c r="D957" s="119">
        <v>57229573</v>
      </c>
      <c r="E957" s="119">
        <v>57234935</v>
      </c>
      <c r="F957" s="119">
        <v>5363</v>
      </c>
      <c r="G957" s="119" t="s">
        <v>892</v>
      </c>
      <c r="H957" s="119" t="s">
        <v>893</v>
      </c>
      <c r="I957" s="121">
        <v>4593.7361962283703</v>
      </c>
      <c r="J957" s="121">
        <v>5808.8556894542799</v>
      </c>
      <c r="K957" s="121">
        <v>2771.0569563895201</v>
      </c>
      <c r="L957" s="125">
        <v>-1.06652987513671</v>
      </c>
      <c r="M957" s="123">
        <v>7.4607294177230098E-87</v>
      </c>
      <c r="N957" s="123">
        <v>8.9514676164718104E-85</v>
      </c>
      <c r="O957" s="124">
        <v>5549.6976905574602</v>
      </c>
      <c r="P957" s="121">
        <v>5900.9096661450503</v>
      </c>
      <c r="Q957" s="121">
        <v>5975.9597116603099</v>
      </c>
      <c r="R957" s="121">
        <v>2720.88425047074</v>
      </c>
      <c r="S957" s="121">
        <v>2821.2296623082998</v>
      </c>
      <c r="T957" s="16"/>
    </row>
    <row r="958" spans="1:20" x14ac:dyDescent="0.3">
      <c r="A958" s="119" t="s">
        <v>4509</v>
      </c>
      <c r="B958" s="120" t="s">
        <v>4510</v>
      </c>
      <c r="C958" s="119" t="s">
        <v>972</v>
      </c>
      <c r="D958" s="119">
        <v>48490252</v>
      </c>
      <c r="E958" s="119">
        <v>48494389</v>
      </c>
      <c r="F958" s="119">
        <v>4138</v>
      </c>
      <c r="G958" s="119" t="s">
        <v>892</v>
      </c>
      <c r="H958" s="119" t="s">
        <v>893</v>
      </c>
      <c r="I958" s="121">
        <v>5.4748089440720804</v>
      </c>
      <c r="J958" s="121">
        <v>7.9654706182163597</v>
      </c>
      <c r="K958" s="121">
        <v>1.7388164328556499</v>
      </c>
      <c r="L958" s="125">
        <v>-1.5011568592</v>
      </c>
      <c r="M958" s="123">
        <v>2.0516133552992599E-2</v>
      </c>
      <c r="N958" s="123">
        <v>4.6968232304145E-2</v>
      </c>
      <c r="O958" s="124">
        <v>13.4941587548001</v>
      </c>
      <c r="P958" s="121">
        <v>4.0371103759259199</v>
      </c>
      <c r="Q958" s="121">
        <v>6.3651427239230403</v>
      </c>
      <c r="R958" s="121">
        <v>0</v>
      </c>
      <c r="S958" s="121">
        <v>3.47763286571131</v>
      </c>
      <c r="T958" s="16"/>
    </row>
    <row r="959" spans="1:20" x14ac:dyDescent="0.3">
      <c r="A959" s="119" t="s">
        <v>4511</v>
      </c>
      <c r="B959" s="120" t="s">
        <v>4512</v>
      </c>
      <c r="C959" s="119" t="s">
        <v>919</v>
      </c>
      <c r="D959" s="119">
        <v>4788964</v>
      </c>
      <c r="E959" s="119">
        <v>4790589</v>
      </c>
      <c r="F959" s="119">
        <v>1626</v>
      </c>
      <c r="G959" s="119" t="s">
        <v>892</v>
      </c>
      <c r="H959" s="119" t="s">
        <v>893</v>
      </c>
      <c r="I959" s="121">
        <v>4.09947988893909</v>
      </c>
      <c r="J959" s="121">
        <v>2.3273640069155901</v>
      </c>
      <c r="K959" s="121">
        <v>6.7576537119743403</v>
      </c>
      <c r="L959" s="122">
        <v>1.3344086524305301</v>
      </c>
      <c r="M959" s="123">
        <v>2.1561285916834799E-2</v>
      </c>
      <c r="N959" s="123">
        <v>4.9025584199696999E-2</v>
      </c>
      <c r="O959" s="124">
        <v>1.79922116730668</v>
      </c>
      <c r="P959" s="121">
        <v>3.36425864660493</v>
      </c>
      <c r="Q959" s="121">
        <v>1.81861220683515</v>
      </c>
      <c r="R959" s="121">
        <v>2.2130006103869402</v>
      </c>
      <c r="S959" s="121">
        <v>11.3023068135617</v>
      </c>
      <c r="T959" s="16"/>
    </row>
    <row r="960" spans="1:20" x14ac:dyDescent="0.3">
      <c r="A960" s="119" t="s">
        <v>4513</v>
      </c>
      <c r="B960" s="120" t="s">
        <v>4514</v>
      </c>
      <c r="C960" s="119" t="s">
        <v>906</v>
      </c>
      <c r="D960" s="119">
        <v>57216794</v>
      </c>
      <c r="E960" s="119">
        <v>57226449</v>
      </c>
      <c r="F960" s="119">
        <v>9656</v>
      </c>
      <c r="G960" s="119" t="s">
        <v>892</v>
      </c>
      <c r="H960" s="119" t="s">
        <v>893</v>
      </c>
      <c r="I960" s="121">
        <v>101.886849987004</v>
      </c>
      <c r="J960" s="121">
        <v>136.35264256612399</v>
      </c>
      <c r="K960" s="121">
        <v>50.188161118325503</v>
      </c>
      <c r="L960" s="125">
        <v>-1.40974948356748</v>
      </c>
      <c r="M960" s="123">
        <v>9.0937929940543395E-13</v>
      </c>
      <c r="N960" s="123">
        <v>8.7045804790554306E-12</v>
      </c>
      <c r="O960" s="124">
        <v>143.038082800881</v>
      </c>
      <c r="P960" s="121">
        <v>130.533235488271</v>
      </c>
      <c r="Q960" s="121">
        <v>135.486609409219</v>
      </c>
      <c r="R960" s="121">
        <v>46.473012818125703</v>
      </c>
      <c r="S960" s="121">
        <v>53.903309418525303</v>
      </c>
      <c r="T960" s="16"/>
    </row>
    <row r="961" spans="1:20" x14ac:dyDescent="0.3">
      <c r="A961" s="119" t="s">
        <v>4515</v>
      </c>
      <c r="B961" s="120" t="s">
        <v>4516</v>
      </c>
      <c r="C961" s="119" t="s">
        <v>902</v>
      </c>
      <c r="D961" s="119">
        <v>112630648</v>
      </c>
      <c r="E961" s="119">
        <v>112680054</v>
      </c>
      <c r="F961" s="119">
        <v>49407</v>
      </c>
      <c r="G961" s="119" t="s">
        <v>903</v>
      </c>
      <c r="H961" s="119" t="s">
        <v>893</v>
      </c>
      <c r="I961" s="121">
        <v>27.096134648806402</v>
      </c>
      <c r="J961" s="121">
        <v>38.810954764705301</v>
      </c>
      <c r="K961" s="121">
        <v>9.5239044749580106</v>
      </c>
      <c r="L961" s="125">
        <v>-1.9638785376935</v>
      </c>
      <c r="M961" s="123">
        <v>1.34497393232937E-5</v>
      </c>
      <c r="N961" s="123">
        <v>5.8128834859645103E-5</v>
      </c>
      <c r="O961" s="124">
        <v>29.6871492605603</v>
      </c>
      <c r="P961" s="121">
        <v>40.371103759259199</v>
      </c>
      <c r="Q961" s="121">
        <v>46.374611274296399</v>
      </c>
      <c r="R961" s="121">
        <v>7.74550213635428</v>
      </c>
      <c r="S961" s="121">
        <v>11.3023068135617</v>
      </c>
      <c r="T961" s="16"/>
    </row>
    <row r="962" spans="1:20" x14ac:dyDescent="0.3">
      <c r="A962" s="119" t="s">
        <v>4517</v>
      </c>
      <c r="B962" s="120" t="s">
        <v>4518</v>
      </c>
      <c r="C962" s="119" t="s">
        <v>891</v>
      </c>
      <c r="D962" s="119">
        <v>25691959</v>
      </c>
      <c r="E962" s="119">
        <v>26137685</v>
      </c>
      <c r="F962" s="119">
        <v>445727</v>
      </c>
      <c r="G962" s="119" t="s">
        <v>892</v>
      </c>
      <c r="H962" s="119" t="s">
        <v>893</v>
      </c>
      <c r="I962" s="121">
        <v>24.4856970873001</v>
      </c>
      <c r="J962" s="121">
        <v>8.8787654569180692</v>
      </c>
      <c r="K962" s="121">
        <v>47.8960945328731</v>
      </c>
      <c r="L962" s="122">
        <v>2.3217687516116698</v>
      </c>
      <c r="M962" s="123">
        <v>2.7027340564690698E-7</v>
      </c>
      <c r="N962" s="123">
        <v>1.47609669611396E-6</v>
      </c>
      <c r="O962" s="124">
        <v>8.9961058365334203</v>
      </c>
      <c r="P962" s="121">
        <v>6.72851729320986</v>
      </c>
      <c r="Q962" s="121">
        <v>10.911673241010901</v>
      </c>
      <c r="R962" s="121">
        <v>45.366512512932204</v>
      </c>
      <c r="S962" s="121">
        <v>50.425676552813897</v>
      </c>
      <c r="T962" s="16"/>
    </row>
    <row r="963" spans="1:20" x14ac:dyDescent="0.3">
      <c r="A963" s="119" t="s">
        <v>1954</v>
      </c>
      <c r="B963" s="120" t="s">
        <v>1955</v>
      </c>
      <c r="C963" s="119" t="s">
        <v>919</v>
      </c>
      <c r="D963" s="119">
        <v>81637171</v>
      </c>
      <c r="E963" s="119">
        <v>81648749</v>
      </c>
      <c r="F963" s="119">
        <v>11579</v>
      </c>
      <c r="G963" s="119" t="s">
        <v>892</v>
      </c>
      <c r="H963" s="119" t="s">
        <v>893</v>
      </c>
      <c r="I963" s="121">
        <v>40.039608359197302</v>
      </c>
      <c r="J963" s="121">
        <v>50.899021821859797</v>
      </c>
      <c r="K963" s="121">
        <v>23.750488165203599</v>
      </c>
      <c r="L963" s="125">
        <v>-1.04600933820494</v>
      </c>
      <c r="M963" s="123">
        <v>6.0049366463222503E-4</v>
      </c>
      <c r="N963" s="123">
        <v>1.9629228307383399E-3</v>
      </c>
      <c r="O963" s="124">
        <v>54.8762456028538</v>
      </c>
      <c r="P963" s="121">
        <v>45.081065864506101</v>
      </c>
      <c r="Q963" s="121">
        <v>52.739753998219399</v>
      </c>
      <c r="R963" s="121">
        <v>18.810505188289</v>
      </c>
      <c r="S963" s="121">
        <v>28.690471142118302</v>
      </c>
      <c r="T963" s="16"/>
    </row>
    <row r="964" spans="1:20" x14ac:dyDescent="0.3">
      <c r="A964" s="119" t="s">
        <v>4519</v>
      </c>
      <c r="B964" s="120" t="s">
        <v>4520</v>
      </c>
      <c r="C964" s="119" t="s">
        <v>992</v>
      </c>
      <c r="D964" s="119">
        <v>8077251</v>
      </c>
      <c r="E964" s="119">
        <v>8968360</v>
      </c>
      <c r="F964" s="119">
        <v>891110</v>
      </c>
      <c r="G964" s="119" t="s">
        <v>892</v>
      </c>
      <c r="H964" s="119" t="s">
        <v>893</v>
      </c>
      <c r="I964" s="121">
        <v>1598.4848641952101</v>
      </c>
      <c r="J964" s="121">
        <v>927.76416168390404</v>
      </c>
      <c r="K964" s="121">
        <v>2604.5659179621698</v>
      </c>
      <c r="L964" s="122">
        <v>1.4870800337568399</v>
      </c>
      <c r="M964" s="123">
        <v>1.2120315763494E-97</v>
      </c>
      <c r="N964" s="123">
        <v>1.86467148242076E-95</v>
      </c>
      <c r="O964" s="124">
        <v>1020.1584018628899</v>
      </c>
      <c r="P964" s="121">
        <v>905.65842766604806</v>
      </c>
      <c r="Q964" s="121">
        <v>857.47565552277501</v>
      </c>
      <c r="R964" s="121">
        <v>2647.8552303279698</v>
      </c>
      <c r="S964" s="121">
        <v>2561.2766055963798</v>
      </c>
      <c r="T964" s="16"/>
    </row>
    <row r="965" spans="1:20" x14ac:dyDescent="0.3">
      <c r="A965" s="119" t="s">
        <v>4521</v>
      </c>
      <c r="B965" s="120" t="s">
        <v>4522</v>
      </c>
      <c r="C965" s="119" t="s">
        <v>911</v>
      </c>
      <c r="D965" s="119">
        <v>131370478</v>
      </c>
      <c r="E965" s="119">
        <v>132336822</v>
      </c>
      <c r="F965" s="119">
        <v>966345</v>
      </c>
      <c r="G965" s="119" t="s">
        <v>892</v>
      </c>
      <c r="H965" s="119" t="s">
        <v>893</v>
      </c>
      <c r="I965" s="121">
        <v>2111.0230480813598</v>
      </c>
      <c r="J965" s="121">
        <v>1013.18117790807</v>
      </c>
      <c r="K965" s="121">
        <v>3757.7858533413</v>
      </c>
      <c r="L965" s="122">
        <v>1.8866635670110501</v>
      </c>
      <c r="M965" s="123">
        <v>5.6210385128431602E-210</v>
      </c>
      <c r="N965" s="123">
        <v>4.4680229878962099E-207</v>
      </c>
      <c r="O965" s="124">
        <v>1010.2626854427</v>
      </c>
      <c r="P965" s="121">
        <v>1043.5930321768501</v>
      </c>
      <c r="Q965" s="121">
        <v>985.68781610465305</v>
      </c>
      <c r="R965" s="121">
        <v>3860.5795648200101</v>
      </c>
      <c r="S965" s="121">
        <v>3654.99214186258</v>
      </c>
      <c r="T965" s="16"/>
    </row>
    <row r="966" spans="1:20" x14ac:dyDescent="0.3">
      <c r="A966" s="119" t="s">
        <v>4523</v>
      </c>
      <c r="B966" s="120" t="s">
        <v>4524</v>
      </c>
      <c r="C966" s="119" t="s">
        <v>1023</v>
      </c>
      <c r="D966" s="119">
        <v>60347134</v>
      </c>
      <c r="E966" s="119">
        <v>60402883</v>
      </c>
      <c r="F966" s="119">
        <v>55750</v>
      </c>
      <c r="G966" s="119" t="s">
        <v>903</v>
      </c>
      <c r="H966" s="119" t="s">
        <v>893</v>
      </c>
      <c r="I966" s="121">
        <v>8487.6673035972308</v>
      </c>
      <c r="J966" s="121">
        <v>5597.9556661431097</v>
      </c>
      <c r="K966" s="121">
        <v>12822.234759778399</v>
      </c>
      <c r="L966" s="122">
        <v>1.1951274949176001</v>
      </c>
      <c r="M966" s="123">
        <v>7.6960234434094301E-149</v>
      </c>
      <c r="N966" s="123">
        <v>3.12376679212599E-146</v>
      </c>
      <c r="O966" s="124">
        <v>5587.4813350709001</v>
      </c>
      <c r="P966" s="121">
        <v>5505.94570103363</v>
      </c>
      <c r="Q966" s="121">
        <v>5700.43996232479</v>
      </c>
      <c r="R966" s="121">
        <v>13083.259608607599</v>
      </c>
      <c r="S966" s="121">
        <v>12561.209910949199</v>
      </c>
      <c r="T966" s="16"/>
    </row>
    <row r="967" spans="1:20" x14ac:dyDescent="0.3">
      <c r="A967" s="119" t="s">
        <v>4525</v>
      </c>
      <c r="B967" s="120" t="s">
        <v>4526</v>
      </c>
      <c r="C967" s="119" t="s">
        <v>935</v>
      </c>
      <c r="D967" s="119">
        <v>116153791</v>
      </c>
      <c r="E967" s="119">
        <v>116402321</v>
      </c>
      <c r="F967" s="119">
        <v>248531</v>
      </c>
      <c r="G967" s="119" t="s">
        <v>892</v>
      </c>
      <c r="H967" s="119" t="s">
        <v>893</v>
      </c>
      <c r="I967" s="121">
        <v>19.788487860697899</v>
      </c>
      <c r="J967" s="121">
        <v>11.5092314983062</v>
      </c>
      <c r="K967" s="121">
        <v>32.207372404285501</v>
      </c>
      <c r="L967" s="122">
        <v>1.4553475891066301</v>
      </c>
      <c r="M967" s="123">
        <v>2.54011576893755E-7</v>
      </c>
      <c r="N967" s="123">
        <v>1.3944687345042199E-6</v>
      </c>
      <c r="O967" s="124">
        <v>10.7953270038401</v>
      </c>
      <c r="P967" s="121">
        <v>10.0927759398148</v>
      </c>
      <c r="Q967" s="121">
        <v>13.639591551263701</v>
      </c>
      <c r="R967" s="121">
        <v>28.769007935030199</v>
      </c>
      <c r="S967" s="121">
        <v>35.645736873540898</v>
      </c>
      <c r="T967" s="16"/>
    </row>
    <row r="968" spans="1:20" x14ac:dyDescent="0.3">
      <c r="A968" s="119" t="s">
        <v>4527</v>
      </c>
      <c r="B968" s="120" t="s">
        <v>4528</v>
      </c>
      <c r="C968" s="119" t="s">
        <v>995</v>
      </c>
      <c r="D968" s="119">
        <v>405445</v>
      </c>
      <c r="E968" s="119">
        <v>409147</v>
      </c>
      <c r="F968" s="119">
        <v>3703</v>
      </c>
      <c r="G968" s="119" t="s">
        <v>903</v>
      </c>
      <c r="H968" s="119" t="s">
        <v>893</v>
      </c>
      <c r="I968" s="121">
        <v>2.9545958373349999</v>
      </c>
      <c r="J968" s="121">
        <v>1.0515400485709601</v>
      </c>
      <c r="K968" s="121">
        <v>5.8091795204810603</v>
      </c>
      <c r="L968" s="122">
        <v>1.75162069484574</v>
      </c>
      <c r="M968" s="123">
        <v>2.6585938349677199E-3</v>
      </c>
      <c r="N968" s="123">
        <v>7.6463130694526E-3</v>
      </c>
      <c r="O968" s="124">
        <v>0.89961058365334201</v>
      </c>
      <c r="P968" s="121">
        <v>1.3457034586419701</v>
      </c>
      <c r="Q968" s="121">
        <v>0.90930610341757701</v>
      </c>
      <c r="R968" s="121">
        <v>5.5325015259673398</v>
      </c>
      <c r="S968" s="121">
        <v>6.0858575149947898</v>
      </c>
      <c r="T968" s="16"/>
    </row>
    <row r="969" spans="1:20" x14ac:dyDescent="0.3">
      <c r="A969" s="119" t="s">
        <v>4529</v>
      </c>
      <c r="B969" s="120" t="s">
        <v>4530</v>
      </c>
      <c r="C969" s="119" t="s">
        <v>995</v>
      </c>
      <c r="D969" s="119">
        <v>7868719</v>
      </c>
      <c r="E969" s="119">
        <v>7874390</v>
      </c>
      <c r="F969" s="119">
        <v>5672</v>
      </c>
      <c r="G969" s="119" t="s">
        <v>903</v>
      </c>
      <c r="H969" s="119" t="s">
        <v>893</v>
      </c>
      <c r="I969" s="121">
        <v>8.48145229751022</v>
      </c>
      <c r="J969" s="121">
        <v>11.870042568753099</v>
      </c>
      <c r="K969" s="121">
        <v>3.3985668906458599</v>
      </c>
      <c r="L969" s="125">
        <v>-1.69181508605178</v>
      </c>
      <c r="M969" s="123">
        <v>1.46543070281811E-2</v>
      </c>
      <c r="N969" s="123">
        <v>3.5116218462078998E-2</v>
      </c>
      <c r="O969" s="124">
        <v>9.8957164201867602</v>
      </c>
      <c r="P969" s="121">
        <v>14.8027380450617</v>
      </c>
      <c r="Q969" s="121">
        <v>10.911673241010901</v>
      </c>
      <c r="R969" s="121">
        <v>3.3195009155804001</v>
      </c>
      <c r="S969" s="121">
        <v>3.47763286571131</v>
      </c>
      <c r="T969" s="16"/>
    </row>
    <row r="970" spans="1:20" x14ac:dyDescent="0.3">
      <c r="A970" s="119" t="s">
        <v>4531</v>
      </c>
      <c r="B970" s="120" t="s">
        <v>4532</v>
      </c>
      <c r="C970" s="119" t="s">
        <v>911</v>
      </c>
      <c r="D970" s="119">
        <v>5301014</v>
      </c>
      <c r="E970" s="119">
        <v>5301946</v>
      </c>
      <c r="F970" s="119">
        <v>933</v>
      </c>
      <c r="G970" s="119" t="s">
        <v>903</v>
      </c>
      <c r="H970" s="119" t="s">
        <v>893</v>
      </c>
      <c r="I970" s="121">
        <v>39.923635009119998</v>
      </c>
      <c r="J970" s="121">
        <v>50.495031420130701</v>
      </c>
      <c r="K970" s="121">
        <v>24.066540392604001</v>
      </c>
      <c r="L970" s="125">
        <v>-1.1139051163768201</v>
      </c>
      <c r="M970" s="123">
        <v>2.37661552879889E-3</v>
      </c>
      <c r="N970" s="123">
        <v>6.9050707345257901E-3</v>
      </c>
      <c r="O970" s="124">
        <v>44.0809185990137</v>
      </c>
      <c r="P970" s="121">
        <v>59.2109521802468</v>
      </c>
      <c r="Q970" s="121">
        <v>48.193223481131596</v>
      </c>
      <c r="R970" s="121">
        <v>29.875508240223599</v>
      </c>
      <c r="S970" s="121">
        <v>18.257572544984399</v>
      </c>
      <c r="T970" s="16"/>
    </row>
    <row r="971" spans="1:20" x14ac:dyDescent="0.3">
      <c r="A971" s="119" t="s">
        <v>4533</v>
      </c>
      <c r="B971" s="120" t="s">
        <v>4534</v>
      </c>
      <c r="C971" s="119" t="s">
        <v>1594</v>
      </c>
      <c r="D971" s="119">
        <v>41739369</v>
      </c>
      <c r="E971" s="119">
        <v>41767089</v>
      </c>
      <c r="F971" s="119">
        <v>27721</v>
      </c>
      <c r="G971" s="119" t="s">
        <v>903</v>
      </c>
      <c r="H971" s="119" t="s">
        <v>893</v>
      </c>
      <c r="I971" s="121">
        <v>590.89554575640102</v>
      </c>
      <c r="J971" s="121">
        <v>748.66497312402601</v>
      </c>
      <c r="K971" s="121">
        <v>354.24140470496201</v>
      </c>
      <c r="L971" s="125">
        <v>-1.0733718836149899</v>
      </c>
      <c r="M971" s="123">
        <v>3.4336761149363403E-30</v>
      </c>
      <c r="N971" s="123">
        <v>8.48500508350266E-29</v>
      </c>
      <c r="O971" s="124">
        <v>716.09002458806003</v>
      </c>
      <c r="P971" s="121">
        <v>754.26678856882597</v>
      </c>
      <c r="Q971" s="121">
        <v>775.63810621519303</v>
      </c>
      <c r="R971" s="121">
        <v>336.37609277881398</v>
      </c>
      <c r="S971" s="121">
        <v>372.10671663110998</v>
      </c>
      <c r="T971" s="16"/>
    </row>
    <row r="972" spans="1:20" x14ac:dyDescent="0.3">
      <c r="A972" s="119" t="s">
        <v>4535</v>
      </c>
      <c r="B972" s="120" t="s">
        <v>4536</v>
      </c>
      <c r="C972" s="119" t="s">
        <v>1594</v>
      </c>
      <c r="D972" s="119">
        <v>45643694</v>
      </c>
      <c r="E972" s="119">
        <v>45942454</v>
      </c>
      <c r="F972" s="119">
        <v>298761</v>
      </c>
      <c r="G972" s="119" t="s">
        <v>892</v>
      </c>
      <c r="H972" s="119" t="s">
        <v>893</v>
      </c>
      <c r="I972" s="121">
        <v>19.295815417199101</v>
      </c>
      <c r="J972" s="121">
        <v>12.8484712771053</v>
      </c>
      <c r="K972" s="121">
        <v>28.9668316273399</v>
      </c>
      <c r="L972" s="122">
        <v>1.1117975859479701</v>
      </c>
      <c r="M972" s="123">
        <v>8.5826769182001798E-5</v>
      </c>
      <c r="N972" s="123">
        <v>3.2622380467922901E-4</v>
      </c>
      <c r="O972" s="124">
        <v>12.594548171146799</v>
      </c>
      <c r="P972" s="121">
        <v>14.1298863157407</v>
      </c>
      <c r="Q972" s="121">
        <v>11.820979344428499</v>
      </c>
      <c r="R972" s="121">
        <v>30.982008545417099</v>
      </c>
      <c r="S972" s="121">
        <v>26.951654709262598</v>
      </c>
      <c r="T972" s="16"/>
    </row>
    <row r="973" spans="1:20" x14ac:dyDescent="0.3">
      <c r="A973" s="119" t="s">
        <v>4537</v>
      </c>
      <c r="B973" s="120" t="s">
        <v>4538</v>
      </c>
      <c r="C973" s="119" t="s">
        <v>983</v>
      </c>
      <c r="D973" s="119">
        <v>119140767</v>
      </c>
      <c r="E973" s="119">
        <v>119165714</v>
      </c>
      <c r="F973" s="119">
        <v>24948</v>
      </c>
      <c r="G973" s="119" t="s">
        <v>903</v>
      </c>
      <c r="H973" s="119" t="s">
        <v>893</v>
      </c>
      <c r="I973" s="121">
        <v>354.20432737963199</v>
      </c>
      <c r="J973" s="121">
        <v>451.815965403814</v>
      </c>
      <c r="K973" s="121">
        <v>207.786870343359</v>
      </c>
      <c r="L973" s="125">
        <v>-1.1072198002745099</v>
      </c>
      <c r="M973" s="123">
        <v>1.0528369046499E-27</v>
      </c>
      <c r="N973" s="123">
        <v>2.3327490859472899E-26</v>
      </c>
      <c r="O973" s="124">
        <v>468.697114083391</v>
      </c>
      <c r="P973" s="121">
        <v>439.37217924660399</v>
      </c>
      <c r="Q973" s="121">
        <v>447.37860288144799</v>
      </c>
      <c r="R973" s="121">
        <v>194.74405371405001</v>
      </c>
      <c r="S973" s="121">
        <v>220.82968697266799</v>
      </c>
      <c r="T973" s="16"/>
    </row>
    <row r="974" spans="1:20" x14ac:dyDescent="0.3">
      <c r="A974" s="119" t="s">
        <v>1965</v>
      </c>
      <c r="B974" s="120" t="s">
        <v>1966</v>
      </c>
      <c r="C974" s="119" t="s">
        <v>911</v>
      </c>
      <c r="D974" s="119">
        <v>132414977</v>
      </c>
      <c r="E974" s="119">
        <v>133532519</v>
      </c>
      <c r="F974" s="119">
        <v>1117543</v>
      </c>
      <c r="G974" s="119" t="s">
        <v>903</v>
      </c>
      <c r="H974" s="119" t="s">
        <v>893</v>
      </c>
      <c r="I974" s="121">
        <v>30.2954519262018</v>
      </c>
      <c r="J974" s="121">
        <v>8.1815727989512208</v>
      </c>
      <c r="K974" s="121">
        <v>63.466270617077797</v>
      </c>
      <c r="L974" s="122">
        <v>2.8071563837571598</v>
      </c>
      <c r="M974" s="123">
        <v>5.3943635259719898E-21</v>
      </c>
      <c r="N974" s="123">
        <v>8.5614203814448904E-20</v>
      </c>
      <c r="O974" s="124">
        <v>8.9961058365334203</v>
      </c>
      <c r="P974" s="121">
        <v>10.0927759398148</v>
      </c>
      <c r="Q974" s="121">
        <v>5.45583662050546</v>
      </c>
      <c r="R974" s="121">
        <v>60.857516785640797</v>
      </c>
      <c r="S974" s="121">
        <v>66.075024448514796</v>
      </c>
      <c r="T974" s="16"/>
    </row>
    <row r="975" spans="1:20" x14ac:dyDescent="0.3">
      <c r="A975" s="119" t="s">
        <v>4539</v>
      </c>
      <c r="B975" s="120" t="s">
        <v>4540</v>
      </c>
      <c r="C975" s="119" t="s">
        <v>938</v>
      </c>
      <c r="D975" s="119">
        <v>157993273</v>
      </c>
      <c r="E975" s="119">
        <v>158100262</v>
      </c>
      <c r="F975" s="119">
        <v>106990</v>
      </c>
      <c r="G975" s="119" t="s">
        <v>892</v>
      </c>
      <c r="H975" s="119" t="s">
        <v>893</v>
      </c>
      <c r="I975" s="121">
        <v>32406.857159546598</v>
      </c>
      <c r="J975" s="121">
        <v>20994.954747905798</v>
      </c>
      <c r="K975" s="121">
        <v>49524.7107770078</v>
      </c>
      <c r="L975" s="122">
        <v>1.23738025296577</v>
      </c>
      <c r="M975" s="123">
        <v>1.61197776817145E-195</v>
      </c>
      <c r="N975" s="123">
        <v>1.06040344425541E-192</v>
      </c>
      <c r="O975" s="124">
        <v>20266.4272285425</v>
      </c>
      <c r="P975" s="121">
        <v>21455.223092858301</v>
      </c>
      <c r="Q975" s="121">
        <v>21263.213922316601</v>
      </c>
      <c r="R975" s="121">
        <v>47949.084225253799</v>
      </c>
      <c r="S975" s="121">
        <v>51100.337328761903</v>
      </c>
      <c r="T975" s="16"/>
    </row>
    <row r="976" spans="1:20" x14ac:dyDescent="0.3">
      <c r="A976" s="119" t="s">
        <v>4541</v>
      </c>
      <c r="B976" s="120" t="s">
        <v>4542</v>
      </c>
      <c r="C976" s="119" t="s">
        <v>906</v>
      </c>
      <c r="D976" s="119">
        <v>13000420</v>
      </c>
      <c r="E976" s="119">
        <v>13004830</v>
      </c>
      <c r="F976" s="119">
        <v>4411</v>
      </c>
      <c r="G976" s="119" t="s">
        <v>892</v>
      </c>
      <c r="H976" s="119" t="s">
        <v>2065</v>
      </c>
      <c r="I976" s="121">
        <v>23.487831768689599</v>
      </c>
      <c r="J976" s="121">
        <v>16.225861541866401</v>
      </c>
      <c r="K976" s="121">
        <v>34.380787108924402</v>
      </c>
      <c r="L976" s="122">
        <v>1.0502720491684501</v>
      </c>
      <c r="M976" s="123">
        <v>1.1607264960639E-4</v>
      </c>
      <c r="N976" s="123">
        <v>4.3214635763877998E-4</v>
      </c>
      <c r="O976" s="124">
        <v>22.490264591333499</v>
      </c>
      <c r="P976" s="121">
        <v>13.457034586419701</v>
      </c>
      <c r="Q976" s="121">
        <v>12.7302854478461</v>
      </c>
      <c r="R976" s="121">
        <v>40.940511292158298</v>
      </c>
      <c r="S976" s="121">
        <v>27.821062925690502</v>
      </c>
      <c r="T976" s="16"/>
    </row>
    <row r="977" spans="1:20" x14ac:dyDescent="0.3">
      <c r="A977" s="119" t="s">
        <v>4543</v>
      </c>
      <c r="B977" s="120" t="s">
        <v>4544</v>
      </c>
      <c r="C977" s="119" t="s">
        <v>891</v>
      </c>
      <c r="D977" s="119">
        <v>2009926</v>
      </c>
      <c r="E977" s="119">
        <v>2020755</v>
      </c>
      <c r="F977" s="119">
        <v>10830</v>
      </c>
      <c r="G977" s="119" t="s">
        <v>892</v>
      </c>
      <c r="H977" s="119" t="s">
        <v>893</v>
      </c>
      <c r="I977" s="121">
        <v>9.7546083852286394</v>
      </c>
      <c r="J977" s="121">
        <v>13.912938685361899</v>
      </c>
      <c r="K977" s="121">
        <v>3.5171129350286798</v>
      </c>
      <c r="L977" s="125">
        <v>-1.8048790335256999</v>
      </c>
      <c r="M977" s="123">
        <v>4.2159859814357098E-3</v>
      </c>
      <c r="N977" s="123">
        <v>1.1559121093395901E-2</v>
      </c>
      <c r="O977" s="124">
        <v>9.8957164201867602</v>
      </c>
      <c r="P977" s="121">
        <v>15.4755897743827</v>
      </c>
      <c r="Q977" s="121">
        <v>16.3675098615164</v>
      </c>
      <c r="R977" s="121">
        <v>4.4260012207738697</v>
      </c>
      <c r="S977" s="121">
        <v>2.6082246492834802</v>
      </c>
      <c r="T977" s="16"/>
    </row>
    <row r="978" spans="1:20" x14ac:dyDescent="0.3">
      <c r="A978" s="119" t="s">
        <v>4545</v>
      </c>
      <c r="B978" s="120" t="s">
        <v>4546</v>
      </c>
      <c r="C978" s="119" t="s">
        <v>980</v>
      </c>
      <c r="D978" s="119">
        <v>41831215</v>
      </c>
      <c r="E978" s="119">
        <v>41834665</v>
      </c>
      <c r="F978" s="119">
        <v>3451</v>
      </c>
      <c r="G978" s="119" t="s">
        <v>903</v>
      </c>
      <c r="H978" s="119" t="s">
        <v>1390</v>
      </c>
      <c r="I978" s="121">
        <v>28.0460921670551</v>
      </c>
      <c r="J978" s="121">
        <v>15.4187533379603</v>
      </c>
      <c r="K978" s="121">
        <v>46.987100410697202</v>
      </c>
      <c r="L978" s="122">
        <v>1.53891607584551</v>
      </c>
      <c r="M978" s="123">
        <v>8.7242886017309599E-6</v>
      </c>
      <c r="N978" s="123">
        <v>3.8895361919892797E-5</v>
      </c>
      <c r="O978" s="124">
        <v>12.594548171146799</v>
      </c>
      <c r="P978" s="121">
        <v>15.4755897743827</v>
      </c>
      <c r="Q978" s="121">
        <v>18.186122068351501</v>
      </c>
      <c r="R978" s="121">
        <v>53.1120146492865</v>
      </c>
      <c r="S978" s="121">
        <v>40.862186172107897</v>
      </c>
      <c r="T978" s="16"/>
    </row>
    <row r="979" spans="1:20" x14ac:dyDescent="0.3">
      <c r="A979" s="119" t="s">
        <v>4547</v>
      </c>
      <c r="B979" s="120" t="s">
        <v>4548</v>
      </c>
      <c r="C979" s="119" t="s">
        <v>980</v>
      </c>
      <c r="D979" s="119">
        <v>19523024</v>
      </c>
      <c r="E979" s="119">
        <v>19527545</v>
      </c>
      <c r="F979" s="119">
        <v>4522</v>
      </c>
      <c r="G979" s="119" t="s">
        <v>903</v>
      </c>
      <c r="H979" s="119" t="s">
        <v>893</v>
      </c>
      <c r="I979" s="121">
        <v>5.7332433844977801</v>
      </c>
      <c r="J979" s="121">
        <v>2.1786663819193799</v>
      </c>
      <c r="K979" s="121">
        <v>11.065108888365399</v>
      </c>
      <c r="L979" s="122">
        <v>1.99657721674283</v>
      </c>
      <c r="M979" s="123">
        <v>1.56512725398784E-3</v>
      </c>
      <c r="N979" s="123">
        <v>4.7363471802547696E-3</v>
      </c>
      <c r="O979" s="124">
        <v>2.6988317509600299</v>
      </c>
      <c r="P979" s="121">
        <v>2.01855518796296</v>
      </c>
      <c r="Q979" s="121">
        <v>1.81861220683515</v>
      </c>
      <c r="R979" s="121">
        <v>9.9585027467412104</v>
      </c>
      <c r="S979" s="121">
        <v>12.171715029989601</v>
      </c>
      <c r="T979" s="16"/>
    </row>
    <row r="980" spans="1:20" x14ac:dyDescent="0.3">
      <c r="A980" s="119" t="s">
        <v>4549</v>
      </c>
      <c r="B980" s="120" t="s">
        <v>4550</v>
      </c>
      <c r="C980" s="119" t="s">
        <v>919</v>
      </c>
      <c r="D980" s="119">
        <v>21376357</v>
      </c>
      <c r="E980" s="119">
        <v>21419870</v>
      </c>
      <c r="F980" s="119">
        <v>43514</v>
      </c>
      <c r="G980" s="119" t="s">
        <v>892</v>
      </c>
      <c r="H980" s="119" t="s">
        <v>893</v>
      </c>
      <c r="I980" s="121">
        <v>16.878764267738902</v>
      </c>
      <c r="J980" s="121">
        <v>26.524198693008</v>
      </c>
      <c r="K980" s="121">
        <v>2.4106126298352102</v>
      </c>
      <c r="L980" s="125">
        <v>-3.2050529699426802</v>
      </c>
      <c r="M980" s="123">
        <v>5.1650603152873005E-7</v>
      </c>
      <c r="N980" s="123">
        <v>2.72946968517274E-6</v>
      </c>
      <c r="O980" s="124">
        <v>26.088706925946902</v>
      </c>
      <c r="P980" s="121">
        <v>28.9326243608024</v>
      </c>
      <c r="Q980" s="121">
        <v>24.551264792274601</v>
      </c>
      <c r="R980" s="121">
        <v>2.2130006103869402</v>
      </c>
      <c r="S980" s="121">
        <v>2.6082246492834802</v>
      </c>
      <c r="T980" s="16"/>
    </row>
    <row r="981" spans="1:20" x14ac:dyDescent="0.3">
      <c r="A981" s="119" t="s">
        <v>4551</v>
      </c>
      <c r="B981" s="120" t="s">
        <v>4552</v>
      </c>
      <c r="C981" s="119" t="s">
        <v>902</v>
      </c>
      <c r="D981" s="119">
        <v>70177483</v>
      </c>
      <c r="E981" s="119">
        <v>70205704</v>
      </c>
      <c r="F981" s="119">
        <v>28222</v>
      </c>
      <c r="G981" s="119" t="s">
        <v>892</v>
      </c>
      <c r="H981" s="119" t="s">
        <v>893</v>
      </c>
      <c r="I981" s="121">
        <v>2.0746333081112498</v>
      </c>
      <c r="J981" s="121">
        <v>3.4577221801854199</v>
      </c>
      <c r="K981" s="121">
        <v>0</v>
      </c>
      <c r="L981" s="125">
        <v>-1.89346240565857</v>
      </c>
      <c r="M981" s="123">
        <v>1.9777760845264E-2</v>
      </c>
      <c r="N981" s="123">
        <v>4.54633502404026E-2</v>
      </c>
      <c r="O981" s="124">
        <v>2.6988317509600299</v>
      </c>
      <c r="P981" s="121">
        <v>4.0371103759259199</v>
      </c>
      <c r="Q981" s="121">
        <v>3.6372244136703098</v>
      </c>
      <c r="R981" s="121">
        <v>0</v>
      </c>
      <c r="S981" s="121">
        <v>0</v>
      </c>
      <c r="T981" s="16"/>
    </row>
    <row r="982" spans="1:20" x14ac:dyDescent="0.3">
      <c r="A982" s="119" t="s">
        <v>4553</v>
      </c>
      <c r="B982" s="120" t="s">
        <v>4554</v>
      </c>
      <c r="C982" s="119" t="s">
        <v>938</v>
      </c>
      <c r="D982" s="119">
        <v>58575433</v>
      </c>
      <c r="E982" s="119">
        <v>58577252</v>
      </c>
      <c r="F982" s="119">
        <v>1820</v>
      </c>
      <c r="G982" s="119" t="s">
        <v>903</v>
      </c>
      <c r="H982" s="119" t="s">
        <v>893</v>
      </c>
      <c r="I982" s="121">
        <v>7.8032103786842004</v>
      </c>
      <c r="J982" s="121">
        <v>13.005350631140301</v>
      </c>
      <c r="K982" s="121">
        <v>0</v>
      </c>
      <c r="L982" s="125">
        <v>-4.1215627565287196</v>
      </c>
      <c r="M982" s="123">
        <v>8.3053651740476797E-7</v>
      </c>
      <c r="N982" s="123">
        <v>4.2810361558418501E-6</v>
      </c>
      <c r="O982" s="124">
        <v>16.1929905057602</v>
      </c>
      <c r="P982" s="121">
        <v>10.0927759398148</v>
      </c>
      <c r="Q982" s="121">
        <v>12.7302854478461</v>
      </c>
      <c r="R982" s="121">
        <v>0</v>
      </c>
      <c r="S982" s="121">
        <v>0</v>
      </c>
      <c r="T982" s="16"/>
    </row>
    <row r="983" spans="1:20" x14ac:dyDescent="0.3">
      <c r="A983" s="119" t="s">
        <v>4555</v>
      </c>
      <c r="B983" s="120" t="s">
        <v>4556</v>
      </c>
      <c r="C983" s="119" t="s">
        <v>899</v>
      </c>
      <c r="D983" s="119">
        <v>113947901</v>
      </c>
      <c r="E983" s="119">
        <v>113965401</v>
      </c>
      <c r="F983" s="119">
        <v>17501</v>
      </c>
      <c r="G983" s="119" t="s">
        <v>892</v>
      </c>
      <c r="H983" s="119" t="s">
        <v>893</v>
      </c>
      <c r="I983" s="121">
        <v>68.238997910543603</v>
      </c>
      <c r="J983" s="121">
        <v>87.491566971755503</v>
      </c>
      <c r="K983" s="121">
        <v>39.360144318725702</v>
      </c>
      <c r="L983" s="125">
        <v>-1.1321450681226599</v>
      </c>
      <c r="M983" s="123">
        <v>3.0014206582542801E-7</v>
      </c>
      <c r="N983" s="123">
        <v>1.6303559765807801E-6</v>
      </c>
      <c r="O983" s="124">
        <v>82.764173696107406</v>
      </c>
      <c r="P983" s="121">
        <v>91.507835187654095</v>
      </c>
      <c r="Q983" s="121">
        <v>88.202692031504895</v>
      </c>
      <c r="R983" s="121">
        <v>38.727510681771399</v>
      </c>
      <c r="S983" s="121">
        <v>39.992777955679998</v>
      </c>
      <c r="T983" s="16"/>
    </row>
    <row r="984" spans="1:20" x14ac:dyDescent="0.3">
      <c r="A984" s="119" t="s">
        <v>4557</v>
      </c>
      <c r="B984" s="120" t="s">
        <v>4558</v>
      </c>
      <c r="C984" s="119" t="s">
        <v>938</v>
      </c>
      <c r="D984" s="119">
        <v>109910242</v>
      </c>
      <c r="E984" s="119">
        <v>109930992</v>
      </c>
      <c r="F984" s="119">
        <v>20751</v>
      </c>
      <c r="G984" s="119" t="s">
        <v>892</v>
      </c>
      <c r="H984" s="119" t="s">
        <v>893</v>
      </c>
      <c r="I984" s="121">
        <v>2843.9318041511001</v>
      </c>
      <c r="J984" s="121">
        <v>972.82457670359304</v>
      </c>
      <c r="K984" s="121">
        <v>5650.5926453223601</v>
      </c>
      <c r="L984" s="122">
        <v>2.5353745248812598</v>
      </c>
      <c r="M984" s="123">
        <v>0</v>
      </c>
      <c r="N984" s="123">
        <v>0</v>
      </c>
      <c r="O984" s="124">
        <v>980.57553618214195</v>
      </c>
      <c r="P984" s="121">
        <v>993.12915247777596</v>
      </c>
      <c r="Q984" s="121">
        <v>944.76904145086201</v>
      </c>
      <c r="R984" s="121">
        <v>5407.4669914804799</v>
      </c>
      <c r="S984" s="121">
        <v>5893.7182991642403</v>
      </c>
      <c r="T984" s="16"/>
    </row>
    <row r="985" spans="1:20" x14ac:dyDescent="0.3">
      <c r="A985" s="119" t="s">
        <v>4559</v>
      </c>
      <c r="B985" s="120" t="s">
        <v>4560</v>
      </c>
      <c r="C985" s="119" t="s">
        <v>896</v>
      </c>
      <c r="D985" s="119">
        <v>98834574</v>
      </c>
      <c r="E985" s="119">
        <v>98839458</v>
      </c>
      <c r="F985" s="119">
        <v>4885</v>
      </c>
      <c r="G985" s="119" t="s">
        <v>892</v>
      </c>
      <c r="H985" s="119" t="s">
        <v>893</v>
      </c>
      <c r="I985" s="121">
        <v>2806.4806786249501</v>
      </c>
      <c r="J985" s="121">
        <v>1864.61418766969</v>
      </c>
      <c r="K985" s="121">
        <v>4219.2804150578504</v>
      </c>
      <c r="L985" s="122">
        <v>1.1756279334347799</v>
      </c>
      <c r="M985" s="123">
        <v>5.8894855196025004E-103</v>
      </c>
      <c r="N985" s="123">
        <v>1.01219563295006E-100</v>
      </c>
      <c r="O985" s="124">
        <v>1886.48339392106</v>
      </c>
      <c r="P985" s="121">
        <v>1935.1215735271601</v>
      </c>
      <c r="Q985" s="121">
        <v>1772.23759556086</v>
      </c>
      <c r="R985" s="121">
        <v>4220.1921640078899</v>
      </c>
      <c r="S985" s="121">
        <v>4218.36866610781</v>
      </c>
      <c r="T985" s="16"/>
    </row>
    <row r="986" spans="1:20" x14ac:dyDescent="0.3">
      <c r="A986" s="119" t="s">
        <v>4561</v>
      </c>
      <c r="B986" s="120" t="s">
        <v>4562</v>
      </c>
      <c r="C986" s="119" t="s">
        <v>919</v>
      </c>
      <c r="D986" s="119">
        <v>78356778</v>
      </c>
      <c r="E986" s="119">
        <v>78360077</v>
      </c>
      <c r="F986" s="119">
        <v>3300</v>
      </c>
      <c r="G986" s="119" t="s">
        <v>903</v>
      </c>
      <c r="H986" s="119" t="s">
        <v>893</v>
      </c>
      <c r="I986" s="121">
        <v>289.345767633337</v>
      </c>
      <c r="J986" s="121">
        <v>151.897177836879</v>
      </c>
      <c r="K986" s="121">
        <v>495.51865232802299</v>
      </c>
      <c r="L986" s="122">
        <v>1.70260792245736</v>
      </c>
      <c r="M986" s="123">
        <v>1.70132161364468E-49</v>
      </c>
      <c r="N986" s="123">
        <v>8.4521126102863599E-48</v>
      </c>
      <c r="O986" s="124">
        <v>149.335356886455</v>
      </c>
      <c r="P986" s="121">
        <v>139.95315969876501</v>
      </c>
      <c r="Q986" s="121">
        <v>166.40301692541701</v>
      </c>
      <c r="R986" s="121">
        <v>518.94864313573703</v>
      </c>
      <c r="S986" s="121">
        <v>472.08866152030998</v>
      </c>
      <c r="T986" s="16"/>
    </row>
    <row r="987" spans="1:20" x14ac:dyDescent="0.3">
      <c r="A987" s="119" t="s">
        <v>4563</v>
      </c>
      <c r="B987" s="120" t="s">
        <v>4564</v>
      </c>
      <c r="C987" s="119" t="s">
        <v>1241</v>
      </c>
      <c r="D987" s="119">
        <v>85792790</v>
      </c>
      <c r="E987" s="119">
        <v>85806683</v>
      </c>
      <c r="F987" s="119">
        <v>13894</v>
      </c>
      <c r="G987" s="119" t="s">
        <v>903</v>
      </c>
      <c r="H987" s="119" t="s">
        <v>893</v>
      </c>
      <c r="I987" s="121">
        <v>508.49690170755201</v>
      </c>
      <c r="J987" s="121">
        <v>300.06233104434398</v>
      </c>
      <c r="K987" s="121">
        <v>821.14875770236301</v>
      </c>
      <c r="L987" s="122">
        <v>1.4411860843812301</v>
      </c>
      <c r="M987" s="123">
        <v>6.6549168765707302E-42</v>
      </c>
      <c r="N987" s="123">
        <v>2.6671396902172202E-40</v>
      </c>
      <c r="O987" s="124">
        <v>299.57032435656299</v>
      </c>
      <c r="P987" s="121">
        <v>316.91316451018503</v>
      </c>
      <c r="Q987" s="121">
        <v>283.70350426628403</v>
      </c>
      <c r="R987" s="121">
        <v>839.83373164184195</v>
      </c>
      <c r="S987" s="121">
        <v>802.46378376288396</v>
      </c>
      <c r="T987" s="16"/>
    </row>
    <row r="988" spans="1:20" x14ac:dyDescent="0.3">
      <c r="A988" s="119" t="s">
        <v>4565</v>
      </c>
      <c r="B988" s="120" t="s">
        <v>4566</v>
      </c>
      <c r="C988" s="119" t="s">
        <v>906</v>
      </c>
      <c r="D988" s="119">
        <v>6618835</v>
      </c>
      <c r="E988" s="119">
        <v>6635960</v>
      </c>
      <c r="F988" s="119">
        <v>17126</v>
      </c>
      <c r="G988" s="119" t="s">
        <v>903</v>
      </c>
      <c r="H988" s="119" t="s">
        <v>893</v>
      </c>
      <c r="I988" s="121">
        <v>5.8078132698481904</v>
      </c>
      <c r="J988" s="121">
        <v>8.5731884778868501</v>
      </c>
      <c r="K988" s="121">
        <v>1.6597504577902</v>
      </c>
      <c r="L988" s="125">
        <v>-2.0901895207695</v>
      </c>
      <c r="M988" s="123">
        <v>8.3884359475769592E-3</v>
      </c>
      <c r="N988" s="123">
        <v>2.14742609463132E-2</v>
      </c>
      <c r="O988" s="124">
        <v>6.29727408557339</v>
      </c>
      <c r="P988" s="121">
        <v>9.4199242104938108</v>
      </c>
      <c r="Q988" s="121">
        <v>10.0023671375933</v>
      </c>
      <c r="R988" s="121">
        <v>3.3195009155804001</v>
      </c>
      <c r="S988" s="121">
        <v>0</v>
      </c>
      <c r="T988" s="16"/>
    </row>
    <row r="989" spans="1:20" x14ac:dyDescent="0.3">
      <c r="A989" s="119" t="s">
        <v>4567</v>
      </c>
      <c r="B989" s="120" t="s">
        <v>4568</v>
      </c>
      <c r="C989" s="119" t="s">
        <v>938</v>
      </c>
      <c r="D989" s="119">
        <v>112720419</v>
      </c>
      <c r="E989" s="119">
        <v>112727235</v>
      </c>
      <c r="F989" s="119">
        <v>6817</v>
      </c>
      <c r="G989" s="119" t="s">
        <v>892</v>
      </c>
      <c r="H989" s="119" t="s">
        <v>893</v>
      </c>
      <c r="I989" s="121">
        <v>73.555998500995699</v>
      </c>
      <c r="J989" s="121">
        <v>44.110204843927498</v>
      </c>
      <c r="K989" s="121">
        <v>117.724688986598</v>
      </c>
      <c r="L989" s="122">
        <v>1.37873123527817</v>
      </c>
      <c r="M989" s="123">
        <v>9.9447662401330699E-11</v>
      </c>
      <c r="N989" s="123">
        <v>7.8982641783105202E-10</v>
      </c>
      <c r="O989" s="124">
        <v>37.7836445134404</v>
      </c>
      <c r="P989" s="121">
        <v>51.809583157715899</v>
      </c>
      <c r="Q989" s="121">
        <v>42.737386860626103</v>
      </c>
      <c r="R989" s="121">
        <v>125.034534486862</v>
      </c>
      <c r="S989" s="121">
        <v>110.41484348633399</v>
      </c>
      <c r="T989" s="16"/>
    </row>
    <row r="990" spans="1:20" x14ac:dyDescent="0.3">
      <c r="A990" s="119" t="s">
        <v>1975</v>
      </c>
      <c r="B990" s="120" t="s">
        <v>1976</v>
      </c>
      <c r="C990" s="119" t="s">
        <v>938</v>
      </c>
      <c r="D990" s="119">
        <v>149884459</v>
      </c>
      <c r="E990" s="119">
        <v>149886652</v>
      </c>
      <c r="F990" s="119">
        <v>2194</v>
      </c>
      <c r="G990" s="119" t="s">
        <v>903</v>
      </c>
      <c r="H990" s="119" t="s">
        <v>893</v>
      </c>
      <c r="I990" s="121">
        <v>289.63378349664299</v>
      </c>
      <c r="J990" s="121">
        <v>186.07299988575201</v>
      </c>
      <c r="K990" s="121">
        <v>444.97495891298001</v>
      </c>
      <c r="L990" s="122">
        <v>1.2535384907193701</v>
      </c>
      <c r="M990" s="123">
        <v>1.06164051977506E-19</v>
      </c>
      <c r="N990" s="123">
        <v>1.5872191375978701E-18</v>
      </c>
      <c r="O990" s="124">
        <v>183.52055906528199</v>
      </c>
      <c r="P990" s="121">
        <v>162.83011849567899</v>
      </c>
      <c r="Q990" s="121">
        <v>211.868322096295</v>
      </c>
      <c r="R990" s="121">
        <v>456.98462604490197</v>
      </c>
      <c r="S990" s="121">
        <v>432.965291781058</v>
      </c>
      <c r="T990" s="16"/>
    </row>
    <row r="991" spans="1:20" x14ac:dyDescent="0.3">
      <c r="A991" s="119" t="s">
        <v>4569</v>
      </c>
      <c r="B991" s="120" t="s">
        <v>4570</v>
      </c>
      <c r="C991" s="119" t="s">
        <v>1594</v>
      </c>
      <c r="D991" s="119">
        <v>22098616</v>
      </c>
      <c r="E991" s="119">
        <v>22116605</v>
      </c>
      <c r="F991" s="119">
        <v>17990</v>
      </c>
      <c r="G991" s="119" t="s">
        <v>892</v>
      </c>
      <c r="H991" s="119" t="s">
        <v>1390</v>
      </c>
      <c r="I991" s="121">
        <v>40.319657145165898</v>
      </c>
      <c r="J991" s="121">
        <v>26.759139276379099</v>
      </c>
      <c r="K991" s="121">
        <v>60.660433948345997</v>
      </c>
      <c r="L991" s="122">
        <v>1.1283927726704399</v>
      </c>
      <c r="M991" s="123">
        <v>1.01865324558708E-3</v>
      </c>
      <c r="N991" s="123">
        <v>3.1977699466948601E-3</v>
      </c>
      <c r="O991" s="124">
        <v>33.285591595173599</v>
      </c>
      <c r="P991" s="121">
        <v>21.531255338271599</v>
      </c>
      <c r="Q991" s="121">
        <v>25.460570895692101</v>
      </c>
      <c r="R991" s="121">
        <v>63.070517396027697</v>
      </c>
      <c r="S991" s="121">
        <v>58.250350500664403</v>
      </c>
      <c r="T991" s="16"/>
    </row>
    <row r="992" spans="1:20" x14ac:dyDescent="0.3">
      <c r="A992" s="119" t="s">
        <v>4571</v>
      </c>
      <c r="B992" s="120" t="s">
        <v>4572</v>
      </c>
      <c r="C992" s="119" t="s">
        <v>902</v>
      </c>
      <c r="D992" s="119">
        <v>101655281</v>
      </c>
      <c r="E992" s="119">
        <v>101659850</v>
      </c>
      <c r="F992" s="119">
        <v>4570</v>
      </c>
      <c r="G992" s="119" t="s">
        <v>903</v>
      </c>
      <c r="H992" s="119" t="s">
        <v>893</v>
      </c>
      <c r="I992" s="121">
        <v>2.12437137539473</v>
      </c>
      <c r="J992" s="121">
        <v>0.90607426349616504</v>
      </c>
      <c r="K992" s="121">
        <v>3.9518170432425901</v>
      </c>
      <c r="L992" s="122">
        <v>1.4384624069530401</v>
      </c>
      <c r="M992" s="123">
        <v>1.62869422985145E-2</v>
      </c>
      <c r="N992" s="123">
        <v>3.8515680950633499E-2</v>
      </c>
      <c r="O992" s="124">
        <v>0.89961058365334201</v>
      </c>
      <c r="P992" s="121">
        <v>0</v>
      </c>
      <c r="Q992" s="121">
        <v>1.81861220683515</v>
      </c>
      <c r="R992" s="121">
        <v>4.4260012207738697</v>
      </c>
      <c r="S992" s="121">
        <v>3.47763286571131</v>
      </c>
      <c r="T992" s="16"/>
    </row>
    <row r="993" spans="1:20" x14ac:dyDescent="0.3">
      <c r="A993" s="119" t="s">
        <v>4573</v>
      </c>
      <c r="B993" s="120" t="s">
        <v>4574</v>
      </c>
      <c r="C993" s="119" t="s">
        <v>911</v>
      </c>
      <c r="D993" s="119">
        <v>32387775</v>
      </c>
      <c r="E993" s="119">
        <v>32435564</v>
      </c>
      <c r="F993" s="119">
        <v>47790</v>
      </c>
      <c r="G993" s="119" t="s">
        <v>903</v>
      </c>
      <c r="H993" s="119" t="s">
        <v>893</v>
      </c>
      <c r="I993" s="121">
        <v>16.793031528767401</v>
      </c>
      <c r="J993" s="121">
        <v>23.167160621608598</v>
      </c>
      <c r="K993" s="121">
        <v>7.2318378895056297</v>
      </c>
      <c r="L993" s="125">
        <v>-1.4869401631005901</v>
      </c>
      <c r="M993" s="123">
        <v>1.70418931866346E-4</v>
      </c>
      <c r="N993" s="123">
        <v>6.1690359833287904E-4</v>
      </c>
      <c r="O993" s="124">
        <v>20.691043424026901</v>
      </c>
      <c r="P993" s="121">
        <v>21.531255338271599</v>
      </c>
      <c r="Q993" s="121">
        <v>27.279183102527298</v>
      </c>
      <c r="R993" s="121">
        <v>6.6390018311608099</v>
      </c>
      <c r="S993" s="121">
        <v>7.8246739478504397</v>
      </c>
      <c r="T993" s="16"/>
    </row>
    <row r="994" spans="1:20" x14ac:dyDescent="0.3">
      <c r="A994" s="119" t="s">
        <v>4575</v>
      </c>
      <c r="B994" s="120" t="s">
        <v>4576</v>
      </c>
      <c r="C994" s="119" t="s">
        <v>980</v>
      </c>
      <c r="D994" s="119">
        <v>38578120</v>
      </c>
      <c r="E994" s="119">
        <v>38656629</v>
      </c>
      <c r="F994" s="119">
        <v>78510</v>
      </c>
      <c r="G994" s="119" t="s">
        <v>903</v>
      </c>
      <c r="H994" s="119" t="s">
        <v>893</v>
      </c>
      <c r="I994" s="121">
        <v>97.1706424018506</v>
      </c>
      <c r="J994" s="121">
        <v>66.817588335499096</v>
      </c>
      <c r="K994" s="121">
        <v>142.70022350137799</v>
      </c>
      <c r="L994" s="122">
        <v>1.07728058123912</v>
      </c>
      <c r="M994" s="123">
        <v>7.8372880834129298E-8</v>
      </c>
      <c r="N994" s="123">
        <v>4.5708329185957898E-7</v>
      </c>
      <c r="O994" s="124">
        <v>68.370404357653996</v>
      </c>
      <c r="P994" s="121">
        <v>66.612321202777693</v>
      </c>
      <c r="Q994" s="121">
        <v>65.470039446065499</v>
      </c>
      <c r="R994" s="121">
        <v>147.16454059073101</v>
      </c>
      <c r="S994" s="121">
        <v>138.23590641202401</v>
      </c>
      <c r="T994" s="16"/>
    </row>
    <row r="995" spans="1:20" x14ac:dyDescent="0.3">
      <c r="A995" s="119" t="s">
        <v>4577</v>
      </c>
      <c r="B995" s="120" t="s">
        <v>4578</v>
      </c>
      <c r="C995" s="119" t="s">
        <v>972</v>
      </c>
      <c r="D995" s="119">
        <v>7192538</v>
      </c>
      <c r="E995" s="119">
        <v>7742836</v>
      </c>
      <c r="F995" s="119">
        <v>550299</v>
      </c>
      <c r="G995" s="119" t="s">
        <v>892</v>
      </c>
      <c r="H995" s="119" t="s">
        <v>893</v>
      </c>
      <c r="I995" s="121">
        <v>9.8745283400984096</v>
      </c>
      <c r="J995" s="121">
        <v>6.47258332530361</v>
      </c>
      <c r="K995" s="121">
        <v>14.977445862290599</v>
      </c>
      <c r="L995" s="122">
        <v>1.2252282757876101</v>
      </c>
      <c r="M995" s="123">
        <v>8.8785822337270602E-4</v>
      </c>
      <c r="N995" s="123">
        <v>2.8116984275035101E-3</v>
      </c>
      <c r="O995" s="124">
        <v>7.1968846692267299</v>
      </c>
      <c r="P995" s="121">
        <v>4.0371103759259199</v>
      </c>
      <c r="Q995" s="121">
        <v>8.1837549307581892</v>
      </c>
      <c r="R995" s="121">
        <v>9.9585027467412104</v>
      </c>
      <c r="S995" s="121">
        <v>19.996388977839999</v>
      </c>
      <c r="T995" s="16"/>
    </row>
    <row r="996" spans="1:20" x14ac:dyDescent="0.3">
      <c r="A996" s="119" t="s">
        <v>1983</v>
      </c>
      <c r="B996" s="120" t="s">
        <v>1984</v>
      </c>
      <c r="C996" s="119" t="s">
        <v>899</v>
      </c>
      <c r="D996" s="119">
        <v>75906695</v>
      </c>
      <c r="E996" s="119">
        <v>77649964</v>
      </c>
      <c r="F996" s="119">
        <v>1743270</v>
      </c>
      <c r="G996" s="119" t="s">
        <v>892</v>
      </c>
      <c r="H996" s="119" t="s">
        <v>893</v>
      </c>
      <c r="I996" s="121">
        <v>156.37919439785699</v>
      </c>
      <c r="J996" s="121">
        <v>232.02083244771299</v>
      </c>
      <c r="K996" s="121">
        <v>42.9167373230718</v>
      </c>
      <c r="L996" s="125">
        <v>-2.41743477436385</v>
      </c>
      <c r="M996" s="123">
        <v>1.47893899572277E-40</v>
      </c>
      <c r="N996" s="123">
        <v>5.71127919461603E-39</v>
      </c>
      <c r="O996" s="124">
        <v>229.400698831602</v>
      </c>
      <c r="P996" s="121">
        <v>237.516660450308</v>
      </c>
      <c r="Q996" s="121">
        <v>229.14513806122901</v>
      </c>
      <c r="R996" s="121">
        <v>47.579513123319103</v>
      </c>
      <c r="S996" s="121">
        <v>38.253961522824397</v>
      </c>
      <c r="T996" s="16"/>
    </row>
    <row r="997" spans="1:20" x14ac:dyDescent="0.3">
      <c r="A997" s="119" t="s">
        <v>4579</v>
      </c>
      <c r="B997" s="120" t="s">
        <v>4580</v>
      </c>
      <c r="C997" s="119" t="s">
        <v>919</v>
      </c>
      <c r="D997" s="119">
        <v>81303771</v>
      </c>
      <c r="E997" s="119">
        <v>81309248</v>
      </c>
      <c r="F997" s="119">
        <v>5478</v>
      </c>
      <c r="G997" s="119" t="s">
        <v>903</v>
      </c>
      <c r="H997" s="119" t="s">
        <v>1390</v>
      </c>
      <c r="I997" s="121">
        <v>47.026036891515297</v>
      </c>
      <c r="J997" s="121">
        <v>67.179913196671393</v>
      </c>
      <c r="K997" s="121">
        <v>16.795222433780999</v>
      </c>
      <c r="L997" s="125">
        <v>-1.96498208161126</v>
      </c>
      <c r="M997" s="123">
        <v>1.8587752176928501E-8</v>
      </c>
      <c r="N997" s="123">
        <v>1.16338106390835E-7</v>
      </c>
      <c r="O997" s="124">
        <v>60.2739091047739</v>
      </c>
      <c r="P997" s="121">
        <v>76.705097142592393</v>
      </c>
      <c r="Q997" s="121">
        <v>64.560733342647893</v>
      </c>
      <c r="R997" s="121">
        <v>18.810505188289</v>
      </c>
      <c r="S997" s="121">
        <v>14.779939679273101</v>
      </c>
      <c r="T997" s="16"/>
    </row>
    <row r="998" spans="1:20" x14ac:dyDescent="0.3">
      <c r="A998" s="119" t="s">
        <v>4581</v>
      </c>
      <c r="B998" s="120" t="s">
        <v>4582</v>
      </c>
      <c r="C998" s="119" t="s">
        <v>906</v>
      </c>
      <c r="D998" s="119">
        <v>50923472</v>
      </c>
      <c r="E998" s="119">
        <v>50932510</v>
      </c>
      <c r="F998" s="119">
        <v>9039</v>
      </c>
      <c r="G998" s="119" t="s">
        <v>892</v>
      </c>
      <c r="H998" s="119" t="s">
        <v>893</v>
      </c>
      <c r="I998" s="121">
        <v>30.1317732585842</v>
      </c>
      <c r="J998" s="121">
        <v>39.049127187997897</v>
      </c>
      <c r="K998" s="121">
        <v>16.7557423644636</v>
      </c>
      <c r="L998" s="125">
        <v>-1.23470641648605</v>
      </c>
      <c r="M998" s="123">
        <v>3.2577406510948602E-3</v>
      </c>
      <c r="N998" s="123">
        <v>9.1758332202770809E-3</v>
      </c>
      <c r="O998" s="124">
        <v>35.984423346133703</v>
      </c>
      <c r="P998" s="121">
        <v>32.969734736728299</v>
      </c>
      <c r="Q998" s="121">
        <v>48.193223481131596</v>
      </c>
      <c r="R998" s="121">
        <v>14.3845039675151</v>
      </c>
      <c r="S998" s="121">
        <v>19.126980761412199</v>
      </c>
      <c r="T998" s="16"/>
    </row>
    <row r="999" spans="1:20" x14ac:dyDescent="0.3">
      <c r="A999" s="119" t="s">
        <v>4583</v>
      </c>
      <c r="B999" s="120" t="s">
        <v>4584</v>
      </c>
      <c r="C999" s="119" t="s">
        <v>1023</v>
      </c>
      <c r="D999" s="119">
        <v>92617448</v>
      </c>
      <c r="E999" s="119">
        <v>92809884</v>
      </c>
      <c r="F999" s="119">
        <v>192437</v>
      </c>
      <c r="G999" s="119" t="s">
        <v>903</v>
      </c>
      <c r="H999" s="119" t="s">
        <v>893</v>
      </c>
      <c r="I999" s="121">
        <v>33.189713083490702</v>
      </c>
      <c r="J999" s="121">
        <v>44.672588390416998</v>
      </c>
      <c r="K999" s="121">
        <v>15.965400123101301</v>
      </c>
      <c r="L999" s="125">
        <v>-1.3520036797495201</v>
      </c>
      <c r="M999" s="123">
        <v>2.9789169735388798E-6</v>
      </c>
      <c r="N999" s="123">
        <v>1.42714211713213E-5</v>
      </c>
      <c r="O999" s="124">
        <v>44.980529182667098</v>
      </c>
      <c r="P999" s="121">
        <v>39.0254003006172</v>
      </c>
      <c r="Q999" s="121">
        <v>50.011835687966702</v>
      </c>
      <c r="R999" s="121">
        <v>11.065003051934699</v>
      </c>
      <c r="S999" s="121">
        <v>20.865797194267799</v>
      </c>
      <c r="T999" s="16"/>
    </row>
    <row r="1000" spans="1:20" x14ac:dyDescent="0.3">
      <c r="A1000" s="119" t="s">
        <v>1993</v>
      </c>
      <c r="B1000" s="120" t="s">
        <v>1994</v>
      </c>
      <c r="C1000" s="119" t="s">
        <v>972</v>
      </c>
      <c r="D1000" s="119">
        <v>89236383</v>
      </c>
      <c r="E1000" s="119">
        <v>89307800</v>
      </c>
      <c r="F1000" s="119">
        <v>71418</v>
      </c>
      <c r="G1000" s="119" t="s">
        <v>903</v>
      </c>
      <c r="H1000" s="119" t="s">
        <v>893</v>
      </c>
      <c r="I1000" s="121">
        <v>44.961224562878101</v>
      </c>
      <c r="J1000" s="121">
        <v>61.341106708880098</v>
      </c>
      <c r="K1000" s="121">
        <v>20.391401343875099</v>
      </c>
      <c r="L1000" s="125">
        <v>-1.54982709129706</v>
      </c>
      <c r="M1000" s="123">
        <v>2.14855671069495E-7</v>
      </c>
      <c r="N1000" s="123">
        <v>1.19220524636206E-6</v>
      </c>
      <c r="O1000" s="124">
        <v>52.177413851893803</v>
      </c>
      <c r="P1000" s="121">
        <v>67.285172932098604</v>
      </c>
      <c r="Q1000" s="121">
        <v>64.560733342647893</v>
      </c>
      <c r="R1000" s="121">
        <v>19.917005493482399</v>
      </c>
      <c r="S1000" s="121">
        <v>20.865797194267799</v>
      </c>
      <c r="T1000" s="16"/>
    </row>
    <row r="1001" spans="1:20" x14ac:dyDescent="0.3">
      <c r="A1001" s="119" t="s">
        <v>4585</v>
      </c>
      <c r="B1001" s="120" t="s">
        <v>4586</v>
      </c>
      <c r="C1001" s="119" t="s">
        <v>938</v>
      </c>
      <c r="D1001" s="119">
        <v>155185824</v>
      </c>
      <c r="E1001" s="119">
        <v>155192916</v>
      </c>
      <c r="F1001" s="119">
        <v>7093</v>
      </c>
      <c r="G1001" s="119" t="s">
        <v>903</v>
      </c>
      <c r="H1001" s="119" t="s">
        <v>893</v>
      </c>
      <c r="I1001" s="121">
        <v>76.299674693779593</v>
      </c>
      <c r="J1001" s="121">
        <v>97.263943415095099</v>
      </c>
      <c r="K1001" s="121">
        <v>44.853271611806399</v>
      </c>
      <c r="L1001" s="125">
        <v>-1.06292367027948</v>
      </c>
      <c r="M1001" s="123">
        <v>7.8988910715785298E-7</v>
      </c>
      <c r="N1001" s="123">
        <v>4.0814502971967397E-6</v>
      </c>
      <c r="O1001" s="124">
        <v>80.964952528800794</v>
      </c>
      <c r="P1001" s="121">
        <v>93.526390375617098</v>
      </c>
      <c r="Q1001" s="121">
        <v>117.30048734086699</v>
      </c>
      <c r="R1001" s="121">
        <v>33.195009155804101</v>
      </c>
      <c r="S1001" s="121">
        <v>56.511534067808697</v>
      </c>
      <c r="T1001" s="16"/>
    </row>
    <row r="1002" spans="1:20" x14ac:dyDescent="0.3">
      <c r="A1002" s="119" t="s">
        <v>4587</v>
      </c>
      <c r="B1002" s="120" t="s">
        <v>4588</v>
      </c>
      <c r="C1002" s="119" t="s">
        <v>938</v>
      </c>
      <c r="D1002" s="119">
        <v>16057769</v>
      </c>
      <c r="E1002" s="119">
        <v>16073651</v>
      </c>
      <c r="F1002" s="119">
        <v>15883</v>
      </c>
      <c r="G1002" s="119" t="s">
        <v>903</v>
      </c>
      <c r="H1002" s="119" t="s">
        <v>893</v>
      </c>
      <c r="I1002" s="121">
        <v>13.9707035053619</v>
      </c>
      <c r="J1002" s="121">
        <v>20.887053235540399</v>
      </c>
      <c r="K1002" s="121">
        <v>3.5961789100941299</v>
      </c>
      <c r="L1002" s="125">
        <v>-2.1028382376082</v>
      </c>
      <c r="M1002" s="123">
        <v>1.76375157586303E-5</v>
      </c>
      <c r="N1002" s="123">
        <v>7.47214941433243E-5</v>
      </c>
      <c r="O1002" s="124">
        <v>24.2894857586402</v>
      </c>
      <c r="P1002" s="121">
        <v>20.1855518796296</v>
      </c>
      <c r="Q1002" s="121">
        <v>18.186122068351501</v>
      </c>
      <c r="R1002" s="121">
        <v>1.1065003051934701</v>
      </c>
      <c r="S1002" s="121">
        <v>6.0858575149947898</v>
      </c>
      <c r="T1002" s="16"/>
    </row>
    <row r="1003" spans="1:20" x14ac:dyDescent="0.3">
      <c r="A1003" s="119" t="s">
        <v>4589</v>
      </c>
      <c r="B1003" s="120" t="s">
        <v>4590</v>
      </c>
      <c r="C1003" s="119" t="s">
        <v>935</v>
      </c>
      <c r="D1003" s="119">
        <v>124777133</v>
      </c>
      <c r="E1003" s="119">
        <v>124814885</v>
      </c>
      <c r="F1003" s="119">
        <v>37753</v>
      </c>
      <c r="G1003" s="119" t="s">
        <v>892</v>
      </c>
      <c r="H1003" s="119" t="s">
        <v>893</v>
      </c>
      <c r="I1003" s="121">
        <v>715.03636830217101</v>
      </c>
      <c r="J1003" s="121">
        <v>196.131739377157</v>
      </c>
      <c r="K1003" s="121">
        <v>1493.3933116896901</v>
      </c>
      <c r="L1003" s="122">
        <v>2.92097961939298</v>
      </c>
      <c r="M1003" s="123">
        <v>1.24081653623838E-249</v>
      </c>
      <c r="N1003" s="123">
        <v>1.9725880884849699E-246</v>
      </c>
      <c r="O1003" s="124">
        <v>186.219390816242</v>
      </c>
      <c r="P1003" s="121">
        <v>198.49126014969099</v>
      </c>
      <c r="Q1003" s="121">
        <v>203.684567165537</v>
      </c>
      <c r="R1003" s="121">
        <v>1482.7104089592499</v>
      </c>
      <c r="S1003" s="121">
        <v>1504.0762144201401</v>
      </c>
      <c r="T1003" s="16"/>
    </row>
    <row r="1004" spans="1:20" x14ac:dyDescent="0.3">
      <c r="A1004" s="119" t="s">
        <v>4591</v>
      </c>
      <c r="B1004" s="120" t="s">
        <v>4592</v>
      </c>
      <c r="C1004" s="119" t="s">
        <v>899</v>
      </c>
      <c r="D1004" s="119">
        <v>49803261</v>
      </c>
      <c r="E1004" s="119">
        <v>49805030</v>
      </c>
      <c r="F1004" s="119">
        <v>1770</v>
      </c>
      <c r="G1004" s="119" t="s">
        <v>892</v>
      </c>
      <c r="H1004" s="119" t="s">
        <v>893</v>
      </c>
      <c r="I1004" s="121">
        <v>147.00615894990301</v>
      </c>
      <c r="J1004" s="121">
        <v>207.65238444442301</v>
      </c>
      <c r="K1004" s="121">
        <v>56.036820708123898</v>
      </c>
      <c r="L1004" s="125">
        <v>-1.87648707307475</v>
      </c>
      <c r="M1004" s="123">
        <v>1.5791814695955699E-22</v>
      </c>
      <c r="N1004" s="123">
        <v>2.7214132696905699E-21</v>
      </c>
      <c r="O1004" s="124">
        <v>200.61316015469501</v>
      </c>
      <c r="P1004" s="121">
        <v>203.20122225493799</v>
      </c>
      <c r="Q1004" s="121">
        <v>219.14277092363599</v>
      </c>
      <c r="R1004" s="121">
        <v>56.431515564866899</v>
      </c>
      <c r="S1004" s="121">
        <v>55.642125851380897</v>
      </c>
      <c r="T1004" s="16"/>
    </row>
    <row r="1005" spans="1:20" x14ac:dyDescent="0.3">
      <c r="A1005" s="119" t="s">
        <v>4593</v>
      </c>
      <c r="B1005" s="120" t="s">
        <v>4594</v>
      </c>
      <c r="C1005" s="119" t="s">
        <v>906</v>
      </c>
      <c r="D1005" s="119">
        <v>57234903</v>
      </c>
      <c r="E1005" s="119">
        <v>57240715</v>
      </c>
      <c r="F1005" s="119">
        <v>5813</v>
      </c>
      <c r="G1005" s="119" t="s">
        <v>903</v>
      </c>
      <c r="H1005" s="119" t="s">
        <v>893</v>
      </c>
      <c r="I1005" s="121">
        <v>11.184555525414901</v>
      </c>
      <c r="J1005" s="121">
        <v>15.0579422675134</v>
      </c>
      <c r="K1005" s="121">
        <v>5.3744754122671496</v>
      </c>
      <c r="L1005" s="125">
        <v>-1.3346743214518699</v>
      </c>
      <c r="M1005" s="123">
        <v>1.4302536532116E-2</v>
      </c>
      <c r="N1005" s="123">
        <v>3.4363915544480698E-2</v>
      </c>
      <c r="O1005" s="124">
        <v>13.4941587548001</v>
      </c>
      <c r="P1005" s="121">
        <v>10.765627669135799</v>
      </c>
      <c r="Q1005" s="121">
        <v>20.914040378604302</v>
      </c>
      <c r="R1005" s="121">
        <v>5.5325015259673398</v>
      </c>
      <c r="S1005" s="121">
        <v>5.2164492985669604</v>
      </c>
      <c r="T1005" s="16"/>
    </row>
    <row r="1006" spans="1:20" x14ac:dyDescent="0.3">
      <c r="A1006" s="119" t="s">
        <v>4595</v>
      </c>
      <c r="B1006" s="120" t="s">
        <v>4596</v>
      </c>
      <c r="C1006" s="119" t="s">
        <v>983</v>
      </c>
      <c r="D1006" s="119">
        <v>81875194</v>
      </c>
      <c r="E1006" s="119">
        <v>82987179</v>
      </c>
      <c r="F1006" s="119">
        <v>1111986</v>
      </c>
      <c r="G1006" s="119" t="s">
        <v>892</v>
      </c>
      <c r="H1006" s="119" t="s">
        <v>893</v>
      </c>
      <c r="I1006" s="121">
        <v>51.7676475653127</v>
      </c>
      <c r="J1006" s="121">
        <v>73.212110431466499</v>
      </c>
      <c r="K1006" s="121">
        <v>19.600953266082001</v>
      </c>
      <c r="L1006" s="125">
        <v>-1.9626060582826399</v>
      </c>
      <c r="M1006" s="123">
        <v>8.8908236773912696E-8</v>
      </c>
      <c r="N1006" s="123">
        <v>5.1506299208500797E-7</v>
      </c>
      <c r="O1006" s="124">
        <v>71.968846692267306</v>
      </c>
      <c r="P1006" s="121">
        <v>74.013690225308494</v>
      </c>
      <c r="Q1006" s="121">
        <v>73.653794376823697</v>
      </c>
      <c r="R1006" s="121">
        <v>28.769007935030199</v>
      </c>
      <c r="S1006" s="121">
        <v>10.432898597133899</v>
      </c>
      <c r="T1006" s="16"/>
    </row>
    <row r="1007" spans="1:20" x14ac:dyDescent="0.3">
      <c r="A1007" s="119" t="s">
        <v>4597</v>
      </c>
      <c r="B1007" s="120" t="s">
        <v>4598</v>
      </c>
      <c r="C1007" s="119" t="s">
        <v>972</v>
      </c>
      <c r="D1007" s="119">
        <v>2059327</v>
      </c>
      <c r="E1007" s="119">
        <v>2069089</v>
      </c>
      <c r="F1007" s="119">
        <v>9763</v>
      </c>
      <c r="G1007" s="119" t="s">
        <v>892</v>
      </c>
      <c r="H1007" s="119" t="s">
        <v>893</v>
      </c>
      <c r="I1007" s="121">
        <v>371.23249158476301</v>
      </c>
      <c r="J1007" s="121">
        <v>467.91924386419601</v>
      </c>
      <c r="K1007" s="121">
        <v>226.20236316561301</v>
      </c>
      <c r="L1007" s="125">
        <v>-1.03463141828642</v>
      </c>
      <c r="M1007" s="123">
        <v>7.02961180347693E-28</v>
      </c>
      <c r="N1007" s="123">
        <v>1.5695468445161299E-26</v>
      </c>
      <c r="O1007" s="124">
        <v>456.10256591224402</v>
      </c>
      <c r="P1007" s="121">
        <v>457.539175938271</v>
      </c>
      <c r="Q1007" s="121">
        <v>490.11598974207402</v>
      </c>
      <c r="R1007" s="121">
        <v>212.448058597146</v>
      </c>
      <c r="S1007" s="121">
        <v>239.95666773408001</v>
      </c>
      <c r="T1007" s="16"/>
    </row>
    <row r="1008" spans="1:20" x14ac:dyDescent="0.3">
      <c r="A1008" s="119" t="s">
        <v>4599</v>
      </c>
      <c r="B1008" s="120" t="s">
        <v>4600</v>
      </c>
      <c r="C1008" s="119" t="s">
        <v>925</v>
      </c>
      <c r="D1008" s="119">
        <v>62248591</v>
      </c>
      <c r="E1008" s="119">
        <v>63014000</v>
      </c>
      <c r="F1008" s="119">
        <v>765410</v>
      </c>
      <c r="G1008" s="119" t="s">
        <v>892</v>
      </c>
      <c r="H1008" s="119" t="s">
        <v>893</v>
      </c>
      <c r="I1008" s="121">
        <v>370.28741092308201</v>
      </c>
      <c r="J1008" s="121">
        <v>258.188617322499</v>
      </c>
      <c r="K1008" s="121">
        <v>538.43560132395601</v>
      </c>
      <c r="L1008" s="122">
        <v>1.05797287964535</v>
      </c>
      <c r="M1008" s="123">
        <v>9.7064966018675395E-21</v>
      </c>
      <c r="N1008" s="123">
        <v>1.52403979978458E-19</v>
      </c>
      <c r="O1008" s="124">
        <v>278.87928093253601</v>
      </c>
      <c r="P1008" s="121">
        <v>242.89947428487599</v>
      </c>
      <c r="Q1008" s="121">
        <v>252.78709675008599</v>
      </c>
      <c r="R1008" s="121">
        <v>542.18514954479997</v>
      </c>
      <c r="S1008" s="121">
        <v>534.68605310311295</v>
      </c>
      <c r="T1008" s="16"/>
    </row>
    <row r="1009" spans="1:20" x14ac:dyDescent="0.3">
      <c r="A1009" s="119" t="s">
        <v>4601</v>
      </c>
      <c r="B1009" s="120" t="s">
        <v>4602</v>
      </c>
      <c r="C1009" s="119" t="s">
        <v>899</v>
      </c>
      <c r="D1009" s="119">
        <v>112463966</v>
      </c>
      <c r="E1009" s="119">
        <v>112499472</v>
      </c>
      <c r="F1009" s="119">
        <v>35507</v>
      </c>
      <c r="G1009" s="119" t="s">
        <v>903</v>
      </c>
      <c r="H1009" s="119" t="s">
        <v>893</v>
      </c>
      <c r="I1009" s="121">
        <v>26.856065520889299</v>
      </c>
      <c r="J1009" s="121">
        <v>6.0849563816521197</v>
      </c>
      <c r="K1009" s="121">
        <v>58.012729229745197</v>
      </c>
      <c r="L1009" s="122">
        <v>3.08087652749037</v>
      </c>
      <c r="M1009" s="123">
        <v>1.25699955560248E-11</v>
      </c>
      <c r="N1009" s="123">
        <v>1.08309758456317E-10</v>
      </c>
      <c r="O1009" s="124">
        <v>5.3976635019200501</v>
      </c>
      <c r="P1009" s="121">
        <v>7.4013690225308499</v>
      </c>
      <c r="Q1009" s="121">
        <v>5.45583662050546</v>
      </c>
      <c r="R1009" s="121">
        <v>58.644516175253798</v>
      </c>
      <c r="S1009" s="121">
        <v>57.380942284236603</v>
      </c>
      <c r="T1009" s="16"/>
    </row>
    <row r="1010" spans="1:20" x14ac:dyDescent="0.3">
      <c r="A1010" s="119" t="s">
        <v>4603</v>
      </c>
      <c r="B1010" s="120" t="s">
        <v>4604</v>
      </c>
      <c r="C1010" s="119" t="s">
        <v>938</v>
      </c>
      <c r="D1010" s="119">
        <v>16645622</v>
      </c>
      <c r="E1010" s="119">
        <v>16650289</v>
      </c>
      <c r="F1010" s="119">
        <v>4668</v>
      </c>
      <c r="G1010" s="119" t="s">
        <v>892</v>
      </c>
      <c r="H1010" s="119" t="s">
        <v>1120</v>
      </c>
      <c r="I1010" s="121">
        <v>29.565728143352398</v>
      </c>
      <c r="J1010" s="121">
        <v>37.420762442526303</v>
      </c>
      <c r="K1010" s="121">
        <v>17.783176694591699</v>
      </c>
      <c r="L1010" s="125">
        <v>-1.05827788060049</v>
      </c>
      <c r="M1010" s="123">
        <v>2.8233866551784399E-3</v>
      </c>
      <c r="N1010" s="123">
        <v>8.0708756517378095E-3</v>
      </c>
      <c r="O1010" s="124">
        <v>38.683255097093699</v>
      </c>
      <c r="P1010" s="121">
        <v>39.0254003006172</v>
      </c>
      <c r="Q1010" s="121">
        <v>34.553631929867898</v>
      </c>
      <c r="R1010" s="121">
        <v>19.917005493482399</v>
      </c>
      <c r="S1010" s="121">
        <v>15.649347895700901</v>
      </c>
      <c r="T1010" s="16"/>
    </row>
    <row r="1011" spans="1:20" x14ac:dyDescent="0.3">
      <c r="A1011" s="119" t="s">
        <v>1999</v>
      </c>
      <c r="B1011" s="120" t="s">
        <v>2000</v>
      </c>
      <c r="C1011" s="119" t="s">
        <v>914</v>
      </c>
      <c r="D1011" s="119">
        <v>145471799</v>
      </c>
      <c r="E1011" s="119">
        <v>145835369</v>
      </c>
      <c r="F1011" s="119">
        <v>363571</v>
      </c>
      <c r="G1011" s="119" t="s">
        <v>903</v>
      </c>
      <c r="H1011" s="119" t="s">
        <v>893</v>
      </c>
      <c r="I1011" s="121">
        <v>121.677609719855</v>
      </c>
      <c r="J1011" s="121">
        <v>154.715504949353</v>
      </c>
      <c r="K1011" s="121">
        <v>72.120766875607998</v>
      </c>
      <c r="L1011" s="125">
        <v>-1.0924767925576</v>
      </c>
      <c r="M1011" s="123">
        <v>1.19527425440878E-8</v>
      </c>
      <c r="N1011" s="123">
        <v>7.6723576552342803E-8</v>
      </c>
      <c r="O1011" s="124">
        <v>149.335356886455</v>
      </c>
      <c r="P1011" s="121">
        <v>170.23148751821</v>
      </c>
      <c r="Q1011" s="121">
        <v>144.579670443395</v>
      </c>
      <c r="R1011" s="121">
        <v>68.603018921995002</v>
      </c>
      <c r="S1011" s="121">
        <v>75.638514829220895</v>
      </c>
      <c r="T1011" s="16"/>
    </row>
    <row r="1012" spans="1:20" x14ac:dyDescent="0.3">
      <c r="A1012" s="119" t="s">
        <v>4605</v>
      </c>
      <c r="B1012" s="120" t="s">
        <v>4606</v>
      </c>
      <c r="C1012" s="119" t="s">
        <v>911</v>
      </c>
      <c r="D1012" s="119">
        <v>117285207</v>
      </c>
      <c r="E1012" s="119">
        <v>117316259</v>
      </c>
      <c r="F1012" s="119">
        <v>31053</v>
      </c>
      <c r="G1012" s="119" t="s">
        <v>903</v>
      </c>
      <c r="H1012" s="119" t="s">
        <v>893</v>
      </c>
      <c r="I1012" s="121">
        <v>178.229710755356</v>
      </c>
      <c r="J1012" s="121">
        <v>114.317353908511</v>
      </c>
      <c r="K1012" s="121">
        <v>274.09824602562497</v>
      </c>
      <c r="L1012" s="122">
        <v>1.2524494419788701</v>
      </c>
      <c r="M1012" s="123">
        <v>1.5208956246899501E-30</v>
      </c>
      <c r="N1012" s="123">
        <v>3.8076280619698402E-29</v>
      </c>
      <c r="O1012" s="124">
        <v>116.04976529128101</v>
      </c>
      <c r="P1012" s="121">
        <v>115.057645713889</v>
      </c>
      <c r="Q1012" s="121">
        <v>111.844650720362</v>
      </c>
      <c r="R1012" s="121">
        <v>282.157577824334</v>
      </c>
      <c r="S1012" s="121">
        <v>266.03891422691498</v>
      </c>
      <c r="T1012" s="16"/>
    </row>
    <row r="1013" spans="1:20" x14ac:dyDescent="0.3">
      <c r="A1013" s="119" t="s">
        <v>4607</v>
      </c>
      <c r="B1013" s="120" t="s">
        <v>4608</v>
      </c>
      <c r="C1013" s="119" t="s">
        <v>896</v>
      </c>
      <c r="D1013" s="119">
        <v>169215780</v>
      </c>
      <c r="E1013" s="119">
        <v>169254050</v>
      </c>
      <c r="F1013" s="119">
        <v>38271</v>
      </c>
      <c r="G1013" s="119" t="s">
        <v>903</v>
      </c>
      <c r="H1013" s="119" t="s">
        <v>893</v>
      </c>
      <c r="I1013" s="121">
        <v>111.96836999611899</v>
      </c>
      <c r="J1013" s="121">
        <v>74.830111316092299</v>
      </c>
      <c r="K1013" s="121">
        <v>167.675758016158</v>
      </c>
      <c r="L1013" s="122">
        <v>1.1389861150623699</v>
      </c>
      <c r="M1013" s="123">
        <v>1.0053279003994E-20</v>
      </c>
      <c r="N1013" s="123">
        <v>1.5771908187433699E-19</v>
      </c>
      <c r="O1013" s="124">
        <v>73.768067859574003</v>
      </c>
      <c r="P1013" s="121">
        <v>83.433614435802298</v>
      </c>
      <c r="Q1013" s="121">
        <v>67.288651652900697</v>
      </c>
      <c r="R1013" s="121">
        <v>169.294546694601</v>
      </c>
      <c r="S1013" s="121">
        <v>166.056969337715</v>
      </c>
      <c r="T1013" s="16"/>
    </row>
    <row r="1014" spans="1:20" x14ac:dyDescent="0.3">
      <c r="A1014" s="119" t="s">
        <v>4609</v>
      </c>
      <c r="B1014" s="120" t="s">
        <v>4610</v>
      </c>
      <c r="C1014" s="119" t="s">
        <v>922</v>
      </c>
      <c r="D1014" s="119">
        <v>14179097</v>
      </c>
      <c r="E1014" s="119">
        <v>14252140</v>
      </c>
      <c r="F1014" s="119">
        <v>73044</v>
      </c>
      <c r="G1014" s="119" t="s">
        <v>892</v>
      </c>
      <c r="H1014" s="119" t="s">
        <v>1111</v>
      </c>
      <c r="I1014" s="121">
        <v>8.60508333321674</v>
      </c>
      <c r="J1014" s="121">
        <v>3.8299468195925699</v>
      </c>
      <c r="K1014" s="121">
        <v>15.767788103653</v>
      </c>
      <c r="L1014" s="122">
        <v>1.7628933307064301</v>
      </c>
      <c r="M1014" s="123">
        <v>9.0200557519897195E-3</v>
      </c>
      <c r="N1014" s="123">
        <v>2.2864151419174601E-2</v>
      </c>
      <c r="O1014" s="124">
        <v>5.3976635019200501</v>
      </c>
      <c r="P1014" s="121">
        <v>3.36425864660493</v>
      </c>
      <c r="Q1014" s="121">
        <v>2.72791831025273</v>
      </c>
      <c r="R1014" s="121">
        <v>13.2780036623216</v>
      </c>
      <c r="S1014" s="121">
        <v>18.257572544984399</v>
      </c>
      <c r="T1014" s="16"/>
    </row>
    <row r="1015" spans="1:20" x14ac:dyDescent="0.3">
      <c r="A1015" s="119" t="s">
        <v>4611</v>
      </c>
      <c r="B1015" s="120" t="s">
        <v>4612</v>
      </c>
      <c r="C1015" s="119" t="s">
        <v>911</v>
      </c>
      <c r="D1015" s="119">
        <v>72576141</v>
      </c>
      <c r="E1015" s="119">
        <v>72674591</v>
      </c>
      <c r="F1015" s="119">
        <v>98451</v>
      </c>
      <c r="G1015" s="119" t="s">
        <v>903</v>
      </c>
      <c r="H1015" s="119" t="s">
        <v>893</v>
      </c>
      <c r="I1015" s="121">
        <v>26.143920986603099</v>
      </c>
      <c r="J1015" s="121">
        <v>36.8023879092583</v>
      </c>
      <c r="K1015" s="121">
        <v>10.1562206026202</v>
      </c>
      <c r="L1015" s="125">
        <v>-1.68907095366825</v>
      </c>
      <c r="M1015" s="123">
        <v>3.8235011565574598E-6</v>
      </c>
      <c r="N1015" s="123">
        <v>1.8054686030605601E-5</v>
      </c>
      <c r="O1015" s="124">
        <v>38.683255097093699</v>
      </c>
      <c r="P1015" s="121">
        <v>41.716807217901099</v>
      </c>
      <c r="Q1015" s="121">
        <v>30.007101412779999</v>
      </c>
      <c r="R1015" s="121">
        <v>5.5325015259673398</v>
      </c>
      <c r="S1015" s="121">
        <v>14.779939679273101</v>
      </c>
      <c r="T1015" s="16"/>
    </row>
    <row r="1016" spans="1:20" x14ac:dyDescent="0.3">
      <c r="A1016" s="119" t="s">
        <v>4613</v>
      </c>
      <c r="B1016" s="120" t="s">
        <v>4614</v>
      </c>
      <c r="C1016" s="119" t="s">
        <v>932</v>
      </c>
      <c r="D1016" s="119">
        <v>149329985</v>
      </c>
      <c r="E1016" s="119">
        <v>149474138</v>
      </c>
      <c r="F1016" s="119">
        <v>144154</v>
      </c>
      <c r="G1016" s="119" t="s">
        <v>892</v>
      </c>
      <c r="H1016" s="119" t="s">
        <v>893</v>
      </c>
      <c r="I1016" s="121">
        <v>856.24086354134704</v>
      </c>
      <c r="J1016" s="121">
        <v>460.66325791116202</v>
      </c>
      <c r="K1016" s="121">
        <v>1449.6072719866199</v>
      </c>
      <c r="L1016" s="122">
        <v>1.6491241909427301</v>
      </c>
      <c r="M1016" s="123">
        <v>8.4291804221182005E-73</v>
      </c>
      <c r="N1016" s="123">
        <v>7.4102983830759895E-71</v>
      </c>
      <c r="O1016" s="124">
        <v>481.29166225453798</v>
      </c>
      <c r="P1016" s="121">
        <v>466.95910014876398</v>
      </c>
      <c r="Q1016" s="121">
        <v>433.73901133018398</v>
      </c>
      <c r="R1016" s="121">
        <v>1422.9593924788001</v>
      </c>
      <c r="S1016" s="121">
        <v>1476.25515149445</v>
      </c>
      <c r="T1016" s="16"/>
    </row>
    <row r="1017" spans="1:20" x14ac:dyDescent="0.3">
      <c r="A1017" s="119" t="s">
        <v>4615</v>
      </c>
      <c r="B1017" s="120" t="s">
        <v>4616</v>
      </c>
      <c r="C1017" s="119" t="s">
        <v>938</v>
      </c>
      <c r="D1017" s="119">
        <v>63322567</v>
      </c>
      <c r="E1017" s="119">
        <v>63325128</v>
      </c>
      <c r="F1017" s="119">
        <v>2562</v>
      </c>
      <c r="G1017" s="119" t="s">
        <v>892</v>
      </c>
      <c r="H1017" s="119" t="s">
        <v>893</v>
      </c>
      <c r="I1017" s="121">
        <v>1008.51860081958</v>
      </c>
      <c r="J1017" s="121">
        <v>577.463021427238</v>
      </c>
      <c r="K1017" s="121">
        <v>1655.1019699081</v>
      </c>
      <c r="L1017" s="122">
        <v>1.51343893936703</v>
      </c>
      <c r="M1017" s="123">
        <v>1.0777795385266299E-87</v>
      </c>
      <c r="N1017" s="123">
        <v>1.30960511187723E-85</v>
      </c>
      <c r="O1017" s="124">
        <v>581.14843704005898</v>
      </c>
      <c r="P1017" s="121">
        <v>615.65933232870202</v>
      </c>
      <c r="Q1017" s="121">
        <v>535.58129491295301</v>
      </c>
      <c r="R1017" s="121">
        <v>1628.76844924479</v>
      </c>
      <c r="S1017" s="121">
        <v>1681.4354905714199</v>
      </c>
      <c r="T1017" s="16"/>
    </row>
    <row r="1018" spans="1:20" x14ac:dyDescent="0.3">
      <c r="A1018" s="119" t="s">
        <v>4617</v>
      </c>
      <c r="B1018" s="120" t="s">
        <v>4618</v>
      </c>
      <c r="C1018" s="119" t="s">
        <v>896</v>
      </c>
      <c r="D1018" s="119">
        <v>116249964</v>
      </c>
      <c r="E1018" s="119">
        <v>116254075</v>
      </c>
      <c r="F1018" s="119">
        <v>4112</v>
      </c>
      <c r="G1018" s="119" t="s">
        <v>903</v>
      </c>
      <c r="H1018" s="119" t="s">
        <v>893</v>
      </c>
      <c r="I1018" s="121">
        <v>450.72139898585999</v>
      </c>
      <c r="J1018" s="121">
        <v>318.79441763543701</v>
      </c>
      <c r="K1018" s="121">
        <v>648.61187101149505</v>
      </c>
      <c r="L1018" s="122">
        <v>1.0204824356285001</v>
      </c>
      <c r="M1018" s="123">
        <v>4.7315501376660901E-25</v>
      </c>
      <c r="N1018" s="123">
        <v>9.1267726972958598E-24</v>
      </c>
      <c r="O1018" s="124">
        <v>340.05280062096301</v>
      </c>
      <c r="P1018" s="121">
        <v>298.07331608919702</v>
      </c>
      <c r="Q1018" s="121">
        <v>318.25713619615198</v>
      </c>
      <c r="R1018" s="121">
        <v>710.37319593420705</v>
      </c>
      <c r="S1018" s="121">
        <v>586.85054608878295</v>
      </c>
      <c r="T1018" s="16"/>
    </row>
    <row r="1019" spans="1:20" x14ac:dyDescent="0.3">
      <c r="A1019" s="119" t="s">
        <v>4619</v>
      </c>
      <c r="B1019" s="120" t="s">
        <v>4620</v>
      </c>
      <c r="C1019" s="119" t="s">
        <v>935</v>
      </c>
      <c r="D1019" s="119">
        <v>76419850</v>
      </c>
      <c r="E1019" s="119">
        <v>76651203</v>
      </c>
      <c r="F1019" s="119">
        <v>231354</v>
      </c>
      <c r="G1019" s="119" t="s">
        <v>892</v>
      </c>
      <c r="H1019" s="119" t="s">
        <v>893</v>
      </c>
      <c r="I1019" s="121">
        <v>43.9491877679407</v>
      </c>
      <c r="J1019" s="121">
        <v>58.152654373227698</v>
      </c>
      <c r="K1019" s="121">
        <v>22.643987860010199</v>
      </c>
      <c r="L1019" s="125">
        <v>-1.2554118561102301</v>
      </c>
      <c r="M1019" s="123">
        <v>7.4201046351519995E-8</v>
      </c>
      <c r="N1019" s="123">
        <v>4.3407953426799898E-7</v>
      </c>
      <c r="O1019" s="124">
        <v>65.6715726066939</v>
      </c>
      <c r="P1019" s="121">
        <v>57.8652487216048</v>
      </c>
      <c r="Q1019" s="121">
        <v>50.921141791384301</v>
      </c>
      <c r="R1019" s="121">
        <v>16.597504577902001</v>
      </c>
      <c r="S1019" s="121">
        <v>28.690471142118302</v>
      </c>
      <c r="T1019" s="16"/>
    </row>
    <row r="1020" spans="1:20" x14ac:dyDescent="0.3">
      <c r="A1020" s="119" t="s">
        <v>2009</v>
      </c>
      <c r="B1020" s="120" t="s">
        <v>2010</v>
      </c>
      <c r="C1020" s="119" t="s">
        <v>914</v>
      </c>
      <c r="D1020" s="119">
        <v>141213919</v>
      </c>
      <c r="E1020" s="119">
        <v>141218979</v>
      </c>
      <c r="F1020" s="119">
        <v>5061</v>
      </c>
      <c r="G1020" s="119" t="s">
        <v>892</v>
      </c>
      <c r="H1020" s="119" t="s">
        <v>893</v>
      </c>
      <c r="I1020" s="121">
        <v>50.5660052281292</v>
      </c>
      <c r="J1020" s="121">
        <v>30.426499957456599</v>
      </c>
      <c r="K1020" s="121">
        <v>80.7752631341382</v>
      </c>
      <c r="L1020" s="122">
        <v>1.37357530559025</v>
      </c>
      <c r="M1020" s="123">
        <v>5.6666637471881705E-7</v>
      </c>
      <c r="N1020" s="123">
        <v>2.9805057707501701E-6</v>
      </c>
      <c r="O1020" s="124">
        <v>33.285591595173599</v>
      </c>
      <c r="P1020" s="121">
        <v>31.624031278086399</v>
      </c>
      <c r="Q1020" s="121">
        <v>26.3698769991097</v>
      </c>
      <c r="R1020" s="121">
        <v>76.348521058349306</v>
      </c>
      <c r="S1020" s="121">
        <v>85.202005209926995</v>
      </c>
      <c r="T1020" s="16"/>
    </row>
    <row r="1021" spans="1:20" x14ac:dyDescent="0.3">
      <c r="A1021" s="119" t="s">
        <v>4621</v>
      </c>
      <c r="B1021" s="120" t="s">
        <v>4622</v>
      </c>
      <c r="C1021" s="119" t="s">
        <v>911</v>
      </c>
      <c r="D1021" s="119">
        <v>24496970</v>
      </c>
      <c r="E1021" s="119">
        <v>25082638</v>
      </c>
      <c r="F1021" s="119">
        <v>585669</v>
      </c>
      <c r="G1021" s="119" t="s">
        <v>892</v>
      </c>
      <c r="H1021" s="119" t="s">
        <v>893</v>
      </c>
      <c r="I1021" s="121">
        <v>30.295995397078499</v>
      </c>
      <c r="J1021" s="121">
        <v>43.037555706632098</v>
      </c>
      <c r="K1021" s="121">
        <v>11.183654932748199</v>
      </c>
      <c r="L1021" s="125">
        <v>-1.9082975471700701</v>
      </c>
      <c r="M1021" s="123">
        <v>1.17958295878811E-5</v>
      </c>
      <c r="N1021" s="123">
        <v>5.1553044913632803E-5</v>
      </c>
      <c r="O1021" s="124">
        <v>35.984423346133703</v>
      </c>
      <c r="P1021" s="121">
        <v>55.846693533641897</v>
      </c>
      <c r="Q1021" s="121">
        <v>37.281550240120602</v>
      </c>
      <c r="R1021" s="121">
        <v>11.065003051934699</v>
      </c>
      <c r="S1021" s="121">
        <v>11.3023068135617</v>
      </c>
      <c r="T1021" s="16"/>
    </row>
    <row r="1022" spans="1:20" x14ac:dyDescent="0.3">
      <c r="A1022" s="119" t="s">
        <v>4623</v>
      </c>
      <c r="B1022" s="120" t="s">
        <v>4624</v>
      </c>
      <c r="C1022" s="119" t="s">
        <v>911</v>
      </c>
      <c r="D1022" s="119">
        <v>43925342</v>
      </c>
      <c r="E1022" s="119">
        <v>43943878</v>
      </c>
      <c r="F1022" s="119">
        <v>18537</v>
      </c>
      <c r="G1022" s="119" t="s">
        <v>892</v>
      </c>
      <c r="H1022" s="119" t="s">
        <v>893</v>
      </c>
      <c r="I1022" s="121">
        <v>113.85375385022699</v>
      </c>
      <c r="J1022" s="121">
        <v>154.874859247947</v>
      </c>
      <c r="K1022" s="121">
        <v>52.322095753646899</v>
      </c>
      <c r="L1022" s="125">
        <v>-1.5551227339507201</v>
      </c>
      <c r="M1022" s="123">
        <v>4.252307900744E-16</v>
      </c>
      <c r="N1022" s="123">
        <v>5.2067572414950696E-15</v>
      </c>
      <c r="O1022" s="124">
        <v>155.63263097202801</v>
      </c>
      <c r="P1022" s="121">
        <v>163.50297022500001</v>
      </c>
      <c r="Q1022" s="121">
        <v>145.48897654681201</v>
      </c>
      <c r="R1022" s="121">
        <v>54.21851495448</v>
      </c>
      <c r="S1022" s="121">
        <v>50.425676552813897</v>
      </c>
      <c r="T1022" s="16"/>
    </row>
    <row r="1023" spans="1:20" x14ac:dyDescent="0.3">
      <c r="A1023" s="119" t="s">
        <v>4625</v>
      </c>
      <c r="B1023" s="120" t="s">
        <v>4626</v>
      </c>
      <c r="C1023" s="119" t="s">
        <v>1241</v>
      </c>
      <c r="D1023" s="119">
        <v>110148963</v>
      </c>
      <c r="E1023" s="119">
        <v>110307157</v>
      </c>
      <c r="F1023" s="119">
        <v>158195</v>
      </c>
      <c r="G1023" s="119" t="s">
        <v>903</v>
      </c>
      <c r="H1023" s="119" t="s">
        <v>893</v>
      </c>
      <c r="I1023" s="121">
        <v>11824.9811701011</v>
      </c>
      <c r="J1023" s="121">
        <v>8016.2060701207502</v>
      </c>
      <c r="K1023" s="121">
        <v>17538.143820071698</v>
      </c>
      <c r="L1023" s="122">
        <v>1.12821759424289</v>
      </c>
      <c r="M1023" s="123">
        <v>9.47476216566135E-141</v>
      </c>
      <c r="N1023" s="123">
        <v>3.11637996266072E-138</v>
      </c>
      <c r="O1023" s="124">
        <v>7919.2719679003703</v>
      </c>
      <c r="P1023" s="121">
        <v>8406.6095061363994</v>
      </c>
      <c r="Q1023" s="121">
        <v>7722.7367363254798</v>
      </c>
      <c r="R1023" s="121">
        <v>17422.953805576399</v>
      </c>
      <c r="S1023" s="121">
        <v>17653.333834567002</v>
      </c>
      <c r="T1023" s="16"/>
    </row>
    <row r="1024" spans="1:20" x14ac:dyDescent="0.3">
      <c r="A1024" s="119" t="s">
        <v>4627</v>
      </c>
      <c r="B1024" s="120" t="s">
        <v>4628</v>
      </c>
      <c r="C1024" s="119" t="s">
        <v>977</v>
      </c>
      <c r="D1024" s="119">
        <v>15200317</v>
      </c>
      <c r="E1024" s="119">
        <v>15562015</v>
      </c>
      <c r="F1024" s="119">
        <v>361699</v>
      </c>
      <c r="G1024" s="119" t="s">
        <v>903</v>
      </c>
      <c r="H1024" s="119" t="s">
        <v>893</v>
      </c>
      <c r="I1024" s="121">
        <v>344.15735126843401</v>
      </c>
      <c r="J1024" s="121">
        <v>215.53417560310399</v>
      </c>
      <c r="K1024" s="121">
        <v>537.09211476642804</v>
      </c>
      <c r="L1024" s="122">
        <v>1.30472965194924</v>
      </c>
      <c r="M1024" s="123">
        <v>1.9091705277975101E-25</v>
      </c>
      <c r="N1024" s="123">
        <v>3.7509007372598504E-24</v>
      </c>
      <c r="O1024" s="124">
        <v>206.91043424026901</v>
      </c>
      <c r="P1024" s="121">
        <v>231.460994886419</v>
      </c>
      <c r="Q1024" s="121">
        <v>208.23109768262501</v>
      </c>
      <c r="R1024" s="121">
        <v>525.58764496689696</v>
      </c>
      <c r="S1024" s="121">
        <v>548.59658456595901</v>
      </c>
      <c r="T1024" s="16"/>
    </row>
    <row r="1025" spans="1:20" x14ac:dyDescent="0.3">
      <c r="A1025" s="119" t="s">
        <v>4629</v>
      </c>
      <c r="B1025" s="120" t="s">
        <v>4630</v>
      </c>
      <c r="C1025" s="119" t="s">
        <v>919</v>
      </c>
      <c r="D1025" s="119">
        <v>42025576</v>
      </c>
      <c r="E1025" s="119">
        <v>42098479</v>
      </c>
      <c r="F1025" s="119">
        <v>72904</v>
      </c>
      <c r="G1025" s="119" t="s">
        <v>903</v>
      </c>
      <c r="H1025" s="119" t="s">
        <v>893</v>
      </c>
      <c r="I1025" s="121">
        <v>7.9166526128005401</v>
      </c>
      <c r="J1025" s="121">
        <v>11.1394818034577</v>
      </c>
      <c r="K1025" s="121">
        <v>3.0824088268147598</v>
      </c>
      <c r="L1025" s="125">
        <v>-1.5880076139250601</v>
      </c>
      <c r="M1025" s="123">
        <v>8.5318734677522698E-3</v>
      </c>
      <c r="N1025" s="123">
        <v>2.17829965396561E-2</v>
      </c>
      <c r="O1025" s="124">
        <v>10.7953270038401</v>
      </c>
      <c r="P1025" s="121">
        <v>8.0742207518518399</v>
      </c>
      <c r="Q1025" s="121">
        <v>14.5488976546812</v>
      </c>
      <c r="R1025" s="121">
        <v>4.4260012207738697</v>
      </c>
      <c r="S1025" s="121">
        <v>1.7388164328556499</v>
      </c>
      <c r="T1025" s="16"/>
    </row>
    <row r="1026" spans="1:20" x14ac:dyDescent="0.3">
      <c r="A1026" s="119" t="s">
        <v>4631</v>
      </c>
      <c r="B1026" s="120" t="s">
        <v>4632</v>
      </c>
      <c r="C1026" s="119" t="s">
        <v>938</v>
      </c>
      <c r="D1026" s="119">
        <v>1001138</v>
      </c>
      <c r="E1026" s="119">
        <v>1014540</v>
      </c>
      <c r="F1026" s="119">
        <v>13403</v>
      </c>
      <c r="G1026" s="119" t="s">
        <v>892</v>
      </c>
      <c r="H1026" s="119" t="s">
        <v>893</v>
      </c>
      <c r="I1026" s="121">
        <v>144.926073914635</v>
      </c>
      <c r="J1026" s="121">
        <v>199.78582432012701</v>
      </c>
      <c r="K1026" s="121">
        <v>62.636448306398002</v>
      </c>
      <c r="L1026" s="125">
        <v>-1.63545019739106</v>
      </c>
      <c r="M1026" s="123">
        <v>1.39607580321224E-20</v>
      </c>
      <c r="N1026" s="123">
        <v>2.17589363544771E-19</v>
      </c>
      <c r="O1026" s="124">
        <v>220.40459299506901</v>
      </c>
      <c r="P1026" s="121">
        <v>184.36137383395001</v>
      </c>
      <c r="Q1026" s="121">
        <v>194.591506131361</v>
      </c>
      <c r="R1026" s="121">
        <v>53.1120146492865</v>
      </c>
      <c r="S1026" s="121">
        <v>72.160881963509595</v>
      </c>
      <c r="T1026" s="16"/>
    </row>
    <row r="1027" spans="1:20" x14ac:dyDescent="0.3">
      <c r="A1027" s="119" t="s">
        <v>2015</v>
      </c>
      <c r="B1027" s="120" t="s">
        <v>2016</v>
      </c>
      <c r="C1027" s="119" t="s">
        <v>919</v>
      </c>
      <c r="D1027" s="119">
        <v>16415571</v>
      </c>
      <c r="E1027" s="119">
        <v>16437003</v>
      </c>
      <c r="F1027" s="119">
        <v>21433</v>
      </c>
      <c r="G1027" s="119" t="s">
        <v>892</v>
      </c>
      <c r="H1027" s="119" t="s">
        <v>893</v>
      </c>
      <c r="I1027" s="121">
        <v>139.17011847341999</v>
      </c>
      <c r="J1027" s="121">
        <v>206.869241640833</v>
      </c>
      <c r="K1027" s="121">
        <v>37.6214337223008</v>
      </c>
      <c r="L1027" s="125">
        <v>-2.36776237332576</v>
      </c>
      <c r="M1027" s="123">
        <v>1.5529531406406301E-40</v>
      </c>
      <c r="N1027" s="123">
        <v>5.9716755159502002E-39</v>
      </c>
      <c r="O1027" s="124">
        <v>204.211602489309</v>
      </c>
      <c r="P1027" s="121">
        <v>222.713922405246</v>
      </c>
      <c r="Q1027" s="121">
        <v>193.68220002794399</v>
      </c>
      <c r="R1027" s="121">
        <v>26.5560073246432</v>
      </c>
      <c r="S1027" s="121">
        <v>48.686860119958297</v>
      </c>
      <c r="T1027" s="16"/>
    </row>
    <row r="1028" spans="1:20" x14ac:dyDescent="0.3">
      <c r="A1028" s="119" t="s">
        <v>4633</v>
      </c>
      <c r="B1028" s="120" t="s">
        <v>4634</v>
      </c>
      <c r="C1028" s="119" t="s">
        <v>1023</v>
      </c>
      <c r="D1028" s="119">
        <v>71096952</v>
      </c>
      <c r="E1028" s="119">
        <v>71783383</v>
      </c>
      <c r="F1028" s="119">
        <v>686432</v>
      </c>
      <c r="G1028" s="119" t="s">
        <v>892</v>
      </c>
      <c r="H1028" s="119" t="s">
        <v>893</v>
      </c>
      <c r="I1028" s="121">
        <v>361.79491259091401</v>
      </c>
      <c r="J1028" s="121">
        <v>454.798099632777</v>
      </c>
      <c r="K1028" s="121">
        <v>222.29013202811899</v>
      </c>
      <c r="L1028" s="125">
        <v>-1.01730903697801</v>
      </c>
      <c r="M1028" s="123">
        <v>1.4572438652934E-21</v>
      </c>
      <c r="N1028" s="123">
        <v>2.39241318573169E-20</v>
      </c>
      <c r="O1028" s="124">
        <v>455.20295532859097</v>
      </c>
      <c r="P1028" s="121">
        <v>460.90343458487598</v>
      </c>
      <c r="Q1028" s="121">
        <v>448.287908984865</v>
      </c>
      <c r="R1028" s="121">
        <v>200.27655524001801</v>
      </c>
      <c r="S1028" s="121">
        <v>244.303708816219</v>
      </c>
      <c r="T1028" s="16"/>
    </row>
    <row r="1029" spans="1:20" x14ac:dyDescent="0.3">
      <c r="A1029" s="119" t="s">
        <v>4635</v>
      </c>
      <c r="B1029" s="120" t="s">
        <v>4636</v>
      </c>
      <c r="C1029" s="119" t="s">
        <v>896</v>
      </c>
      <c r="D1029" s="119">
        <v>104936616</v>
      </c>
      <c r="E1029" s="119">
        <v>105083332</v>
      </c>
      <c r="F1029" s="119">
        <v>146717</v>
      </c>
      <c r="G1029" s="119" t="s">
        <v>892</v>
      </c>
      <c r="H1029" s="119" t="s">
        <v>893</v>
      </c>
      <c r="I1029" s="121">
        <v>39.566637845665902</v>
      </c>
      <c r="J1029" s="121">
        <v>53.3248878057544</v>
      </c>
      <c r="K1029" s="121">
        <v>18.9292629055332</v>
      </c>
      <c r="L1029" s="125">
        <v>-1.49560462365311</v>
      </c>
      <c r="M1029" s="123">
        <v>9.84094220235865E-5</v>
      </c>
      <c r="N1029" s="123">
        <v>3.7087248991385998E-4</v>
      </c>
      <c r="O1029" s="124">
        <v>62.972740855733903</v>
      </c>
      <c r="P1029" s="121">
        <v>55.173841804320901</v>
      </c>
      <c r="Q1029" s="121">
        <v>41.828080757208497</v>
      </c>
      <c r="R1029" s="121">
        <v>14.3845039675151</v>
      </c>
      <c r="S1029" s="121">
        <v>23.474021843551299</v>
      </c>
      <c r="T1029" s="16"/>
    </row>
    <row r="1030" spans="1:20" x14ac:dyDescent="0.3">
      <c r="A1030" s="119" t="s">
        <v>2017</v>
      </c>
      <c r="B1030" s="120" t="s">
        <v>2018</v>
      </c>
      <c r="C1030" s="119" t="s">
        <v>922</v>
      </c>
      <c r="D1030" s="119">
        <v>74434775</v>
      </c>
      <c r="E1030" s="119">
        <v>74457944</v>
      </c>
      <c r="F1030" s="119">
        <v>23170</v>
      </c>
      <c r="G1030" s="119" t="s">
        <v>903</v>
      </c>
      <c r="H1030" s="119" t="s">
        <v>893</v>
      </c>
      <c r="I1030" s="121">
        <v>61.728328774095303</v>
      </c>
      <c r="J1030" s="121">
        <v>81.171874265202803</v>
      </c>
      <c r="K1030" s="121">
        <v>32.563010537434003</v>
      </c>
      <c r="L1030" s="125">
        <v>-1.31843635873792</v>
      </c>
      <c r="M1030" s="123">
        <v>5.0178466571755804E-6</v>
      </c>
      <c r="N1030" s="123">
        <v>2.3302205618047401E-5</v>
      </c>
      <c r="O1030" s="124">
        <v>83.663784279760804</v>
      </c>
      <c r="P1030" s="121">
        <v>80.742207518518399</v>
      </c>
      <c r="Q1030" s="121">
        <v>79.109630997329205</v>
      </c>
      <c r="R1030" s="121">
        <v>32.088508850610602</v>
      </c>
      <c r="S1030" s="121">
        <v>33.037512224257398</v>
      </c>
      <c r="T1030" s="16"/>
    </row>
    <row r="1031" spans="1:20" x14ac:dyDescent="0.3">
      <c r="A1031" s="119" t="s">
        <v>4637</v>
      </c>
      <c r="B1031" s="120" t="s">
        <v>4638</v>
      </c>
      <c r="C1031" s="119" t="s">
        <v>938</v>
      </c>
      <c r="D1031" s="119">
        <v>156893698</v>
      </c>
      <c r="E1031" s="119">
        <v>156916434</v>
      </c>
      <c r="F1031" s="119">
        <v>22737</v>
      </c>
      <c r="G1031" s="119" t="s">
        <v>892</v>
      </c>
      <c r="H1031" s="119" t="s">
        <v>893</v>
      </c>
      <c r="I1031" s="121">
        <v>3.7886665828999102</v>
      </c>
      <c r="J1031" s="121">
        <v>1.65128043767319</v>
      </c>
      <c r="K1031" s="121">
        <v>6.9947458007399801</v>
      </c>
      <c r="L1031" s="122">
        <v>1.72106151985404</v>
      </c>
      <c r="M1031" s="123">
        <v>9.7157117847310893E-3</v>
      </c>
      <c r="N1031" s="123">
        <v>2.4429412390509601E-2</v>
      </c>
      <c r="O1031" s="124">
        <v>2.6988317509600299</v>
      </c>
      <c r="P1031" s="121">
        <v>1.3457034586419701</v>
      </c>
      <c r="Q1031" s="121">
        <v>0.90930610341757701</v>
      </c>
      <c r="R1031" s="121">
        <v>4.4260012207738697</v>
      </c>
      <c r="S1031" s="121">
        <v>9.5634903807060905</v>
      </c>
      <c r="T1031" s="16"/>
    </row>
    <row r="1032" spans="1:20" x14ac:dyDescent="0.3">
      <c r="A1032" s="119" t="s">
        <v>4639</v>
      </c>
      <c r="B1032" s="120" t="s">
        <v>4640</v>
      </c>
      <c r="C1032" s="119" t="s">
        <v>938</v>
      </c>
      <c r="D1032" s="119">
        <v>40477290</v>
      </c>
      <c r="E1032" s="119">
        <v>40496343</v>
      </c>
      <c r="F1032" s="119">
        <v>19054</v>
      </c>
      <c r="G1032" s="119" t="s">
        <v>892</v>
      </c>
      <c r="H1032" s="119" t="s">
        <v>893</v>
      </c>
      <c r="I1032" s="121">
        <v>125.79776872268801</v>
      </c>
      <c r="J1032" s="121">
        <v>159.422146660397</v>
      </c>
      <c r="K1032" s="121">
        <v>75.3612018161229</v>
      </c>
      <c r="L1032" s="125">
        <v>-1.0889893652631499</v>
      </c>
      <c r="M1032" s="123">
        <v>8.6594181663049102E-8</v>
      </c>
      <c r="N1032" s="123">
        <v>5.0303203519670704E-7</v>
      </c>
      <c r="O1032" s="124">
        <v>152.03418863741501</v>
      </c>
      <c r="P1032" s="121">
        <v>166.194377142284</v>
      </c>
      <c r="Q1032" s="121">
        <v>160.03787420149399</v>
      </c>
      <c r="R1032" s="121">
        <v>78.561521668736205</v>
      </c>
      <c r="S1032" s="121">
        <v>72.160881963509595</v>
      </c>
      <c r="T1032" s="16"/>
    </row>
    <row r="1033" spans="1:20" x14ac:dyDescent="0.3">
      <c r="A1033" s="119" t="s">
        <v>4641</v>
      </c>
      <c r="B1033" s="120" t="s">
        <v>4642</v>
      </c>
      <c r="C1033" s="119" t="s">
        <v>896</v>
      </c>
      <c r="D1033" s="119">
        <v>26055740</v>
      </c>
      <c r="E1033" s="119">
        <v>26056470</v>
      </c>
      <c r="F1033" s="119">
        <v>731</v>
      </c>
      <c r="G1033" s="119" t="s">
        <v>903</v>
      </c>
      <c r="H1033" s="119" t="s">
        <v>893</v>
      </c>
      <c r="I1033" s="121">
        <v>167.43567298890099</v>
      </c>
      <c r="J1033" s="121">
        <v>117.535389874678</v>
      </c>
      <c r="K1033" s="121">
        <v>242.28609766023601</v>
      </c>
      <c r="L1033" s="122">
        <v>1.0305828736098299</v>
      </c>
      <c r="M1033" s="123">
        <v>5.4995088667573999E-11</v>
      </c>
      <c r="N1033" s="123">
        <v>4.4701376502399202E-10</v>
      </c>
      <c r="O1033" s="124">
        <v>119.648207625894</v>
      </c>
      <c r="P1033" s="121">
        <v>121.113311277778</v>
      </c>
      <c r="Q1033" s="121">
        <v>111.844650720362</v>
      </c>
      <c r="R1033" s="121">
        <v>248.96256866853</v>
      </c>
      <c r="S1033" s="121">
        <v>235.609626651941</v>
      </c>
      <c r="T1033" s="16"/>
    </row>
    <row r="1034" spans="1:20" x14ac:dyDescent="0.3">
      <c r="A1034" s="119" t="s">
        <v>4643</v>
      </c>
      <c r="B1034" s="120" t="s">
        <v>4644</v>
      </c>
      <c r="C1034" s="119" t="s">
        <v>995</v>
      </c>
      <c r="D1034" s="119">
        <v>14053363</v>
      </c>
      <c r="E1034" s="119">
        <v>14062076</v>
      </c>
      <c r="F1034" s="119">
        <v>8714</v>
      </c>
      <c r="G1034" s="119" t="s">
        <v>903</v>
      </c>
      <c r="H1034" s="119" t="s">
        <v>893</v>
      </c>
      <c r="I1034" s="121">
        <v>29.141262165071801</v>
      </c>
      <c r="J1034" s="121">
        <v>39.558635883440999</v>
      </c>
      <c r="K1034" s="121">
        <v>13.515201587518</v>
      </c>
      <c r="L1034" s="125">
        <v>-1.4653740588365001</v>
      </c>
      <c r="M1034" s="123">
        <v>8.8242676976549504E-7</v>
      </c>
      <c r="N1034" s="123">
        <v>4.53137428985635E-6</v>
      </c>
      <c r="O1034" s="124">
        <v>34.185202178826998</v>
      </c>
      <c r="P1034" s="121">
        <v>39.0254003006172</v>
      </c>
      <c r="Q1034" s="121">
        <v>45.4653051708788</v>
      </c>
      <c r="R1034" s="121">
        <v>16.597504577902001</v>
      </c>
      <c r="S1034" s="121">
        <v>10.432898597133899</v>
      </c>
      <c r="T1034" s="16"/>
    </row>
    <row r="1035" spans="1:20" x14ac:dyDescent="0.3">
      <c r="A1035" s="119" t="s">
        <v>4645</v>
      </c>
      <c r="B1035" s="120" t="s">
        <v>4646</v>
      </c>
      <c r="C1035" s="119" t="s">
        <v>977</v>
      </c>
      <c r="D1035" s="119">
        <v>5419846</v>
      </c>
      <c r="E1035" s="119">
        <v>5423122</v>
      </c>
      <c r="F1035" s="119">
        <v>3277</v>
      </c>
      <c r="G1035" s="119" t="s">
        <v>892</v>
      </c>
      <c r="H1035" s="119" t="s">
        <v>1390</v>
      </c>
      <c r="I1035" s="121">
        <v>3.5650837060288598</v>
      </c>
      <c r="J1035" s="121">
        <v>5.5729727416502701</v>
      </c>
      <c r="K1035" s="121">
        <v>0.55325015259673405</v>
      </c>
      <c r="L1035" s="125">
        <v>-1.9755004541518999</v>
      </c>
      <c r="M1035" s="123">
        <v>1.45676629903816E-2</v>
      </c>
      <c r="N1035" s="123">
        <v>3.4926141368293397E-2</v>
      </c>
      <c r="O1035" s="124">
        <v>4.4980529182667102</v>
      </c>
      <c r="P1035" s="121">
        <v>4.0371103759259199</v>
      </c>
      <c r="Q1035" s="121">
        <v>8.1837549307581892</v>
      </c>
      <c r="R1035" s="121">
        <v>1.1065003051934701</v>
      </c>
      <c r="S1035" s="121">
        <v>0</v>
      </c>
      <c r="T1035" s="16"/>
    </row>
    <row r="1036" spans="1:20" x14ac:dyDescent="0.3">
      <c r="A1036" s="119" t="s">
        <v>4647</v>
      </c>
      <c r="B1036" s="120" t="s">
        <v>4648</v>
      </c>
      <c r="C1036" s="119" t="s">
        <v>935</v>
      </c>
      <c r="D1036" s="119">
        <v>129175552</v>
      </c>
      <c r="E1036" s="119">
        <v>129178261</v>
      </c>
      <c r="F1036" s="119">
        <v>2710</v>
      </c>
      <c r="G1036" s="119" t="s">
        <v>903</v>
      </c>
      <c r="H1036" s="119" t="s">
        <v>893</v>
      </c>
      <c r="I1036" s="121">
        <v>501.513297240361</v>
      </c>
      <c r="J1036" s="121">
        <v>649.88279060657203</v>
      </c>
      <c r="K1036" s="121">
        <v>278.95905719104297</v>
      </c>
      <c r="L1036" s="125">
        <v>-1.21908790517373</v>
      </c>
      <c r="M1036" s="123">
        <v>2.9367690196846001E-28</v>
      </c>
      <c r="N1036" s="123">
        <v>6.6855301418285396E-27</v>
      </c>
      <c r="O1036" s="124">
        <v>684.60365416019295</v>
      </c>
      <c r="P1036" s="121">
        <v>705.82146405771505</v>
      </c>
      <c r="Q1036" s="121">
        <v>559.22325360181003</v>
      </c>
      <c r="R1036" s="121">
        <v>278.83807690875398</v>
      </c>
      <c r="S1036" s="121">
        <v>279.08003747333203</v>
      </c>
      <c r="T1036" s="16"/>
    </row>
    <row r="1037" spans="1:20" x14ac:dyDescent="0.3">
      <c r="A1037" s="119" t="s">
        <v>4649</v>
      </c>
      <c r="B1037" s="120" t="s">
        <v>4650</v>
      </c>
      <c r="C1037" s="119" t="s">
        <v>911</v>
      </c>
      <c r="D1037" s="119">
        <v>15112424</v>
      </c>
      <c r="E1037" s="119">
        <v>15247208</v>
      </c>
      <c r="F1037" s="119">
        <v>134785</v>
      </c>
      <c r="G1037" s="119" t="s">
        <v>892</v>
      </c>
      <c r="H1037" s="119" t="s">
        <v>893</v>
      </c>
      <c r="I1037" s="121">
        <v>323.06210243528199</v>
      </c>
      <c r="J1037" s="121">
        <v>99.442349972873998</v>
      </c>
      <c r="K1037" s="121">
        <v>658.49173112889298</v>
      </c>
      <c r="L1037" s="122">
        <v>2.7186290483873901</v>
      </c>
      <c r="M1037" s="123">
        <v>5.73908933514274E-84</v>
      </c>
      <c r="N1037" s="123">
        <v>6.3285900142495997E-82</v>
      </c>
      <c r="O1037" s="124">
        <v>112.45132295666799</v>
      </c>
      <c r="P1037" s="121">
        <v>89.489279999691206</v>
      </c>
      <c r="Q1037" s="121">
        <v>96.386446962263093</v>
      </c>
      <c r="R1037" s="121">
        <v>684.92368891475701</v>
      </c>
      <c r="S1037" s="121">
        <v>632.05977334302997</v>
      </c>
      <c r="T1037" s="16"/>
    </row>
    <row r="1038" spans="1:20" x14ac:dyDescent="0.3">
      <c r="A1038" s="119" t="s">
        <v>2025</v>
      </c>
      <c r="B1038" s="120" t="s">
        <v>2026</v>
      </c>
      <c r="C1038" s="119" t="s">
        <v>972</v>
      </c>
      <c r="D1038" s="119">
        <v>108808725</v>
      </c>
      <c r="E1038" s="119">
        <v>109302752</v>
      </c>
      <c r="F1038" s="119">
        <v>494028</v>
      </c>
      <c r="G1038" s="119" t="s">
        <v>903</v>
      </c>
      <c r="H1038" s="119" t="s">
        <v>893</v>
      </c>
      <c r="I1038" s="121">
        <v>187.74282940608501</v>
      </c>
      <c r="J1038" s="121">
        <v>237.16148512370401</v>
      </c>
      <c r="K1038" s="121">
        <v>113.614845829655</v>
      </c>
      <c r="L1038" s="125">
        <v>-1.0724438281714199</v>
      </c>
      <c r="M1038" s="123">
        <v>5.1305007714282805E-10</v>
      </c>
      <c r="N1038" s="123">
        <v>3.7716594688453701E-9</v>
      </c>
      <c r="O1038" s="124">
        <v>227.601477664295</v>
      </c>
      <c r="P1038" s="121">
        <v>258.37506405925899</v>
      </c>
      <c r="Q1038" s="121">
        <v>225.50791364755901</v>
      </c>
      <c r="R1038" s="121">
        <v>115.076031740121</v>
      </c>
      <c r="S1038" s="121">
        <v>112.15365991919001</v>
      </c>
      <c r="T1038" s="16"/>
    </row>
    <row r="1039" spans="1:20" x14ac:dyDescent="0.3">
      <c r="A1039" s="119" t="s">
        <v>2029</v>
      </c>
      <c r="B1039" s="120" t="s">
        <v>2030</v>
      </c>
      <c r="C1039" s="119" t="s">
        <v>983</v>
      </c>
      <c r="D1039" s="119">
        <v>119029714</v>
      </c>
      <c r="E1039" s="119">
        <v>119033730</v>
      </c>
      <c r="F1039" s="119">
        <v>4017</v>
      </c>
      <c r="G1039" s="119" t="s">
        <v>892</v>
      </c>
      <c r="H1039" s="119" t="s">
        <v>893</v>
      </c>
      <c r="I1039" s="121">
        <v>141.362023887361</v>
      </c>
      <c r="J1039" s="121">
        <v>181.700557630421</v>
      </c>
      <c r="K1039" s="121">
        <v>80.854223272772899</v>
      </c>
      <c r="L1039" s="125">
        <v>-1.15927445322122</v>
      </c>
      <c r="M1039" s="123">
        <v>8.8274677997036695E-13</v>
      </c>
      <c r="N1039" s="123">
        <v>8.4538957437222393E-12</v>
      </c>
      <c r="O1039" s="124">
        <v>190.71744373450801</v>
      </c>
      <c r="P1039" s="121">
        <v>168.88578405956801</v>
      </c>
      <c r="Q1039" s="121">
        <v>185.49844509718599</v>
      </c>
      <c r="R1039" s="121">
        <v>85.200523499897102</v>
      </c>
      <c r="S1039" s="121">
        <v>76.507923045648695</v>
      </c>
      <c r="T1039" s="16"/>
    </row>
    <row r="1040" spans="1:20" x14ac:dyDescent="0.3">
      <c r="A1040" s="119" t="s">
        <v>4651</v>
      </c>
      <c r="B1040" s="120" t="s">
        <v>4652</v>
      </c>
      <c r="C1040" s="119" t="s">
        <v>938</v>
      </c>
      <c r="D1040" s="119">
        <v>97077743</v>
      </c>
      <c r="E1040" s="119">
        <v>97995000</v>
      </c>
      <c r="F1040" s="119">
        <v>917258</v>
      </c>
      <c r="G1040" s="119" t="s">
        <v>903</v>
      </c>
      <c r="H1040" s="119" t="s">
        <v>893</v>
      </c>
      <c r="I1040" s="121">
        <v>552.98638342054403</v>
      </c>
      <c r="J1040" s="121">
        <v>276.65414168785099</v>
      </c>
      <c r="K1040" s="121">
        <v>967.48474601958299</v>
      </c>
      <c r="L1040" s="122">
        <v>1.8002415278906201</v>
      </c>
      <c r="M1040" s="123">
        <v>1.12703812931564E-86</v>
      </c>
      <c r="N1040" s="123">
        <v>1.3437816495596599E-84</v>
      </c>
      <c r="O1040" s="124">
        <v>259.98745867581601</v>
      </c>
      <c r="P1040" s="121">
        <v>279.90631939753001</v>
      </c>
      <c r="Q1040" s="121">
        <v>290.06864699020701</v>
      </c>
      <c r="R1040" s="121">
        <v>980.35927040141303</v>
      </c>
      <c r="S1040" s="121">
        <v>954.61022163775397</v>
      </c>
      <c r="T1040" s="16"/>
    </row>
    <row r="1041" spans="1:20" x14ac:dyDescent="0.3">
      <c r="A1041" s="119" t="s">
        <v>2035</v>
      </c>
      <c r="B1041" s="120" t="s">
        <v>2036</v>
      </c>
      <c r="C1041" s="119" t="s">
        <v>1023</v>
      </c>
      <c r="D1041" s="119">
        <v>67819704</v>
      </c>
      <c r="E1041" s="119">
        <v>67834582</v>
      </c>
      <c r="F1041" s="119">
        <v>14879</v>
      </c>
      <c r="G1041" s="119" t="s">
        <v>892</v>
      </c>
      <c r="H1041" s="119" t="s">
        <v>893</v>
      </c>
      <c r="I1041" s="121">
        <v>15.333102814381901</v>
      </c>
      <c r="J1041" s="121">
        <v>9.9059645768431697</v>
      </c>
      <c r="K1041" s="121">
        <v>23.473810170689902</v>
      </c>
      <c r="L1041" s="122">
        <v>1.13268209245873</v>
      </c>
      <c r="M1041" s="123">
        <v>1.11901340991523E-2</v>
      </c>
      <c r="N1041" s="123">
        <v>2.7648515504407299E-2</v>
      </c>
      <c r="O1041" s="124">
        <v>9.8957164201867602</v>
      </c>
      <c r="P1041" s="121">
        <v>13.457034586419701</v>
      </c>
      <c r="Q1041" s="121">
        <v>6.3651427239230403</v>
      </c>
      <c r="R1041" s="121">
        <v>24.343006714256301</v>
      </c>
      <c r="S1041" s="121">
        <v>22.604613627123499</v>
      </c>
      <c r="T1041" s="16"/>
    </row>
    <row r="1042" spans="1:20" x14ac:dyDescent="0.3">
      <c r="A1042" s="119" t="s">
        <v>2037</v>
      </c>
      <c r="B1042" s="120" t="s">
        <v>2038</v>
      </c>
      <c r="C1042" s="119" t="s">
        <v>891</v>
      </c>
      <c r="D1042" s="119">
        <v>11359845</v>
      </c>
      <c r="E1042" s="119">
        <v>11527245</v>
      </c>
      <c r="F1042" s="119">
        <v>167401</v>
      </c>
      <c r="G1042" s="119" t="s">
        <v>903</v>
      </c>
      <c r="H1042" s="119" t="s">
        <v>893</v>
      </c>
      <c r="I1042" s="121">
        <v>30.312994034946001</v>
      </c>
      <c r="J1042" s="121">
        <v>20.066260776585999</v>
      </c>
      <c r="K1042" s="121">
        <v>45.683093922486101</v>
      </c>
      <c r="L1042" s="122">
        <v>1.1527484394874301</v>
      </c>
      <c r="M1042" s="123">
        <v>4.4852570052858199E-4</v>
      </c>
      <c r="N1042" s="123">
        <v>1.50114469982171E-3</v>
      </c>
      <c r="O1042" s="124">
        <v>21.5906540076802</v>
      </c>
      <c r="P1042" s="121">
        <v>19.5127001503086</v>
      </c>
      <c r="Q1042" s="121">
        <v>19.0954281717691</v>
      </c>
      <c r="R1042" s="121">
        <v>40.940511292158298</v>
      </c>
      <c r="S1042" s="121">
        <v>50.425676552813897</v>
      </c>
      <c r="T1042" s="16"/>
    </row>
    <row r="1043" spans="1:20" x14ac:dyDescent="0.3">
      <c r="A1043" s="119" t="s">
        <v>4653</v>
      </c>
      <c r="B1043" s="120" t="s">
        <v>4654</v>
      </c>
      <c r="C1043" s="119" t="s">
        <v>935</v>
      </c>
      <c r="D1043" s="119">
        <v>20999509</v>
      </c>
      <c r="E1043" s="119">
        <v>21031640</v>
      </c>
      <c r="F1043" s="119">
        <v>32132</v>
      </c>
      <c r="G1043" s="119" t="s">
        <v>903</v>
      </c>
      <c r="H1043" s="119" t="s">
        <v>893</v>
      </c>
      <c r="I1043" s="121">
        <v>6.7597685804640504</v>
      </c>
      <c r="J1043" s="121">
        <v>4.3637964436815802</v>
      </c>
      <c r="K1043" s="121">
        <v>10.3537267856378</v>
      </c>
      <c r="L1043" s="122">
        <v>1.0722852371882501</v>
      </c>
      <c r="M1043" s="123">
        <v>1.4612456800393501E-2</v>
      </c>
      <c r="N1043" s="123">
        <v>3.5024731546815797E-2</v>
      </c>
      <c r="O1043" s="124">
        <v>3.5984423346133698</v>
      </c>
      <c r="P1043" s="121">
        <v>4.0371103759259199</v>
      </c>
      <c r="Q1043" s="121">
        <v>5.45583662050546</v>
      </c>
      <c r="R1043" s="121">
        <v>15.491004272708601</v>
      </c>
      <c r="S1043" s="121">
        <v>5.2164492985669604</v>
      </c>
      <c r="T1043" s="16"/>
    </row>
    <row r="1044" spans="1:20" x14ac:dyDescent="0.3">
      <c r="A1044" s="119" t="s">
        <v>4655</v>
      </c>
      <c r="B1044" s="120" t="s">
        <v>4656</v>
      </c>
      <c r="C1044" s="119" t="s">
        <v>899</v>
      </c>
      <c r="D1044" s="119">
        <v>191267168</v>
      </c>
      <c r="E1044" s="119">
        <v>191330536</v>
      </c>
      <c r="F1044" s="119">
        <v>63369</v>
      </c>
      <c r="G1044" s="119" t="s">
        <v>903</v>
      </c>
      <c r="H1044" s="119" t="s">
        <v>893</v>
      </c>
      <c r="I1044" s="121">
        <v>6.8285071686741903</v>
      </c>
      <c r="J1044" s="121">
        <v>2.4760616319117998</v>
      </c>
      <c r="K1044" s="121">
        <v>13.357175473817801</v>
      </c>
      <c r="L1044" s="122">
        <v>1.9919568114724899</v>
      </c>
      <c r="M1044" s="123">
        <v>3.5224382488550799E-3</v>
      </c>
      <c r="N1044" s="123">
        <v>9.8371474854938405E-3</v>
      </c>
      <c r="O1044" s="124">
        <v>0.89961058365334201</v>
      </c>
      <c r="P1044" s="121">
        <v>4.7099621052469001</v>
      </c>
      <c r="Q1044" s="121">
        <v>1.81861220683515</v>
      </c>
      <c r="R1044" s="121">
        <v>11.065003051934699</v>
      </c>
      <c r="S1044" s="121">
        <v>15.649347895700901</v>
      </c>
      <c r="T1044" s="16"/>
    </row>
    <row r="1045" spans="1:20" x14ac:dyDescent="0.3">
      <c r="A1045" s="119" t="s">
        <v>4657</v>
      </c>
      <c r="B1045" s="120" t="s">
        <v>4658</v>
      </c>
      <c r="C1045" s="119" t="s">
        <v>972</v>
      </c>
      <c r="D1045" s="119">
        <v>3244369</v>
      </c>
      <c r="E1045" s="119">
        <v>3271738</v>
      </c>
      <c r="F1045" s="119">
        <v>27370</v>
      </c>
      <c r="G1045" s="119" t="s">
        <v>892</v>
      </c>
      <c r="H1045" s="119" t="s">
        <v>893</v>
      </c>
      <c r="I1045" s="121">
        <v>7.7420421845178398</v>
      </c>
      <c r="J1045" s="121">
        <v>4.20939203420527</v>
      </c>
      <c r="K1045" s="121">
        <v>13.041017409986701</v>
      </c>
      <c r="L1045" s="122">
        <v>1.4162630354808501</v>
      </c>
      <c r="M1045" s="123">
        <v>1.7916507516981501E-2</v>
      </c>
      <c r="N1045" s="123">
        <v>4.17686928878718E-2</v>
      </c>
      <c r="O1045" s="124">
        <v>2.6988317509600299</v>
      </c>
      <c r="P1045" s="121">
        <v>5.38281383456789</v>
      </c>
      <c r="Q1045" s="121">
        <v>4.5465305170878798</v>
      </c>
      <c r="R1045" s="121">
        <v>12.1715033571282</v>
      </c>
      <c r="S1045" s="121">
        <v>13.910531462845199</v>
      </c>
      <c r="T1045" s="16"/>
    </row>
    <row r="1046" spans="1:20" x14ac:dyDescent="0.3">
      <c r="A1046" s="119" t="s">
        <v>4659</v>
      </c>
      <c r="B1046" s="120" t="s">
        <v>4660</v>
      </c>
      <c r="C1046" s="119" t="s">
        <v>977</v>
      </c>
      <c r="D1046" s="119">
        <v>73799542</v>
      </c>
      <c r="E1046" s="119">
        <v>73832690</v>
      </c>
      <c r="F1046" s="119">
        <v>33149</v>
      </c>
      <c r="G1046" s="119" t="s">
        <v>892</v>
      </c>
      <c r="H1046" s="119" t="s">
        <v>893</v>
      </c>
      <c r="I1046" s="121">
        <v>45.498914523105498</v>
      </c>
      <c r="J1046" s="121">
        <v>58.8650450769683</v>
      </c>
      <c r="K1046" s="121">
        <v>25.449718692311201</v>
      </c>
      <c r="L1046" s="125">
        <v>-1.1877985613766</v>
      </c>
      <c r="M1046" s="123">
        <v>4.68766285963296E-5</v>
      </c>
      <c r="N1046" s="123">
        <v>1.8568634628990399E-4</v>
      </c>
      <c r="O1046" s="124">
        <v>51.277803268240497</v>
      </c>
      <c r="P1046" s="121">
        <v>62.575210826851702</v>
      </c>
      <c r="Q1046" s="121">
        <v>62.742121135812802</v>
      </c>
      <c r="R1046" s="121">
        <v>26.5560073246432</v>
      </c>
      <c r="S1046" s="121">
        <v>24.343430059979099</v>
      </c>
      <c r="T1046" s="16"/>
    </row>
    <row r="1047" spans="1:20" x14ac:dyDescent="0.3">
      <c r="A1047" s="119" t="s">
        <v>4661</v>
      </c>
      <c r="B1047" s="120" t="s">
        <v>4662</v>
      </c>
      <c r="C1047" s="119" t="s">
        <v>938</v>
      </c>
      <c r="D1047" s="119">
        <v>153614255</v>
      </c>
      <c r="E1047" s="119">
        <v>153616986</v>
      </c>
      <c r="F1047" s="119">
        <v>2732</v>
      </c>
      <c r="G1047" s="119" t="s">
        <v>903</v>
      </c>
      <c r="H1047" s="119" t="s">
        <v>893</v>
      </c>
      <c r="I1047" s="121">
        <v>5.7569388571259399</v>
      </c>
      <c r="J1047" s="121">
        <v>9.0152926175913493</v>
      </c>
      <c r="K1047" s="121">
        <v>0.86940821642782695</v>
      </c>
      <c r="L1047" s="125">
        <v>-2.4224007038637998</v>
      </c>
      <c r="M1047" s="123">
        <v>1.5009771884232101E-3</v>
      </c>
      <c r="N1047" s="123">
        <v>4.5612389657017699E-3</v>
      </c>
      <c r="O1047" s="124">
        <v>8.0964952528800804</v>
      </c>
      <c r="P1047" s="121">
        <v>10.765627669135799</v>
      </c>
      <c r="Q1047" s="121">
        <v>8.1837549307581892</v>
      </c>
      <c r="R1047" s="121">
        <v>0</v>
      </c>
      <c r="S1047" s="121">
        <v>1.7388164328556499</v>
      </c>
      <c r="T1047" s="16"/>
    </row>
    <row r="1048" spans="1:20" x14ac:dyDescent="0.3">
      <c r="A1048" s="119" t="s">
        <v>4663</v>
      </c>
      <c r="B1048" s="120" t="s">
        <v>4664</v>
      </c>
      <c r="C1048" s="119" t="s">
        <v>938</v>
      </c>
      <c r="D1048" s="119">
        <v>206008535</v>
      </c>
      <c r="E1048" s="119">
        <v>206023909</v>
      </c>
      <c r="F1048" s="119">
        <v>15375</v>
      </c>
      <c r="G1048" s="119" t="s">
        <v>903</v>
      </c>
      <c r="H1048" s="119" t="s">
        <v>893</v>
      </c>
      <c r="I1048" s="121">
        <v>27.047373174410399</v>
      </c>
      <c r="J1048" s="121">
        <v>35.4101847251316</v>
      </c>
      <c r="K1048" s="121">
        <v>14.5031558483286</v>
      </c>
      <c r="L1048" s="125">
        <v>-1.2492105197133201</v>
      </c>
      <c r="M1048" s="123">
        <v>9.2634430250011394E-5</v>
      </c>
      <c r="N1048" s="123">
        <v>3.5077154146079102E-4</v>
      </c>
      <c r="O1048" s="124">
        <v>29.6871492605603</v>
      </c>
      <c r="P1048" s="121">
        <v>38.352548571296197</v>
      </c>
      <c r="Q1048" s="121">
        <v>38.190856343538201</v>
      </c>
      <c r="R1048" s="121">
        <v>17.7040048830955</v>
      </c>
      <c r="S1048" s="121">
        <v>11.3023068135617</v>
      </c>
      <c r="T1048" s="16"/>
    </row>
    <row r="1049" spans="1:20" x14ac:dyDescent="0.3">
      <c r="A1049" s="119" t="s">
        <v>4665</v>
      </c>
      <c r="B1049" s="120" t="s">
        <v>4666</v>
      </c>
      <c r="C1049" s="119" t="s">
        <v>995</v>
      </c>
      <c r="D1049" s="119">
        <v>38433691</v>
      </c>
      <c r="E1049" s="119">
        <v>38587564</v>
      </c>
      <c r="F1049" s="119">
        <v>153874</v>
      </c>
      <c r="G1049" s="119" t="s">
        <v>892</v>
      </c>
      <c r="H1049" s="119" t="s">
        <v>893</v>
      </c>
      <c r="I1049" s="121">
        <v>7.7391237372403499</v>
      </c>
      <c r="J1049" s="121">
        <v>10.843600344190699</v>
      </c>
      <c r="K1049" s="121">
        <v>3.0824088268147598</v>
      </c>
      <c r="L1049" s="125">
        <v>-1.59657554094136</v>
      </c>
      <c r="M1049" s="123">
        <v>1.8231483614090899E-2</v>
      </c>
      <c r="N1049" s="123">
        <v>4.2383867037047503E-2</v>
      </c>
      <c r="O1049" s="124">
        <v>5.3976635019200501</v>
      </c>
      <c r="P1049" s="121">
        <v>10.765627669135799</v>
      </c>
      <c r="Q1049" s="121">
        <v>16.3675098615164</v>
      </c>
      <c r="R1049" s="121">
        <v>4.4260012207738697</v>
      </c>
      <c r="S1049" s="121">
        <v>1.7388164328556499</v>
      </c>
      <c r="T1049" s="16"/>
    </row>
    <row r="1050" spans="1:20" x14ac:dyDescent="0.3">
      <c r="A1050" s="119" t="s">
        <v>4667</v>
      </c>
      <c r="B1050" s="120" t="s">
        <v>4668</v>
      </c>
      <c r="C1050" s="119" t="s">
        <v>899</v>
      </c>
      <c r="D1050" s="119">
        <v>6770001</v>
      </c>
      <c r="E1050" s="119">
        <v>7741533</v>
      </c>
      <c r="F1050" s="119">
        <v>971533</v>
      </c>
      <c r="G1050" s="119" t="s">
        <v>892</v>
      </c>
      <c r="H1050" s="119" t="s">
        <v>893</v>
      </c>
      <c r="I1050" s="121">
        <v>37.216833345405497</v>
      </c>
      <c r="J1050" s="121">
        <v>51.042012662375903</v>
      </c>
      <c r="K1050" s="121">
        <v>16.479064369949899</v>
      </c>
      <c r="L1050" s="125">
        <v>-1.6700773431367</v>
      </c>
      <c r="M1050" s="123">
        <v>1.7706389345345101E-5</v>
      </c>
      <c r="N1050" s="123">
        <v>7.4979975480831895E-5</v>
      </c>
      <c r="O1050" s="124">
        <v>52.177413851893803</v>
      </c>
      <c r="P1050" s="121">
        <v>49.118176240432</v>
      </c>
      <c r="Q1050" s="121">
        <v>51.8304478948019</v>
      </c>
      <c r="R1050" s="121">
        <v>19.917005493482399</v>
      </c>
      <c r="S1050" s="121">
        <v>13.041123246417399</v>
      </c>
      <c r="T1050" s="16"/>
    </row>
    <row r="1051" spans="1:20" x14ac:dyDescent="0.3">
      <c r="A1051" s="119" t="s">
        <v>2047</v>
      </c>
      <c r="B1051" s="120" t="s">
        <v>2048</v>
      </c>
      <c r="C1051" s="119" t="s">
        <v>935</v>
      </c>
      <c r="D1051" s="119">
        <v>132161676</v>
      </c>
      <c r="E1051" s="119">
        <v>132244526</v>
      </c>
      <c r="F1051" s="119">
        <v>82851</v>
      </c>
      <c r="G1051" s="119" t="s">
        <v>892</v>
      </c>
      <c r="H1051" s="119" t="s">
        <v>893</v>
      </c>
      <c r="I1051" s="121">
        <v>34.838390348373203</v>
      </c>
      <c r="J1051" s="121">
        <v>19.678633832934501</v>
      </c>
      <c r="K1051" s="121">
        <v>57.578025121531297</v>
      </c>
      <c r="L1051" s="122">
        <v>1.4921942710404601</v>
      </c>
      <c r="M1051" s="123">
        <v>8.7736010985062504E-11</v>
      </c>
      <c r="N1051" s="123">
        <v>7.0001667986701699E-10</v>
      </c>
      <c r="O1051" s="124">
        <v>19.791432840373499</v>
      </c>
      <c r="P1051" s="121">
        <v>22.876958796913499</v>
      </c>
      <c r="Q1051" s="121">
        <v>16.3675098615164</v>
      </c>
      <c r="R1051" s="121">
        <v>58.644516175253798</v>
      </c>
      <c r="S1051" s="121">
        <v>56.511534067808697</v>
      </c>
      <c r="T1051" s="16"/>
    </row>
    <row r="1052" spans="1:20" x14ac:dyDescent="0.3">
      <c r="A1052" s="119" t="s">
        <v>2049</v>
      </c>
      <c r="B1052" s="120" t="s">
        <v>2050</v>
      </c>
      <c r="C1052" s="119" t="s">
        <v>992</v>
      </c>
      <c r="D1052" s="119">
        <v>64034344</v>
      </c>
      <c r="E1052" s="119">
        <v>64039962</v>
      </c>
      <c r="F1052" s="119">
        <v>5619</v>
      </c>
      <c r="G1052" s="119" t="s">
        <v>892</v>
      </c>
      <c r="H1052" s="119" t="s">
        <v>893</v>
      </c>
      <c r="I1052" s="121">
        <v>53.041888471843002</v>
      </c>
      <c r="J1052" s="121">
        <v>29.099430642980401</v>
      </c>
      <c r="K1052" s="121">
        <v>88.955575215137102</v>
      </c>
      <c r="L1052" s="122">
        <v>1.5979126628220399</v>
      </c>
      <c r="M1052" s="123">
        <v>2.9055174002875201E-10</v>
      </c>
      <c r="N1052" s="123">
        <v>2.1925852628672898E-9</v>
      </c>
      <c r="O1052" s="124">
        <v>31.486370427867001</v>
      </c>
      <c r="P1052" s="121">
        <v>24.895513984876501</v>
      </c>
      <c r="Q1052" s="121">
        <v>30.916407516197602</v>
      </c>
      <c r="R1052" s="121">
        <v>79.668021973929697</v>
      </c>
      <c r="S1052" s="121">
        <v>98.243128456344394</v>
      </c>
      <c r="T1052" s="16"/>
    </row>
    <row r="1053" spans="1:20" x14ac:dyDescent="0.3">
      <c r="A1053" s="119" t="s">
        <v>4669</v>
      </c>
      <c r="B1053" s="120" t="s">
        <v>4670</v>
      </c>
      <c r="C1053" s="119" t="s">
        <v>938</v>
      </c>
      <c r="D1053" s="119">
        <v>216503246</v>
      </c>
      <c r="E1053" s="119">
        <v>217137755</v>
      </c>
      <c r="F1053" s="119">
        <v>634510</v>
      </c>
      <c r="G1053" s="119" t="s">
        <v>903</v>
      </c>
      <c r="H1053" s="119" t="s">
        <v>893</v>
      </c>
      <c r="I1053" s="121">
        <v>49.602426202154099</v>
      </c>
      <c r="J1053" s="121">
        <v>65.282687123608</v>
      </c>
      <c r="K1053" s="121">
        <v>26.082034819973401</v>
      </c>
      <c r="L1053" s="125">
        <v>-1.28224843632492</v>
      </c>
      <c r="M1053" s="123">
        <v>1.43790861905885E-6</v>
      </c>
      <c r="N1053" s="123">
        <v>7.1790062093131999E-6</v>
      </c>
      <c r="O1053" s="124">
        <v>73.768067859574003</v>
      </c>
      <c r="P1053" s="121">
        <v>66.612321202777693</v>
      </c>
      <c r="Q1053" s="121">
        <v>55.467672308472203</v>
      </c>
      <c r="R1053" s="121">
        <v>24.343006714256301</v>
      </c>
      <c r="S1053" s="121">
        <v>27.821062925690502</v>
      </c>
      <c r="T1053" s="16"/>
    </row>
    <row r="1054" spans="1:20" x14ac:dyDescent="0.3">
      <c r="A1054" s="119" t="s">
        <v>4671</v>
      </c>
      <c r="B1054" s="120" t="s">
        <v>4672</v>
      </c>
      <c r="C1054" s="119" t="s">
        <v>911</v>
      </c>
      <c r="D1054" s="119">
        <v>102789401</v>
      </c>
      <c r="E1054" s="119">
        <v>102798160</v>
      </c>
      <c r="F1054" s="119">
        <v>8760</v>
      </c>
      <c r="G1054" s="119" t="s">
        <v>903</v>
      </c>
      <c r="H1054" s="119" t="s">
        <v>893</v>
      </c>
      <c r="I1054" s="121">
        <v>243.532846673813</v>
      </c>
      <c r="J1054" s="121">
        <v>133.50243398713801</v>
      </c>
      <c r="K1054" s="121">
        <v>408.57846570382497</v>
      </c>
      <c r="L1054" s="122">
        <v>1.5935932662197201</v>
      </c>
      <c r="M1054" s="123">
        <v>6.4736411526374004E-26</v>
      </c>
      <c r="N1054" s="123">
        <v>1.3013451240133201E-24</v>
      </c>
      <c r="O1054" s="124">
        <v>119.648207625894</v>
      </c>
      <c r="P1054" s="121">
        <v>142.64456661604899</v>
      </c>
      <c r="Q1054" s="121">
        <v>138.21452771947199</v>
      </c>
      <c r="R1054" s="121">
        <v>445.91962299296802</v>
      </c>
      <c r="S1054" s="121">
        <v>371.23730841468199</v>
      </c>
      <c r="T1054" s="16"/>
    </row>
    <row r="1055" spans="1:20" x14ac:dyDescent="0.3">
      <c r="A1055" s="119" t="s">
        <v>4673</v>
      </c>
      <c r="B1055" s="120" t="s">
        <v>4674</v>
      </c>
      <c r="C1055" s="119" t="s">
        <v>899</v>
      </c>
      <c r="D1055" s="119">
        <v>11137093</v>
      </c>
      <c r="E1055" s="119">
        <v>11263557</v>
      </c>
      <c r="F1055" s="119">
        <v>126465</v>
      </c>
      <c r="G1055" s="119" t="s">
        <v>892</v>
      </c>
      <c r="H1055" s="119" t="s">
        <v>893</v>
      </c>
      <c r="I1055" s="121">
        <v>3.3971959594123899</v>
      </c>
      <c r="J1055" s="121">
        <v>1.0515400485709601</v>
      </c>
      <c r="K1055" s="121">
        <v>6.9156798256745304</v>
      </c>
      <c r="L1055" s="122">
        <v>1.83232316709081</v>
      </c>
      <c r="M1055" s="123">
        <v>7.3223590762512797E-4</v>
      </c>
      <c r="N1055" s="123">
        <v>2.3584103342503102E-3</v>
      </c>
      <c r="O1055" s="124">
        <v>0.89961058365334201</v>
      </c>
      <c r="P1055" s="121">
        <v>1.3457034586419701</v>
      </c>
      <c r="Q1055" s="121">
        <v>0.90930610341757701</v>
      </c>
      <c r="R1055" s="121">
        <v>7.74550213635428</v>
      </c>
      <c r="S1055" s="121">
        <v>6.0858575149947898</v>
      </c>
      <c r="T1055" s="16"/>
    </row>
    <row r="1056" spans="1:20" x14ac:dyDescent="0.3">
      <c r="A1056" s="119" t="s">
        <v>4675</v>
      </c>
      <c r="B1056" s="120" t="s">
        <v>4676</v>
      </c>
      <c r="C1056" s="119" t="s">
        <v>911</v>
      </c>
      <c r="D1056" s="119">
        <v>47586678</v>
      </c>
      <c r="E1056" s="119">
        <v>47589194</v>
      </c>
      <c r="F1056" s="119">
        <v>2517</v>
      </c>
      <c r="G1056" s="119" t="s">
        <v>892</v>
      </c>
      <c r="H1056" s="119" t="s">
        <v>893</v>
      </c>
      <c r="I1056" s="121">
        <v>68.011014827729696</v>
      </c>
      <c r="J1056" s="121">
        <v>85.952384211828502</v>
      </c>
      <c r="K1056" s="121">
        <v>41.098960751581401</v>
      </c>
      <c r="L1056" s="125">
        <v>-1.0758215581830499</v>
      </c>
      <c r="M1056" s="123">
        <v>1.0759376834124401E-4</v>
      </c>
      <c r="N1056" s="123">
        <v>4.0301714483524599E-4</v>
      </c>
      <c r="O1056" s="124">
        <v>80.964952528800794</v>
      </c>
      <c r="P1056" s="121">
        <v>81.415059247839295</v>
      </c>
      <c r="Q1056" s="121">
        <v>95.477140858845601</v>
      </c>
      <c r="R1056" s="121">
        <v>38.727510681771399</v>
      </c>
      <c r="S1056" s="121">
        <v>43.470410821391297</v>
      </c>
      <c r="T1056" s="16"/>
    </row>
    <row r="1057" spans="1:20" x14ac:dyDescent="0.3">
      <c r="A1057" s="119" t="s">
        <v>4677</v>
      </c>
      <c r="B1057" s="120" t="s">
        <v>4678</v>
      </c>
      <c r="C1057" s="119" t="s">
        <v>896</v>
      </c>
      <c r="D1057" s="119">
        <v>32628179</v>
      </c>
      <c r="E1057" s="119">
        <v>32647062</v>
      </c>
      <c r="F1057" s="119">
        <v>18884</v>
      </c>
      <c r="G1057" s="119" t="s">
        <v>892</v>
      </c>
      <c r="H1057" s="119" t="s">
        <v>893</v>
      </c>
      <c r="I1057" s="121">
        <v>331.53213497165501</v>
      </c>
      <c r="J1057" s="121">
        <v>204.714274996386</v>
      </c>
      <c r="K1057" s="121">
        <v>521.75892493455797</v>
      </c>
      <c r="L1057" s="122">
        <v>1.3441815738882099</v>
      </c>
      <c r="M1057" s="123">
        <v>4.4078334039050201E-25</v>
      </c>
      <c r="N1057" s="123">
        <v>8.5195783025629196E-24</v>
      </c>
      <c r="O1057" s="124">
        <v>220.40459299506901</v>
      </c>
      <c r="P1057" s="121">
        <v>183.68852210462899</v>
      </c>
      <c r="Q1057" s="121">
        <v>210.04970988945999</v>
      </c>
      <c r="R1057" s="121">
        <v>524.48114466170398</v>
      </c>
      <c r="S1057" s="121">
        <v>519.03670520741298</v>
      </c>
      <c r="T1057" s="16"/>
    </row>
    <row r="1058" spans="1:20" x14ac:dyDescent="0.3">
      <c r="A1058" s="119" t="s">
        <v>4679</v>
      </c>
      <c r="B1058" s="120" t="s">
        <v>4680</v>
      </c>
      <c r="C1058" s="119" t="s">
        <v>902</v>
      </c>
      <c r="D1058" s="119">
        <v>47483571</v>
      </c>
      <c r="E1058" s="119">
        <v>47484823</v>
      </c>
      <c r="F1058" s="119">
        <v>1253</v>
      </c>
      <c r="G1058" s="119" t="s">
        <v>892</v>
      </c>
      <c r="H1058" s="119" t="s">
        <v>1390</v>
      </c>
      <c r="I1058" s="121">
        <v>45.738736744576499</v>
      </c>
      <c r="J1058" s="121">
        <v>30.811651956549401</v>
      </c>
      <c r="K1058" s="121">
        <v>68.129363926617302</v>
      </c>
      <c r="L1058" s="122">
        <v>1.1123251294007499</v>
      </c>
      <c r="M1058" s="123">
        <v>5.0140398371408097E-5</v>
      </c>
      <c r="N1058" s="123">
        <v>1.9783420470141701E-4</v>
      </c>
      <c r="O1058" s="124">
        <v>32.3859810115203</v>
      </c>
      <c r="P1058" s="121">
        <v>30.951179548765399</v>
      </c>
      <c r="Q1058" s="121">
        <v>29.0977953093625</v>
      </c>
      <c r="R1058" s="121">
        <v>71.922519837575393</v>
      </c>
      <c r="S1058" s="121">
        <v>64.336208015659196</v>
      </c>
      <c r="T1058" s="16"/>
    </row>
    <row r="1059" spans="1:20" x14ac:dyDescent="0.3">
      <c r="A1059" s="119" t="s">
        <v>2055</v>
      </c>
      <c r="B1059" s="120" t="s">
        <v>2056</v>
      </c>
      <c r="C1059" s="119" t="s">
        <v>972</v>
      </c>
      <c r="D1059" s="119">
        <v>139716753</v>
      </c>
      <c r="E1059" s="119">
        <v>140154184</v>
      </c>
      <c r="F1059" s="119">
        <v>437432</v>
      </c>
      <c r="G1059" s="119" t="s">
        <v>903</v>
      </c>
      <c r="H1059" s="119" t="s">
        <v>893</v>
      </c>
      <c r="I1059" s="121">
        <v>872.13205340522995</v>
      </c>
      <c r="J1059" s="121">
        <v>609.97116659174901</v>
      </c>
      <c r="K1059" s="121">
        <v>1265.3733836254501</v>
      </c>
      <c r="L1059" s="122">
        <v>1.0486308970270899</v>
      </c>
      <c r="M1059" s="123">
        <v>4.5536774492983099E-43</v>
      </c>
      <c r="N1059" s="123">
        <v>1.91344724009392E-41</v>
      </c>
      <c r="O1059" s="124">
        <v>563.15622536699198</v>
      </c>
      <c r="P1059" s="121">
        <v>646.61051187746796</v>
      </c>
      <c r="Q1059" s="121">
        <v>620.14676253078699</v>
      </c>
      <c r="R1059" s="121">
        <v>1237.0673412062999</v>
      </c>
      <c r="S1059" s="121">
        <v>1293.67942604461</v>
      </c>
      <c r="T1059" s="16"/>
    </row>
    <row r="1060" spans="1:20" x14ac:dyDescent="0.3">
      <c r="A1060" s="119" t="s">
        <v>4681</v>
      </c>
      <c r="B1060" s="120" t="s">
        <v>4682</v>
      </c>
      <c r="C1060" s="119" t="s">
        <v>906</v>
      </c>
      <c r="D1060" s="119">
        <v>51590266</v>
      </c>
      <c r="E1060" s="119">
        <v>51812864</v>
      </c>
      <c r="F1060" s="119">
        <v>222599</v>
      </c>
      <c r="G1060" s="119" t="s">
        <v>892</v>
      </c>
      <c r="H1060" s="119" t="s">
        <v>893</v>
      </c>
      <c r="I1060" s="121">
        <v>388.72016294116798</v>
      </c>
      <c r="J1060" s="121">
        <v>214.352312249562</v>
      </c>
      <c r="K1060" s="121">
        <v>650.27193897857705</v>
      </c>
      <c r="L1060" s="122">
        <v>1.5916150502837501</v>
      </c>
      <c r="M1060" s="123">
        <v>3.9961734111728403E-54</v>
      </c>
      <c r="N1060" s="123">
        <v>2.2290935720743902E-52</v>
      </c>
      <c r="O1060" s="124">
        <v>233.89875174986901</v>
      </c>
      <c r="P1060" s="121">
        <v>220.02251548796301</v>
      </c>
      <c r="Q1060" s="121">
        <v>189.13566951085599</v>
      </c>
      <c r="R1060" s="121">
        <v>677.17818677840296</v>
      </c>
      <c r="S1060" s="121">
        <v>623.36569117875194</v>
      </c>
      <c r="T1060" s="16"/>
    </row>
    <row r="1061" spans="1:20" x14ac:dyDescent="0.3">
      <c r="A1061" s="119" t="s">
        <v>4683</v>
      </c>
      <c r="B1061" s="120" t="s">
        <v>4684</v>
      </c>
      <c r="C1061" s="119" t="s">
        <v>983</v>
      </c>
      <c r="D1061" s="119">
        <v>61406642</v>
      </c>
      <c r="E1061" s="119">
        <v>61453381</v>
      </c>
      <c r="F1061" s="119">
        <v>46740</v>
      </c>
      <c r="G1061" s="119" t="s">
        <v>903</v>
      </c>
      <c r="H1061" s="119" t="s">
        <v>893</v>
      </c>
      <c r="I1061" s="121">
        <v>17.4590351167123</v>
      </c>
      <c r="J1061" s="121">
        <v>24.277166601516701</v>
      </c>
      <c r="K1061" s="121">
        <v>7.2318378895056297</v>
      </c>
      <c r="L1061" s="125">
        <v>-1.75303130418095</v>
      </c>
      <c r="M1061" s="123">
        <v>1.54117273575852E-3</v>
      </c>
      <c r="N1061" s="123">
        <v>4.6712666476112497E-3</v>
      </c>
      <c r="O1061" s="124">
        <v>17.092601089413499</v>
      </c>
      <c r="P1061" s="121">
        <v>30.278327819444399</v>
      </c>
      <c r="Q1061" s="121">
        <v>25.460570895692101</v>
      </c>
      <c r="R1061" s="121">
        <v>6.6390018311608099</v>
      </c>
      <c r="S1061" s="121">
        <v>7.8246739478504397</v>
      </c>
      <c r="T1061" s="16"/>
    </row>
    <row r="1062" spans="1:20" x14ac:dyDescent="0.3">
      <c r="A1062" s="119" t="s">
        <v>4685</v>
      </c>
      <c r="B1062" s="120" t="s">
        <v>4686</v>
      </c>
      <c r="C1062" s="119" t="s">
        <v>902</v>
      </c>
      <c r="D1062" s="119">
        <v>135094985</v>
      </c>
      <c r="E1062" s="119">
        <v>135098712</v>
      </c>
      <c r="F1062" s="119">
        <v>3728</v>
      </c>
      <c r="G1062" s="119" t="s">
        <v>903</v>
      </c>
      <c r="H1062" s="119" t="s">
        <v>893</v>
      </c>
      <c r="I1062" s="121">
        <v>10.023111076951601</v>
      </c>
      <c r="J1062" s="121">
        <v>6.1670063462723901</v>
      </c>
      <c r="K1062" s="121">
        <v>15.807268172970399</v>
      </c>
      <c r="L1062" s="122">
        <v>1.2468711742121801</v>
      </c>
      <c r="M1062" s="123">
        <v>3.44460504504525E-3</v>
      </c>
      <c r="N1062" s="123">
        <v>9.6338851259827295E-3</v>
      </c>
      <c r="O1062" s="124">
        <v>4.4980529182667102</v>
      </c>
      <c r="P1062" s="121">
        <v>6.72851729320986</v>
      </c>
      <c r="Q1062" s="121">
        <v>7.2744488273406098</v>
      </c>
      <c r="R1062" s="121">
        <v>17.7040048830955</v>
      </c>
      <c r="S1062" s="121">
        <v>13.910531462845199</v>
      </c>
      <c r="T1062" s="16"/>
    </row>
    <row r="1063" spans="1:20" x14ac:dyDescent="0.3">
      <c r="A1063" s="119" t="s">
        <v>4687</v>
      </c>
      <c r="B1063" s="120" t="s">
        <v>4688</v>
      </c>
      <c r="C1063" s="119" t="s">
        <v>977</v>
      </c>
      <c r="D1063" s="119">
        <v>100159244</v>
      </c>
      <c r="E1063" s="119">
        <v>100168617</v>
      </c>
      <c r="F1063" s="119">
        <v>9374</v>
      </c>
      <c r="G1063" s="119" t="s">
        <v>903</v>
      </c>
      <c r="H1063" s="119" t="s">
        <v>893</v>
      </c>
      <c r="I1063" s="121">
        <v>218.139299348593</v>
      </c>
      <c r="J1063" s="121">
        <v>109.832228349929</v>
      </c>
      <c r="K1063" s="121">
        <v>380.599905846588</v>
      </c>
      <c r="L1063" s="122">
        <v>1.7806412011066799</v>
      </c>
      <c r="M1063" s="123">
        <v>5.1340641689972396E-53</v>
      </c>
      <c r="N1063" s="123">
        <v>2.82255164703056E-51</v>
      </c>
      <c r="O1063" s="124">
        <v>98.957164201867599</v>
      </c>
      <c r="P1063" s="121">
        <v>115.057645713889</v>
      </c>
      <c r="Q1063" s="121">
        <v>115.48187513403199</v>
      </c>
      <c r="R1063" s="121">
        <v>379.52960468136001</v>
      </c>
      <c r="S1063" s="121">
        <v>381.67020701181599</v>
      </c>
      <c r="T1063" s="16"/>
    </row>
    <row r="1064" spans="1:20" x14ac:dyDescent="0.3">
      <c r="A1064" s="119" t="s">
        <v>4689</v>
      </c>
      <c r="B1064" s="120" t="s">
        <v>4690</v>
      </c>
      <c r="C1064" s="119" t="s">
        <v>938</v>
      </c>
      <c r="D1064" s="119">
        <v>110150494</v>
      </c>
      <c r="E1064" s="119">
        <v>110202202</v>
      </c>
      <c r="F1064" s="119">
        <v>51709</v>
      </c>
      <c r="G1064" s="119" t="s">
        <v>892</v>
      </c>
      <c r="H1064" s="119" t="s">
        <v>893</v>
      </c>
      <c r="I1064" s="121">
        <v>17.347549179900302</v>
      </c>
      <c r="J1064" s="121">
        <v>22.326220227762899</v>
      </c>
      <c r="K1064" s="121">
        <v>9.8795426081064708</v>
      </c>
      <c r="L1064" s="125">
        <v>-1.0205864871694601</v>
      </c>
      <c r="M1064" s="123">
        <v>2.49506718648203E-3</v>
      </c>
      <c r="N1064" s="123">
        <v>7.2151579076121996E-3</v>
      </c>
      <c r="O1064" s="124">
        <v>26.9883175096003</v>
      </c>
      <c r="P1064" s="121">
        <v>18.166996691666601</v>
      </c>
      <c r="Q1064" s="121">
        <v>21.823346482021801</v>
      </c>
      <c r="R1064" s="121">
        <v>11.065003051934699</v>
      </c>
      <c r="S1064" s="121">
        <v>8.6940821642782709</v>
      </c>
      <c r="T1064" s="16"/>
    </row>
    <row r="1065" spans="1:20" x14ac:dyDescent="0.3">
      <c r="A1065" s="119" t="s">
        <v>4691</v>
      </c>
      <c r="B1065" s="120" t="s">
        <v>4692</v>
      </c>
      <c r="C1065" s="119" t="s">
        <v>995</v>
      </c>
      <c r="D1065" s="119">
        <v>39243553</v>
      </c>
      <c r="E1065" s="119">
        <v>39245129</v>
      </c>
      <c r="F1065" s="119">
        <v>1577</v>
      </c>
      <c r="G1065" s="119" t="s">
        <v>903</v>
      </c>
      <c r="H1065" s="119" t="s">
        <v>893</v>
      </c>
      <c r="I1065" s="121">
        <v>4.23609195004975</v>
      </c>
      <c r="J1065" s="121">
        <v>7.0601532500829096</v>
      </c>
      <c r="K1065" s="121">
        <v>0</v>
      </c>
      <c r="L1065" s="125">
        <v>-3.3952363657637399</v>
      </c>
      <c r="M1065" s="123">
        <v>9.3378892740685494E-5</v>
      </c>
      <c r="N1065" s="123">
        <v>3.5331002316819898E-4</v>
      </c>
      <c r="O1065" s="124">
        <v>8.9961058365334203</v>
      </c>
      <c r="P1065" s="121">
        <v>6.72851729320986</v>
      </c>
      <c r="Q1065" s="121">
        <v>5.45583662050546</v>
      </c>
      <c r="R1065" s="121">
        <v>0</v>
      </c>
      <c r="S1065" s="121">
        <v>0</v>
      </c>
      <c r="T1065" s="16"/>
    </row>
    <row r="1066" spans="1:20" x14ac:dyDescent="0.3">
      <c r="A1066" s="119" t="s">
        <v>4693</v>
      </c>
      <c r="B1066" s="120" t="s">
        <v>4694</v>
      </c>
      <c r="C1066" s="119" t="s">
        <v>896</v>
      </c>
      <c r="D1066" s="119">
        <v>49550646</v>
      </c>
      <c r="E1066" s="119">
        <v>49561907</v>
      </c>
      <c r="F1066" s="119">
        <v>11262</v>
      </c>
      <c r="G1066" s="119" t="s">
        <v>892</v>
      </c>
      <c r="H1066" s="119" t="s">
        <v>893</v>
      </c>
      <c r="I1066" s="121">
        <v>14.8908606748021</v>
      </c>
      <c r="J1066" s="121">
        <v>22.8421926030489</v>
      </c>
      <c r="K1066" s="121">
        <v>2.9638627824319399</v>
      </c>
      <c r="L1066" s="125">
        <v>-2.5652054873123502</v>
      </c>
      <c r="M1066" s="123">
        <v>4.1221694970580903E-6</v>
      </c>
      <c r="N1066" s="123">
        <v>1.9393003081473999E-5</v>
      </c>
      <c r="O1066" s="124">
        <v>23.389875174986901</v>
      </c>
      <c r="P1066" s="121">
        <v>24.222662255555498</v>
      </c>
      <c r="Q1066" s="121">
        <v>20.914040378604302</v>
      </c>
      <c r="R1066" s="121">
        <v>3.3195009155804001</v>
      </c>
      <c r="S1066" s="121">
        <v>2.6082246492834802</v>
      </c>
      <c r="T1066" s="16"/>
    </row>
    <row r="1067" spans="1:20" x14ac:dyDescent="0.3">
      <c r="A1067" s="119" t="s">
        <v>4695</v>
      </c>
      <c r="B1067" s="120" t="s">
        <v>4696</v>
      </c>
      <c r="C1067" s="119" t="s">
        <v>983</v>
      </c>
      <c r="D1067" s="119">
        <v>49734641</v>
      </c>
      <c r="E1067" s="119">
        <v>49762379</v>
      </c>
      <c r="F1067" s="119">
        <v>27739</v>
      </c>
      <c r="G1067" s="119" t="s">
        <v>903</v>
      </c>
      <c r="H1067" s="119" t="s">
        <v>893</v>
      </c>
      <c r="I1067" s="121">
        <v>224.86780906783301</v>
      </c>
      <c r="J1067" s="121">
        <v>306.43943997411901</v>
      </c>
      <c r="K1067" s="121">
        <v>102.51036270840299</v>
      </c>
      <c r="L1067" s="125">
        <v>-1.5529055643754599</v>
      </c>
      <c r="M1067" s="123">
        <v>1.39629110364398E-33</v>
      </c>
      <c r="N1067" s="123">
        <v>4.04204027074602E-32</v>
      </c>
      <c r="O1067" s="124">
        <v>286.07616560176302</v>
      </c>
      <c r="P1067" s="121">
        <v>324.98738526203601</v>
      </c>
      <c r="Q1067" s="121">
        <v>308.25476905855902</v>
      </c>
      <c r="R1067" s="121">
        <v>88.520024415477494</v>
      </c>
      <c r="S1067" s="121">
        <v>116.50070100132901</v>
      </c>
      <c r="T1067" s="16"/>
    </row>
    <row r="1068" spans="1:20" x14ac:dyDescent="0.3">
      <c r="A1068" s="119" t="s">
        <v>4697</v>
      </c>
      <c r="B1068" s="120" t="s">
        <v>4698</v>
      </c>
      <c r="C1068" s="119" t="s">
        <v>914</v>
      </c>
      <c r="D1068" s="119">
        <v>141199610</v>
      </c>
      <c r="E1068" s="119">
        <v>141203779</v>
      </c>
      <c r="F1068" s="119">
        <v>4170</v>
      </c>
      <c r="G1068" s="119" t="s">
        <v>892</v>
      </c>
      <c r="H1068" s="119" t="s">
        <v>893</v>
      </c>
      <c r="I1068" s="121">
        <v>24.4048263513432</v>
      </c>
      <c r="J1068" s="121">
        <v>12.116192462614</v>
      </c>
      <c r="K1068" s="121">
        <v>42.837777184437002</v>
      </c>
      <c r="L1068" s="122">
        <v>1.7646997367592001</v>
      </c>
      <c r="M1068" s="123">
        <v>7.9009159926898301E-11</v>
      </c>
      <c r="N1068" s="123">
        <v>6.32769833721847E-10</v>
      </c>
      <c r="O1068" s="124">
        <v>7.1968846692267299</v>
      </c>
      <c r="P1068" s="121">
        <v>12.784182857098701</v>
      </c>
      <c r="Q1068" s="121">
        <v>16.3675098615164</v>
      </c>
      <c r="R1068" s="121">
        <v>38.727510681771399</v>
      </c>
      <c r="S1068" s="121">
        <v>46.948043687102597</v>
      </c>
      <c r="T1068" s="16"/>
    </row>
    <row r="1069" spans="1:20" x14ac:dyDescent="0.3">
      <c r="A1069" s="119" t="s">
        <v>4699</v>
      </c>
      <c r="B1069" s="120" t="s">
        <v>4700</v>
      </c>
      <c r="C1069" s="119" t="s">
        <v>992</v>
      </c>
      <c r="D1069" s="119">
        <v>46709649</v>
      </c>
      <c r="E1069" s="119">
        <v>46736347</v>
      </c>
      <c r="F1069" s="119">
        <v>26699</v>
      </c>
      <c r="G1069" s="119" t="s">
        <v>892</v>
      </c>
      <c r="H1069" s="119" t="s">
        <v>893</v>
      </c>
      <c r="I1069" s="121">
        <v>485.35552766583498</v>
      </c>
      <c r="J1069" s="121">
        <v>337.499805323369</v>
      </c>
      <c r="K1069" s="121">
        <v>707.13911117953398</v>
      </c>
      <c r="L1069" s="122">
        <v>1.06057796146163</v>
      </c>
      <c r="M1069" s="123">
        <v>7.1566949691295203E-39</v>
      </c>
      <c r="N1069" s="123">
        <v>2.58576268799401E-37</v>
      </c>
      <c r="O1069" s="124">
        <v>316.66292544597599</v>
      </c>
      <c r="P1069" s="121">
        <v>369.39559939722102</v>
      </c>
      <c r="Q1069" s="121">
        <v>326.44089112691</v>
      </c>
      <c r="R1069" s="121">
        <v>680.49768769398304</v>
      </c>
      <c r="S1069" s="121">
        <v>733.78053466508595</v>
      </c>
      <c r="T1069" s="16"/>
    </row>
    <row r="1070" spans="1:20" x14ac:dyDescent="0.3">
      <c r="A1070" s="119" t="s">
        <v>4701</v>
      </c>
      <c r="B1070" s="120" t="s">
        <v>4702</v>
      </c>
      <c r="C1070" s="119" t="s">
        <v>932</v>
      </c>
      <c r="D1070" s="119">
        <v>177612999</v>
      </c>
      <c r="E1070" s="119">
        <v>177618742</v>
      </c>
      <c r="F1070" s="119">
        <v>5744</v>
      </c>
      <c r="G1070" s="119" t="s">
        <v>903</v>
      </c>
      <c r="H1070" s="119" t="s">
        <v>893</v>
      </c>
      <c r="I1070" s="121">
        <v>66.551021329448503</v>
      </c>
      <c r="J1070" s="121">
        <v>44.843908894863098</v>
      </c>
      <c r="K1070" s="121">
        <v>99.111689981326506</v>
      </c>
      <c r="L1070" s="122">
        <v>1.1421989190705499</v>
      </c>
      <c r="M1070" s="123">
        <v>6.3822078771316198E-9</v>
      </c>
      <c r="N1070" s="123">
        <v>4.2172975293397997E-8</v>
      </c>
      <c r="O1070" s="124">
        <v>37.7836445134404</v>
      </c>
      <c r="P1070" s="121">
        <v>40.371103759259199</v>
      </c>
      <c r="Q1070" s="121">
        <v>56.376978411889802</v>
      </c>
      <c r="R1070" s="121">
        <v>97.372026857025205</v>
      </c>
      <c r="S1070" s="121">
        <v>100.85135310562799</v>
      </c>
      <c r="T1070" s="16"/>
    </row>
    <row r="1071" spans="1:20" x14ac:dyDescent="0.3">
      <c r="A1071" s="119" t="s">
        <v>4703</v>
      </c>
      <c r="B1071" s="120" t="s">
        <v>4704</v>
      </c>
      <c r="C1071" s="119" t="s">
        <v>902</v>
      </c>
      <c r="D1071" s="119">
        <v>108155607</v>
      </c>
      <c r="E1071" s="119">
        <v>108439497</v>
      </c>
      <c r="F1071" s="119">
        <v>283891</v>
      </c>
      <c r="G1071" s="119" t="s">
        <v>903</v>
      </c>
      <c r="H1071" s="119" t="s">
        <v>893</v>
      </c>
      <c r="I1071" s="121">
        <v>87.6947141224436</v>
      </c>
      <c r="J1071" s="121">
        <v>112.01412657177001</v>
      </c>
      <c r="K1071" s="121">
        <v>51.215595448453499</v>
      </c>
      <c r="L1071" s="125">
        <v>-1.15229591934611</v>
      </c>
      <c r="M1071" s="123">
        <v>3.7422361548918601E-6</v>
      </c>
      <c r="N1071" s="123">
        <v>1.7684082023005201E-5</v>
      </c>
      <c r="O1071" s="124">
        <v>100.756385369174</v>
      </c>
      <c r="P1071" s="121">
        <v>117.076200901852</v>
      </c>
      <c r="Q1071" s="121">
        <v>118.209793444285</v>
      </c>
      <c r="R1071" s="121">
        <v>52.005514344093001</v>
      </c>
      <c r="S1071" s="121">
        <v>50.425676552813897</v>
      </c>
      <c r="T1071" s="16"/>
    </row>
    <row r="1072" spans="1:20" x14ac:dyDescent="0.3">
      <c r="A1072" s="119" t="s">
        <v>4705</v>
      </c>
      <c r="B1072" s="120" t="s">
        <v>4706</v>
      </c>
      <c r="C1072" s="119" t="s">
        <v>896</v>
      </c>
      <c r="D1072" s="119">
        <v>131808016</v>
      </c>
      <c r="E1072" s="119">
        <v>131895155</v>
      </c>
      <c r="F1072" s="119">
        <v>87140</v>
      </c>
      <c r="G1072" s="119" t="s">
        <v>892</v>
      </c>
      <c r="H1072" s="119" t="s">
        <v>893</v>
      </c>
      <c r="I1072" s="121">
        <v>722.61268243878897</v>
      </c>
      <c r="J1072" s="121">
        <v>913.26317857959896</v>
      </c>
      <c r="K1072" s="121">
        <v>436.63693822757301</v>
      </c>
      <c r="L1072" s="125">
        <v>-1.0584354548564501</v>
      </c>
      <c r="M1072" s="123">
        <v>5.5754757551388701E-33</v>
      </c>
      <c r="N1072" s="123">
        <v>1.5641669261880001E-31</v>
      </c>
      <c r="O1072" s="124">
        <v>900.51019423699495</v>
      </c>
      <c r="P1072" s="121">
        <v>906.33127939536905</v>
      </c>
      <c r="Q1072" s="121">
        <v>932.94806210643401</v>
      </c>
      <c r="R1072" s="121">
        <v>411.61811353196998</v>
      </c>
      <c r="S1072" s="121">
        <v>461.65576292317598</v>
      </c>
      <c r="T1072" s="16"/>
    </row>
    <row r="1073" spans="1:20" x14ac:dyDescent="0.3">
      <c r="A1073" s="119" t="s">
        <v>4707</v>
      </c>
      <c r="B1073" s="120" t="s">
        <v>4708</v>
      </c>
      <c r="C1073" s="119" t="s">
        <v>935</v>
      </c>
      <c r="D1073" s="119">
        <v>5510531</v>
      </c>
      <c r="E1073" s="119">
        <v>5571282</v>
      </c>
      <c r="F1073" s="119">
        <v>60752</v>
      </c>
      <c r="G1073" s="119" t="s">
        <v>892</v>
      </c>
      <c r="H1073" s="119" t="s">
        <v>893</v>
      </c>
      <c r="I1073" s="121">
        <v>1.9370194371364999</v>
      </c>
      <c r="J1073" s="121">
        <v>0.67285172932098603</v>
      </c>
      <c r="K1073" s="121">
        <v>3.8332709988597702</v>
      </c>
      <c r="L1073" s="122">
        <v>1.5385860327077201</v>
      </c>
      <c r="M1073" s="123">
        <v>1.79810086647791E-2</v>
      </c>
      <c r="N1073" s="123">
        <v>4.1883235933820699E-2</v>
      </c>
      <c r="O1073" s="124">
        <v>0</v>
      </c>
      <c r="P1073" s="121">
        <v>2.01855518796296</v>
      </c>
      <c r="Q1073" s="121">
        <v>0</v>
      </c>
      <c r="R1073" s="121">
        <v>3.3195009155804001</v>
      </c>
      <c r="S1073" s="121">
        <v>4.3470410821391301</v>
      </c>
      <c r="T1073" s="16"/>
    </row>
    <row r="1074" spans="1:20" x14ac:dyDescent="0.3">
      <c r="A1074" s="119" t="s">
        <v>4709</v>
      </c>
      <c r="B1074" s="120" t="s">
        <v>4710</v>
      </c>
      <c r="C1074" s="119" t="s">
        <v>906</v>
      </c>
      <c r="D1074" s="119">
        <v>123762188</v>
      </c>
      <c r="E1074" s="119">
        <v>123935720</v>
      </c>
      <c r="F1074" s="119">
        <v>173533</v>
      </c>
      <c r="G1074" s="119" t="s">
        <v>892</v>
      </c>
      <c r="H1074" s="119" t="s">
        <v>893</v>
      </c>
      <c r="I1074" s="121">
        <v>62.3420936843874</v>
      </c>
      <c r="J1074" s="121">
        <v>78.875314866775895</v>
      </c>
      <c r="K1074" s="121">
        <v>37.542261910804598</v>
      </c>
      <c r="L1074" s="125">
        <v>-1.06222155835201</v>
      </c>
      <c r="M1074" s="123">
        <v>5.8238194069641197E-5</v>
      </c>
      <c r="N1074" s="123">
        <v>2.2706111348182E-4</v>
      </c>
      <c r="O1074" s="124">
        <v>80.065341945147395</v>
      </c>
      <c r="P1074" s="121">
        <v>71.995135037345506</v>
      </c>
      <c r="Q1074" s="121">
        <v>84.565467617834599</v>
      </c>
      <c r="R1074" s="121">
        <v>42.047011597351798</v>
      </c>
      <c r="S1074" s="121">
        <v>33.037512224257398</v>
      </c>
      <c r="T1074" s="16"/>
    </row>
    <row r="1075" spans="1:20" x14ac:dyDescent="0.3">
      <c r="A1075" s="119" t="s">
        <v>4711</v>
      </c>
      <c r="B1075" s="120" t="s">
        <v>4712</v>
      </c>
      <c r="C1075" s="119" t="s">
        <v>1023</v>
      </c>
      <c r="D1075" s="119">
        <v>84655129</v>
      </c>
      <c r="E1075" s="119">
        <v>84658563</v>
      </c>
      <c r="F1075" s="119">
        <v>3435</v>
      </c>
      <c r="G1075" s="119" t="s">
        <v>903</v>
      </c>
      <c r="H1075" s="119" t="s">
        <v>893</v>
      </c>
      <c r="I1075" s="121">
        <v>133.36154764697301</v>
      </c>
      <c r="J1075" s="121">
        <v>169.60460165697901</v>
      </c>
      <c r="K1075" s="121">
        <v>78.996966631965094</v>
      </c>
      <c r="L1075" s="125">
        <v>-1.08263736015593</v>
      </c>
      <c r="M1075" s="123">
        <v>2.93772869998558E-12</v>
      </c>
      <c r="N1075" s="123">
        <v>2.7139491723789301E-11</v>
      </c>
      <c r="O1075" s="124">
        <v>172.725232061442</v>
      </c>
      <c r="P1075" s="121">
        <v>176.960004811419</v>
      </c>
      <c r="Q1075" s="121">
        <v>159.12856809807599</v>
      </c>
      <c r="R1075" s="121">
        <v>71.922519837575393</v>
      </c>
      <c r="S1075" s="121">
        <v>86.071413426354795</v>
      </c>
      <c r="T1075" s="16"/>
    </row>
    <row r="1076" spans="1:20" x14ac:dyDescent="0.3">
      <c r="A1076" s="119" t="s">
        <v>4713</v>
      </c>
      <c r="B1076" s="120" t="s">
        <v>4714</v>
      </c>
      <c r="C1076" s="119" t="s">
        <v>911</v>
      </c>
      <c r="D1076" s="119">
        <v>12377563</v>
      </c>
      <c r="E1076" s="119">
        <v>12535356</v>
      </c>
      <c r="F1076" s="119">
        <v>157794</v>
      </c>
      <c r="G1076" s="119" t="s">
        <v>892</v>
      </c>
      <c r="H1076" s="119" t="s">
        <v>893</v>
      </c>
      <c r="I1076" s="121">
        <v>2626.8484680424199</v>
      </c>
      <c r="J1076" s="121">
        <v>1780.2854994495599</v>
      </c>
      <c r="K1076" s="121">
        <v>3896.69292093172</v>
      </c>
      <c r="L1076" s="122">
        <v>1.1296328358629999</v>
      </c>
      <c r="M1076" s="123">
        <v>6.8559043328606194E-145</v>
      </c>
      <c r="N1076" s="123">
        <v>2.42203864737004E-142</v>
      </c>
      <c r="O1076" s="124">
        <v>1762.3371333769001</v>
      </c>
      <c r="P1076" s="121">
        <v>1763.54438255031</v>
      </c>
      <c r="Q1076" s="121">
        <v>1814.97498242148</v>
      </c>
      <c r="R1076" s="121">
        <v>3935.8215855731701</v>
      </c>
      <c r="S1076" s="121">
        <v>3857.5642562902699</v>
      </c>
      <c r="T1076" s="16"/>
    </row>
    <row r="1077" spans="1:20" x14ac:dyDescent="0.3">
      <c r="A1077" s="119" t="s">
        <v>4715</v>
      </c>
      <c r="B1077" s="120" t="s">
        <v>4716</v>
      </c>
      <c r="C1077" s="119" t="s">
        <v>922</v>
      </c>
      <c r="D1077" s="119">
        <v>32672673</v>
      </c>
      <c r="E1077" s="119">
        <v>32773023</v>
      </c>
      <c r="F1077" s="119">
        <v>100351</v>
      </c>
      <c r="G1077" s="119" t="s">
        <v>903</v>
      </c>
      <c r="H1077" s="119" t="s">
        <v>893</v>
      </c>
      <c r="I1077" s="121">
        <v>75.225522364956504</v>
      </c>
      <c r="J1077" s="121">
        <v>94.446290482405502</v>
      </c>
      <c r="K1077" s="121">
        <v>46.3943701887831</v>
      </c>
      <c r="L1077" s="125">
        <v>-1.0248355636186199</v>
      </c>
      <c r="M1077" s="123">
        <v>6.5607145068995699E-5</v>
      </c>
      <c r="N1077" s="123">
        <v>2.5371731329439101E-4</v>
      </c>
      <c r="O1077" s="124">
        <v>102.55560653648099</v>
      </c>
      <c r="P1077" s="121">
        <v>96.217797292900997</v>
      </c>
      <c r="Q1077" s="121">
        <v>84.565467617834599</v>
      </c>
      <c r="R1077" s="121">
        <v>47.579513123319103</v>
      </c>
      <c r="S1077" s="121">
        <v>45.209227254246997</v>
      </c>
      <c r="T1077" s="16"/>
    </row>
    <row r="1078" spans="1:20" x14ac:dyDescent="0.3">
      <c r="A1078" s="119" t="s">
        <v>2070</v>
      </c>
      <c r="B1078" s="120" t="s">
        <v>2071</v>
      </c>
      <c r="C1078" s="119" t="s">
        <v>919</v>
      </c>
      <c r="D1078" s="119">
        <v>17858227</v>
      </c>
      <c r="E1078" s="119">
        <v>17860041</v>
      </c>
      <c r="F1078" s="119">
        <v>1815</v>
      </c>
      <c r="G1078" s="119" t="s">
        <v>892</v>
      </c>
      <c r="H1078" s="119" t="s">
        <v>1390</v>
      </c>
      <c r="I1078" s="121">
        <v>102.963955596299</v>
      </c>
      <c r="J1078" s="121">
        <v>60.560350295567602</v>
      </c>
      <c r="K1078" s="121">
        <v>166.569363547395</v>
      </c>
      <c r="L1078" s="122">
        <v>1.4425740131634099</v>
      </c>
      <c r="M1078" s="123">
        <v>3.8234569558836099E-16</v>
      </c>
      <c r="N1078" s="123">
        <v>4.69068092266185E-15</v>
      </c>
      <c r="O1078" s="124">
        <v>60.2739091047739</v>
      </c>
      <c r="P1078" s="121">
        <v>65.939469473456697</v>
      </c>
      <c r="Q1078" s="121">
        <v>55.467672308472203</v>
      </c>
      <c r="R1078" s="121">
        <v>154.91004272708599</v>
      </c>
      <c r="S1078" s="121">
        <v>178.22868436770401</v>
      </c>
      <c r="T1078" s="16"/>
    </row>
    <row r="1079" spans="1:20" x14ac:dyDescent="0.3">
      <c r="A1079" s="119" t="s">
        <v>4717</v>
      </c>
      <c r="B1079" s="120" t="s">
        <v>4718</v>
      </c>
      <c r="C1079" s="119" t="s">
        <v>906</v>
      </c>
      <c r="D1079" s="119">
        <v>14767999</v>
      </c>
      <c r="E1079" s="119">
        <v>14771131</v>
      </c>
      <c r="F1079" s="119">
        <v>3133</v>
      </c>
      <c r="G1079" s="119" t="s">
        <v>903</v>
      </c>
      <c r="H1079" s="119" t="s">
        <v>893</v>
      </c>
      <c r="I1079" s="121">
        <v>91.823522631245496</v>
      </c>
      <c r="J1079" s="121">
        <v>55.640081348347103</v>
      </c>
      <c r="K1079" s="121">
        <v>146.098684555593</v>
      </c>
      <c r="L1079" s="122">
        <v>1.3466834830957899</v>
      </c>
      <c r="M1079" s="123">
        <v>5.7307282214356499E-8</v>
      </c>
      <c r="N1079" s="123">
        <v>3.3888748381998699E-7</v>
      </c>
      <c r="O1079" s="124">
        <v>64.771962023040601</v>
      </c>
      <c r="P1079" s="121">
        <v>61.229507368209802</v>
      </c>
      <c r="Q1079" s="121">
        <v>40.918774653790898</v>
      </c>
      <c r="R1079" s="121">
        <v>162.65554486344001</v>
      </c>
      <c r="S1079" s="121">
        <v>129.54182424774601</v>
      </c>
      <c r="T1079" s="16"/>
    </row>
    <row r="1080" spans="1:20" x14ac:dyDescent="0.3">
      <c r="A1080" s="119" t="s">
        <v>2074</v>
      </c>
      <c r="B1080" s="120" t="s">
        <v>2075</v>
      </c>
      <c r="C1080" s="119" t="s">
        <v>935</v>
      </c>
      <c r="D1080" s="119">
        <v>133532164</v>
      </c>
      <c r="E1080" s="119">
        <v>133575519</v>
      </c>
      <c r="F1080" s="119">
        <v>43356</v>
      </c>
      <c r="G1080" s="119" t="s">
        <v>892</v>
      </c>
      <c r="H1080" s="119" t="s">
        <v>893</v>
      </c>
      <c r="I1080" s="121">
        <v>4.4092962945311198</v>
      </c>
      <c r="J1080" s="121">
        <v>6.7692216799333202</v>
      </c>
      <c r="K1080" s="121">
        <v>0.86940821642782695</v>
      </c>
      <c r="L1080" s="125">
        <v>-1.8743173427026401</v>
      </c>
      <c r="M1080" s="123">
        <v>8.26813752142363E-3</v>
      </c>
      <c r="N1080" s="123">
        <v>2.1200438104327798E-2</v>
      </c>
      <c r="O1080" s="124">
        <v>8.9961058365334203</v>
      </c>
      <c r="P1080" s="121">
        <v>4.0371103759259199</v>
      </c>
      <c r="Q1080" s="121">
        <v>7.2744488273406098</v>
      </c>
      <c r="R1080" s="121">
        <v>0</v>
      </c>
      <c r="S1080" s="121">
        <v>1.7388164328556499</v>
      </c>
      <c r="T1080" s="16"/>
    </row>
    <row r="1081" spans="1:20" x14ac:dyDescent="0.3">
      <c r="A1081" s="119" t="s">
        <v>4719</v>
      </c>
      <c r="B1081" s="120" t="s">
        <v>812</v>
      </c>
      <c r="C1081" s="119" t="s">
        <v>891</v>
      </c>
      <c r="D1081" s="119">
        <v>81739097</v>
      </c>
      <c r="E1081" s="119">
        <v>81962685</v>
      </c>
      <c r="F1081" s="119">
        <v>223589</v>
      </c>
      <c r="G1081" s="119" t="s">
        <v>892</v>
      </c>
      <c r="H1081" s="119" t="s">
        <v>893</v>
      </c>
      <c r="I1081" s="121">
        <v>251.36761314751601</v>
      </c>
      <c r="J1081" s="121">
        <v>316.30405897306599</v>
      </c>
      <c r="K1081" s="121">
        <v>153.962944409192</v>
      </c>
      <c r="L1081" s="125">
        <v>-1.0361554051625499</v>
      </c>
      <c r="M1081" s="123">
        <v>4.5679581029974203E-15</v>
      </c>
      <c r="N1081" s="123">
        <v>5.1932620221026098E-14</v>
      </c>
      <c r="O1081" s="124">
        <v>305.867598442136</v>
      </c>
      <c r="P1081" s="121">
        <v>322.96883007407303</v>
      </c>
      <c r="Q1081" s="121">
        <v>320.07574840298702</v>
      </c>
      <c r="R1081" s="121">
        <v>154.91004272708599</v>
      </c>
      <c r="S1081" s="121">
        <v>153.01584609129699</v>
      </c>
      <c r="T1081" s="16"/>
    </row>
    <row r="1082" spans="1:20" x14ac:dyDescent="0.3">
      <c r="A1082" s="119" t="s">
        <v>4720</v>
      </c>
      <c r="B1082" s="120" t="s">
        <v>4721</v>
      </c>
      <c r="C1082" s="119" t="s">
        <v>992</v>
      </c>
      <c r="D1082" s="119">
        <v>1894167</v>
      </c>
      <c r="E1082" s="119">
        <v>1940592</v>
      </c>
      <c r="F1082" s="119">
        <v>46426</v>
      </c>
      <c r="G1082" s="119" t="s">
        <v>892</v>
      </c>
      <c r="H1082" s="119" t="s">
        <v>893</v>
      </c>
      <c r="I1082" s="121">
        <v>3406.7396882069502</v>
      </c>
      <c r="J1082" s="121">
        <v>4306.116415945</v>
      </c>
      <c r="K1082" s="121">
        <v>2057.6745965998698</v>
      </c>
      <c r="L1082" s="125">
        <v>-1.0627917835685901</v>
      </c>
      <c r="M1082" s="123">
        <v>1.20528610317953E-60</v>
      </c>
      <c r="N1082" s="123">
        <v>7.8743982843684603E-59</v>
      </c>
      <c r="O1082" s="124">
        <v>4073.43672278233</v>
      </c>
      <c r="P1082" s="121">
        <v>4199.2676426922799</v>
      </c>
      <c r="Q1082" s="121">
        <v>4645.6448823603996</v>
      </c>
      <c r="R1082" s="121">
        <v>1961.8250411080201</v>
      </c>
      <c r="S1082" s="121">
        <v>2153.5241520917298</v>
      </c>
      <c r="T1082" s="16"/>
    </row>
    <row r="1083" spans="1:20" x14ac:dyDescent="0.3">
      <c r="A1083" s="119" t="s">
        <v>4722</v>
      </c>
      <c r="B1083" s="120" t="s">
        <v>4723</v>
      </c>
      <c r="C1083" s="119" t="s">
        <v>914</v>
      </c>
      <c r="D1083" s="119">
        <v>177403204</v>
      </c>
      <c r="E1083" s="119">
        <v>177442901</v>
      </c>
      <c r="F1083" s="119">
        <v>39698</v>
      </c>
      <c r="G1083" s="119" t="s">
        <v>892</v>
      </c>
      <c r="H1083" s="119" t="s">
        <v>893</v>
      </c>
      <c r="I1083" s="121">
        <v>3229.1136172727602</v>
      </c>
      <c r="J1083" s="121">
        <v>4123.2267860632401</v>
      </c>
      <c r="K1083" s="121">
        <v>1887.9438640870301</v>
      </c>
      <c r="L1083" s="125">
        <v>-1.1236049725709401</v>
      </c>
      <c r="M1083" s="123">
        <v>4.2421108579031201E-89</v>
      </c>
      <c r="N1083" s="123">
        <v>5.3593873401468703E-87</v>
      </c>
      <c r="O1083" s="124">
        <v>3961.8850104093199</v>
      </c>
      <c r="P1083" s="121">
        <v>4113.1426213391896</v>
      </c>
      <c r="Q1083" s="121">
        <v>4294.6527264412098</v>
      </c>
      <c r="R1083" s="121">
        <v>1793.6369947186099</v>
      </c>
      <c r="S1083" s="121">
        <v>1982.25073345544</v>
      </c>
      <c r="T1083" s="16"/>
    </row>
    <row r="1084" spans="1:20" x14ac:dyDescent="0.3">
      <c r="A1084" s="119" t="s">
        <v>4724</v>
      </c>
      <c r="B1084" s="120" t="s">
        <v>4725</v>
      </c>
      <c r="C1084" s="119" t="s">
        <v>977</v>
      </c>
      <c r="D1084" s="119">
        <v>134527567</v>
      </c>
      <c r="E1084" s="119">
        <v>134541412</v>
      </c>
      <c r="F1084" s="119">
        <v>13846</v>
      </c>
      <c r="G1084" s="119" t="s">
        <v>892</v>
      </c>
      <c r="H1084" s="119" t="s">
        <v>893</v>
      </c>
      <c r="I1084" s="121">
        <v>45.192165828616403</v>
      </c>
      <c r="J1084" s="121">
        <v>57.300007597670103</v>
      </c>
      <c r="K1084" s="121">
        <v>27.0304031750359</v>
      </c>
      <c r="L1084" s="125">
        <v>-1.10245726952566</v>
      </c>
      <c r="M1084" s="123">
        <v>1.0542969813642101E-3</v>
      </c>
      <c r="N1084" s="123">
        <v>3.3015140370133002E-3</v>
      </c>
      <c r="O1084" s="124">
        <v>56.675466770160497</v>
      </c>
      <c r="P1084" s="121">
        <v>52.482434887036902</v>
      </c>
      <c r="Q1084" s="121">
        <v>62.742121135812802</v>
      </c>
      <c r="R1084" s="121">
        <v>33.195009155804101</v>
      </c>
      <c r="S1084" s="121">
        <v>20.865797194267799</v>
      </c>
      <c r="T1084" s="16"/>
    </row>
    <row r="1085" spans="1:20" x14ac:dyDescent="0.3">
      <c r="A1085" s="119" t="s">
        <v>4726</v>
      </c>
      <c r="B1085" s="120" t="s">
        <v>4727</v>
      </c>
      <c r="C1085" s="119" t="s">
        <v>896</v>
      </c>
      <c r="D1085" s="119">
        <v>167822103</v>
      </c>
      <c r="E1085" s="119">
        <v>167826812</v>
      </c>
      <c r="F1085" s="119">
        <v>4710</v>
      </c>
      <c r="G1085" s="119" t="s">
        <v>903</v>
      </c>
      <c r="H1085" s="119" t="s">
        <v>1390</v>
      </c>
      <c r="I1085" s="121">
        <v>64.852840665228996</v>
      </c>
      <c r="J1085" s="121">
        <v>39.379133649956103</v>
      </c>
      <c r="K1085" s="121">
        <v>103.063401188138</v>
      </c>
      <c r="L1085" s="122">
        <v>1.34952552015585</v>
      </c>
      <c r="M1085" s="123">
        <v>2.0917248477030001E-8</v>
      </c>
      <c r="N1085" s="123">
        <v>1.2981078373334501E-7</v>
      </c>
      <c r="O1085" s="124">
        <v>36.884033929787002</v>
      </c>
      <c r="P1085" s="121">
        <v>43.062510676543098</v>
      </c>
      <c r="Q1085" s="121">
        <v>38.190856343538201</v>
      </c>
      <c r="R1085" s="121">
        <v>113.96953143492701</v>
      </c>
      <c r="S1085" s="121">
        <v>92.157270941349594</v>
      </c>
      <c r="T1085" s="16"/>
    </row>
    <row r="1086" spans="1:20" x14ac:dyDescent="0.3">
      <c r="A1086" s="119" t="s">
        <v>4728</v>
      </c>
      <c r="B1086" s="120" t="s">
        <v>4729</v>
      </c>
      <c r="C1086" s="119" t="s">
        <v>902</v>
      </c>
      <c r="D1086" s="119">
        <v>1268800</v>
      </c>
      <c r="E1086" s="119">
        <v>1310381</v>
      </c>
      <c r="F1086" s="119">
        <v>41582</v>
      </c>
      <c r="G1086" s="119" t="s">
        <v>892</v>
      </c>
      <c r="H1086" s="119" t="s">
        <v>893</v>
      </c>
      <c r="I1086" s="121">
        <v>28.673672097967401</v>
      </c>
      <c r="J1086" s="121">
        <v>36.276515755737499</v>
      </c>
      <c r="K1086" s="121">
        <v>17.269406611312299</v>
      </c>
      <c r="L1086" s="125">
        <v>-1.1016025910463201</v>
      </c>
      <c r="M1086" s="123">
        <v>1.04528304665591E-2</v>
      </c>
      <c r="N1086" s="123">
        <v>2.60629682872832E-2</v>
      </c>
      <c r="O1086" s="124">
        <v>31.486370427867001</v>
      </c>
      <c r="P1086" s="121">
        <v>46.4267693231481</v>
      </c>
      <c r="Q1086" s="121">
        <v>30.916407516197602</v>
      </c>
      <c r="R1086" s="121">
        <v>23.236506409062802</v>
      </c>
      <c r="S1086" s="121">
        <v>11.3023068135617</v>
      </c>
      <c r="T1086" s="16"/>
    </row>
    <row r="1087" spans="1:20" x14ac:dyDescent="0.3">
      <c r="A1087" s="119" t="s">
        <v>4730</v>
      </c>
      <c r="B1087" s="120" t="s">
        <v>4731</v>
      </c>
      <c r="C1087" s="119" t="s">
        <v>977</v>
      </c>
      <c r="D1087" s="119">
        <v>2906142</v>
      </c>
      <c r="E1087" s="119">
        <v>3043867</v>
      </c>
      <c r="F1087" s="119">
        <v>137726</v>
      </c>
      <c r="G1087" s="119" t="s">
        <v>903</v>
      </c>
      <c r="H1087" s="119" t="s">
        <v>893</v>
      </c>
      <c r="I1087" s="121">
        <v>3.4742526213620999</v>
      </c>
      <c r="J1087" s="121">
        <v>5.5006182967942303</v>
      </c>
      <c r="K1087" s="121">
        <v>0.43470410821391298</v>
      </c>
      <c r="L1087" s="125">
        <v>-2.3831727079476202</v>
      </c>
      <c r="M1087" s="123">
        <v>6.42249986263885E-3</v>
      </c>
      <c r="N1087" s="123">
        <v>1.6846147377912998E-2</v>
      </c>
      <c r="O1087" s="124">
        <v>2.6988317509600299</v>
      </c>
      <c r="P1087" s="121">
        <v>4.7099621052469001</v>
      </c>
      <c r="Q1087" s="121">
        <v>9.0930610341757703</v>
      </c>
      <c r="R1087" s="121">
        <v>0</v>
      </c>
      <c r="S1087" s="121">
        <v>0.86940821642782695</v>
      </c>
      <c r="T1087" s="16"/>
    </row>
    <row r="1088" spans="1:20" x14ac:dyDescent="0.3">
      <c r="A1088" s="119" t="s">
        <v>4732</v>
      </c>
      <c r="B1088" s="120" t="s">
        <v>4733</v>
      </c>
      <c r="C1088" s="119" t="s">
        <v>1000</v>
      </c>
      <c r="D1088" s="119">
        <v>50532509</v>
      </c>
      <c r="E1088" s="119">
        <v>50634017</v>
      </c>
      <c r="F1088" s="119">
        <v>101509</v>
      </c>
      <c r="G1088" s="119" t="s">
        <v>892</v>
      </c>
      <c r="H1088" s="119" t="s">
        <v>893</v>
      </c>
      <c r="I1088" s="121">
        <v>57.808046287513498</v>
      </c>
      <c r="J1088" s="121">
        <v>25.1086157340686</v>
      </c>
      <c r="K1088" s="121">
        <v>106.857192117681</v>
      </c>
      <c r="L1088" s="122">
        <v>2.0596248362115399</v>
      </c>
      <c r="M1088" s="123">
        <v>3.2699223153269499E-23</v>
      </c>
      <c r="N1088" s="123">
        <v>5.8028193497202101E-22</v>
      </c>
      <c r="O1088" s="124">
        <v>26.9883175096003</v>
      </c>
      <c r="P1088" s="121">
        <v>22.876958796913499</v>
      </c>
      <c r="Q1088" s="121">
        <v>25.460570895692101</v>
      </c>
      <c r="R1088" s="121">
        <v>112.863031129734</v>
      </c>
      <c r="S1088" s="121">
        <v>100.85135310562799</v>
      </c>
      <c r="T1088" s="16"/>
    </row>
    <row r="1089" spans="1:20" x14ac:dyDescent="0.3">
      <c r="A1089" s="119" t="s">
        <v>4734</v>
      </c>
      <c r="B1089" s="120" t="s">
        <v>4735</v>
      </c>
      <c r="C1089" s="119" t="s">
        <v>925</v>
      </c>
      <c r="D1089" s="119">
        <v>142611049</v>
      </c>
      <c r="E1089" s="119">
        <v>142614479</v>
      </c>
      <c r="F1089" s="119">
        <v>3431</v>
      </c>
      <c r="G1089" s="119" t="s">
        <v>903</v>
      </c>
      <c r="H1089" s="119" t="s">
        <v>893</v>
      </c>
      <c r="I1089" s="121">
        <v>499.99389601552201</v>
      </c>
      <c r="J1089" s="121">
        <v>705.28404792890103</v>
      </c>
      <c r="K1089" s="121">
        <v>192.05866814545399</v>
      </c>
      <c r="L1089" s="125">
        <v>-1.86238143772951</v>
      </c>
      <c r="M1089" s="123">
        <v>1.09208970276397E-65</v>
      </c>
      <c r="N1089" s="123">
        <v>7.8915891134955699E-64</v>
      </c>
      <c r="O1089" s="124">
        <v>638.72351439387296</v>
      </c>
      <c r="P1089" s="121">
        <v>756.95819548610996</v>
      </c>
      <c r="Q1089" s="121">
        <v>720.17043390672097</v>
      </c>
      <c r="R1089" s="121">
        <v>173.72054791537499</v>
      </c>
      <c r="S1089" s="121">
        <v>210.39678837553399</v>
      </c>
      <c r="T1089" s="16"/>
    </row>
    <row r="1090" spans="1:20" x14ac:dyDescent="0.3">
      <c r="A1090" s="119" t="s">
        <v>2088</v>
      </c>
      <c r="B1090" s="120" t="s">
        <v>2089</v>
      </c>
      <c r="C1090" s="119" t="s">
        <v>914</v>
      </c>
      <c r="D1090" s="119">
        <v>151181052</v>
      </c>
      <c r="E1090" s="119">
        <v>151224093</v>
      </c>
      <c r="F1090" s="119">
        <v>43042</v>
      </c>
      <c r="G1090" s="119" t="s">
        <v>903</v>
      </c>
      <c r="H1090" s="119" t="s">
        <v>893</v>
      </c>
      <c r="I1090" s="121">
        <v>23.829225732011601</v>
      </c>
      <c r="J1090" s="121">
        <v>33.524167962557797</v>
      </c>
      <c r="K1090" s="121">
        <v>9.2868123861923699</v>
      </c>
      <c r="L1090" s="125">
        <v>-1.67197653970189</v>
      </c>
      <c r="M1090" s="123">
        <v>5.7611016262868896E-6</v>
      </c>
      <c r="N1090" s="123">
        <v>2.6534170865445501E-5</v>
      </c>
      <c r="O1090" s="124">
        <v>33.285591595173599</v>
      </c>
      <c r="P1090" s="121">
        <v>33.642586466049302</v>
      </c>
      <c r="Q1090" s="121">
        <v>33.644325826450299</v>
      </c>
      <c r="R1090" s="121">
        <v>5.5325015259673398</v>
      </c>
      <c r="S1090" s="121">
        <v>13.041123246417399</v>
      </c>
      <c r="T1090" s="16"/>
    </row>
    <row r="1091" spans="1:20" x14ac:dyDescent="0.3">
      <c r="A1091" s="119" t="s">
        <v>4736</v>
      </c>
      <c r="B1091" s="120" t="s">
        <v>4737</v>
      </c>
      <c r="C1091" s="119" t="s">
        <v>938</v>
      </c>
      <c r="D1091" s="119">
        <v>169511951</v>
      </c>
      <c r="E1091" s="119">
        <v>169586588</v>
      </c>
      <c r="F1091" s="119">
        <v>74638</v>
      </c>
      <c r="G1091" s="119" t="s">
        <v>903</v>
      </c>
      <c r="H1091" s="119" t="s">
        <v>893</v>
      </c>
      <c r="I1091" s="121">
        <v>17.8420352676421</v>
      </c>
      <c r="J1091" s="121">
        <v>23.387455796098099</v>
      </c>
      <c r="K1091" s="121">
        <v>9.5239044749580106</v>
      </c>
      <c r="L1091" s="125">
        <v>-1.26910718045805</v>
      </c>
      <c r="M1091" s="123">
        <v>1.2316269721739199E-2</v>
      </c>
      <c r="N1091" s="123">
        <v>3.0126615909939598E-2</v>
      </c>
      <c r="O1091" s="124">
        <v>25.189096342293599</v>
      </c>
      <c r="P1091" s="121">
        <v>19.5127001503086</v>
      </c>
      <c r="Q1091" s="121">
        <v>25.460570895692101</v>
      </c>
      <c r="R1091" s="121">
        <v>7.74550213635428</v>
      </c>
      <c r="S1091" s="121">
        <v>11.3023068135617</v>
      </c>
      <c r="T1091" s="16"/>
    </row>
    <row r="1092" spans="1:20" x14ac:dyDescent="0.3">
      <c r="A1092" s="119" t="s">
        <v>4738</v>
      </c>
      <c r="B1092" s="120" t="s">
        <v>4739</v>
      </c>
      <c r="C1092" s="119" t="s">
        <v>914</v>
      </c>
      <c r="D1092" s="119">
        <v>74777574</v>
      </c>
      <c r="E1092" s="119">
        <v>74866966</v>
      </c>
      <c r="F1092" s="119">
        <v>89393</v>
      </c>
      <c r="G1092" s="119" t="s">
        <v>903</v>
      </c>
      <c r="H1092" s="119" t="s">
        <v>893</v>
      </c>
      <c r="I1092" s="121">
        <v>101.34752713379299</v>
      </c>
      <c r="J1092" s="121">
        <v>136.53395140308601</v>
      </c>
      <c r="K1092" s="121">
        <v>48.5678907298526</v>
      </c>
      <c r="L1092" s="125">
        <v>-1.4673280290822599</v>
      </c>
      <c r="M1092" s="123">
        <v>7.8622771808489304E-15</v>
      </c>
      <c r="N1092" s="123">
        <v>8.7507970699565395E-14</v>
      </c>
      <c r="O1092" s="124">
        <v>144.837303968188</v>
      </c>
      <c r="P1092" s="121">
        <v>139.28030796944401</v>
      </c>
      <c r="Q1092" s="121">
        <v>125.484242271626</v>
      </c>
      <c r="R1092" s="121">
        <v>47.579513123319103</v>
      </c>
      <c r="S1092" s="121">
        <v>49.556268336386097</v>
      </c>
      <c r="T1092" s="16"/>
    </row>
    <row r="1093" spans="1:20" x14ac:dyDescent="0.3">
      <c r="A1093" s="119" t="s">
        <v>2094</v>
      </c>
      <c r="B1093" s="120" t="s">
        <v>2095</v>
      </c>
      <c r="C1093" s="119" t="s">
        <v>922</v>
      </c>
      <c r="D1093" s="119">
        <v>58481247</v>
      </c>
      <c r="E1093" s="119">
        <v>58629091</v>
      </c>
      <c r="F1093" s="119">
        <v>147845</v>
      </c>
      <c r="G1093" s="119" t="s">
        <v>903</v>
      </c>
      <c r="H1093" s="119" t="s">
        <v>893</v>
      </c>
      <c r="I1093" s="121">
        <v>4.3593743644598204</v>
      </c>
      <c r="J1093" s="121">
        <v>1.1271263333484201</v>
      </c>
      <c r="K1093" s="121">
        <v>9.2077464111269194</v>
      </c>
      <c r="L1093" s="122">
        <v>2.4278152562782598</v>
      </c>
      <c r="M1093" s="123">
        <v>3.7714841744586499E-4</v>
      </c>
      <c r="N1093" s="123">
        <v>1.27817736003105E-3</v>
      </c>
      <c r="O1093" s="124">
        <v>1.79922116730668</v>
      </c>
      <c r="P1093" s="121">
        <v>0.67285172932098603</v>
      </c>
      <c r="Q1093" s="121">
        <v>0.90930610341757701</v>
      </c>
      <c r="R1093" s="121">
        <v>8.8520024415477501</v>
      </c>
      <c r="S1093" s="121">
        <v>9.5634903807060905</v>
      </c>
      <c r="T1093" s="16"/>
    </row>
    <row r="1094" spans="1:20" x14ac:dyDescent="0.3">
      <c r="A1094" s="119" t="s">
        <v>2098</v>
      </c>
      <c r="B1094" s="120" t="s">
        <v>2099</v>
      </c>
      <c r="C1094" s="119" t="s">
        <v>925</v>
      </c>
      <c r="D1094" s="119">
        <v>58805412</v>
      </c>
      <c r="E1094" s="119">
        <v>59119147</v>
      </c>
      <c r="F1094" s="119">
        <v>313736</v>
      </c>
      <c r="G1094" s="119" t="s">
        <v>903</v>
      </c>
      <c r="H1094" s="119" t="s">
        <v>893</v>
      </c>
      <c r="I1094" s="121">
        <v>187.14028445708001</v>
      </c>
      <c r="J1094" s="121">
        <v>76.082262686872596</v>
      </c>
      <c r="K1094" s="121">
        <v>353.72731711239101</v>
      </c>
      <c r="L1094" s="122">
        <v>2.1971404768412199</v>
      </c>
      <c r="M1094" s="123">
        <v>1.5045999218963501E-38</v>
      </c>
      <c r="N1094" s="123">
        <v>5.3055919981546498E-37</v>
      </c>
      <c r="O1094" s="124">
        <v>72.868457275920704</v>
      </c>
      <c r="P1094" s="121">
        <v>75.359393683950501</v>
      </c>
      <c r="Q1094" s="121">
        <v>80.018937100746797</v>
      </c>
      <c r="R1094" s="121">
        <v>376.21010376577902</v>
      </c>
      <c r="S1094" s="121">
        <v>331.24453045900202</v>
      </c>
      <c r="T1094" s="16"/>
    </row>
    <row r="1095" spans="1:20" x14ac:dyDescent="0.3">
      <c r="A1095" s="119" t="s">
        <v>4740</v>
      </c>
      <c r="B1095" s="120" t="s">
        <v>4741</v>
      </c>
      <c r="C1095" s="119" t="s">
        <v>902</v>
      </c>
      <c r="D1095" s="119">
        <v>31097677</v>
      </c>
      <c r="E1095" s="119">
        <v>33339609</v>
      </c>
      <c r="F1095" s="119">
        <v>2241933</v>
      </c>
      <c r="G1095" s="119" t="s">
        <v>903</v>
      </c>
      <c r="H1095" s="119" t="s">
        <v>893</v>
      </c>
      <c r="I1095" s="121">
        <v>746.91982849319902</v>
      </c>
      <c r="J1095" s="121">
        <v>486.93350050959998</v>
      </c>
      <c r="K1095" s="121">
        <v>1136.8993204686001</v>
      </c>
      <c r="L1095" s="122">
        <v>1.2204548453939901</v>
      </c>
      <c r="M1095" s="123">
        <v>2.55957972856839E-49</v>
      </c>
      <c r="N1095" s="123">
        <v>1.25524685043442E-47</v>
      </c>
      <c r="O1095" s="124">
        <v>492.08698925837803</v>
      </c>
      <c r="P1095" s="121">
        <v>480.41613473518402</v>
      </c>
      <c r="Q1095" s="121">
        <v>488.29737753523898</v>
      </c>
      <c r="R1095" s="121">
        <v>1149.65381709601</v>
      </c>
      <c r="S1095" s="121">
        <v>1124.1448238411799</v>
      </c>
      <c r="T1095" s="16"/>
    </row>
    <row r="1096" spans="1:20" x14ac:dyDescent="0.3">
      <c r="A1096" s="119" t="s">
        <v>4742</v>
      </c>
      <c r="B1096" s="120" t="s">
        <v>583</v>
      </c>
      <c r="C1096" s="119" t="s">
        <v>992</v>
      </c>
      <c r="D1096" s="119">
        <v>38127385</v>
      </c>
      <c r="E1096" s="119">
        <v>38166578</v>
      </c>
      <c r="F1096" s="119">
        <v>39194</v>
      </c>
      <c r="G1096" s="119" t="s">
        <v>903</v>
      </c>
      <c r="H1096" s="119" t="s">
        <v>893</v>
      </c>
      <c r="I1096" s="121">
        <v>1497.6165348208799</v>
      </c>
      <c r="J1096" s="121">
        <v>1876.3554930282201</v>
      </c>
      <c r="K1096" s="121">
        <v>929.50809750985695</v>
      </c>
      <c r="L1096" s="125">
        <v>-1.0097660932330701</v>
      </c>
      <c r="M1096" s="123">
        <v>2.4296084876107398E-59</v>
      </c>
      <c r="N1096" s="123">
        <v>1.5398551866494999E-57</v>
      </c>
      <c r="O1096" s="124">
        <v>1768.6344074624701</v>
      </c>
      <c r="P1096" s="121">
        <v>1929.0659079632701</v>
      </c>
      <c r="Q1096" s="121">
        <v>1931.36616365893</v>
      </c>
      <c r="R1096" s="121">
        <v>901.79774873267695</v>
      </c>
      <c r="S1096" s="121">
        <v>957.21844628703695</v>
      </c>
      <c r="T1096" s="16"/>
    </row>
    <row r="1097" spans="1:20" x14ac:dyDescent="0.3">
      <c r="A1097" s="119" t="s">
        <v>4743</v>
      </c>
      <c r="B1097" s="120" t="s">
        <v>4744</v>
      </c>
      <c r="C1097" s="119" t="s">
        <v>935</v>
      </c>
      <c r="D1097" s="119">
        <v>74497335</v>
      </c>
      <c r="E1097" s="119">
        <v>74693177</v>
      </c>
      <c r="F1097" s="119">
        <v>195843</v>
      </c>
      <c r="G1097" s="119" t="s">
        <v>892</v>
      </c>
      <c r="H1097" s="119" t="s">
        <v>893</v>
      </c>
      <c r="I1097" s="121">
        <v>99.411586078543806</v>
      </c>
      <c r="J1097" s="121">
        <v>134.25582189035401</v>
      </c>
      <c r="K1097" s="121">
        <v>47.145232360828103</v>
      </c>
      <c r="L1097" s="125">
        <v>-1.5016080438913899</v>
      </c>
      <c r="M1097" s="123">
        <v>3.6377762014450001E-11</v>
      </c>
      <c r="N1097" s="123">
        <v>3.0133676333029202E-10</v>
      </c>
      <c r="O1097" s="124">
        <v>125.94548171146801</v>
      </c>
      <c r="P1097" s="121">
        <v>138.60745624012301</v>
      </c>
      <c r="Q1097" s="121">
        <v>138.21452771947199</v>
      </c>
      <c r="R1097" s="121">
        <v>46.473012818125703</v>
      </c>
      <c r="S1097" s="121">
        <v>47.817451903530497</v>
      </c>
      <c r="T1097" s="16"/>
    </row>
    <row r="1098" spans="1:20" x14ac:dyDescent="0.3">
      <c r="A1098" s="119" t="s">
        <v>4745</v>
      </c>
      <c r="B1098" s="120" t="s">
        <v>2104</v>
      </c>
      <c r="C1098" s="119" t="s">
        <v>938</v>
      </c>
      <c r="D1098" s="119">
        <v>160326104</v>
      </c>
      <c r="E1098" s="119">
        <v>160326216</v>
      </c>
      <c r="F1098" s="119">
        <v>113</v>
      </c>
      <c r="G1098" s="119" t="s">
        <v>903</v>
      </c>
      <c r="H1098" s="119" t="s">
        <v>2105</v>
      </c>
      <c r="I1098" s="121">
        <v>7.4769709380006404</v>
      </c>
      <c r="J1098" s="121">
        <v>4.5052734934722496</v>
      </c>
      <c r="K1098" s="121">
        <v>11.934517104793199</v>
      </c>
      <c r="L1098" s="122">
        <v>1.3004205834496601</v>
      </c>
      <c r="M1098" s="123">
        <v>1.8075015444194001E-2</v>
      </c>
      <c r="N1098" s="123">
        <v>4.2086789897337801E-2</v>
      </c>
      <c r="O1098" s="124">
        <v>8.0964952528800804</v>
      </c>
      <c r="P1098" s="121">
        <v>2.6914069172839499</v>
      </c>
      <c r="Q1098" s="121">
        <v>2.72791831025273</v>
      </c>
      <c r="R1098" s="121">
        <v>9.9585027467412104</v>
      </c>
      <c r="S1098" s="121">
        <v>13.910531462845199</v>
      </c>
      <c r="T1098" s="16"/>
    </row>
    <row r="1099" spans="1:20" x14ac:dyDescent="0.3">
      <c r="A1099" s="119" t="s">
        <v>4746</v>
      </c>
      <c r="B1099" s="120" t="s">
        <v>4747</v>
      </c>
      <c r="C1099" s="119" t="s">
        <v>896</v>
      </c>
      <c r="D1099" s="119">
        <v>149916878</v>
      </c>
      <c r="E1099" s="119">
        <v>149923121</v>
      </c>
      <c r="F1099" s="119">
        <v>6244</v>
      </c>
      <c r="G1099" s="119" t="s">
        <v>903</v>
      </c>
      <c r="H1099" s="119" t="s">
        <v>893</v>
      </c>
      <c r="I1099" s="121">
        <v>8.0948346769283699</v>
      </c>
      <c r="J1099" s="121">
        <v>11.594513302847901</v>
      </c>
      <c r="K1099" s="121">
        <v>2.84531673804912</v>
      </c>
      <c r="L1099" s="125">
        <v>-1.6702213755231099</v>
      </c>
      <c r="M1099" s="123">
        <v>7.3210777624186599E-3</v>
      </c>
      <c r="N1099" s="123">
        <v>1.8983852178015601E-2</v>
      </c>
      <c r="O1099" s="124">
        <v>8.9961058365334203</v>
      </c>
      <c r="P1099" s="121">
        <v>9.4199242104938108</v>
      </c>
      <c r="Q1099" s="121">
        <v>16.3675098615164</v>
      </c>
      <c r="R1099" s="121">
        <v>2.2130006103869402</v>
      </c>
      <c r="S1099" s="121">
        <v>3.47763286571131</v>
      </c>
      <c r="T1099" s="16"/>
    </row>
    <row r="1100" spans="1:20" x14ac:dyDescent="0.3">
      <c r="A1100" s="119" t="s">
        <v>2108</v>
      </c>
      <c r="B1100" s="120" t="s">
        <v>2109</v>
      </c>
      <c r="C1100" s="119" t="s">
        <v>896</v>
      </c>
      <c r="D1100" s="119">
        <v>147508690</v>
      </c>
      <c r="E1100" s="119">
        <v>147737547</v>
      </c>
      <c r="F1100" s="119">
        <v>228858</v>
      </c>
      <c r="G1100" s="119" t="s">
        <v>892</v>
      </c>
      <c r="H1100" s="119" t="s">
        <v>893</v>
      </c>
      <c r="I1100" s="121">
        <v>550.57108483548097</v>
      </c>
      <c r="J1100" s="121">
        <v>351.45435398361798</v>
      </c>
      <c r="K1100" s="121">
        <v>849.24618111327504</v>
      </c>
      <c r="L1100" s="122">
        <v>1.2679461072742499</v>
      </c>
      <c r="M1100" s="123">
        <v>8.0868206527809999E-34</v>
      </c>
      <c r="N1100" s="123">
        <v>2.3602491884323E-32</v>
      </c>
      <c r="O1100" s="124">
        <v>387.73216155458999</v>
      </c>
      <c r="P1100" s="121">
        <v>343.82723368302402</v>
      </c>
      <c r="Q1100" s="121">
        <v>322.80366671323998</v>
      </c>
      <c r="R1100" s="121">
        <v>870.81574018725996</v>
      </c>
      <c r="S1100" s="121">
        <v>827.67662203929103</v>
      </c>
      <c r="T1100" s="16"/>
    </row>
    <row r="1101" spans="1:20" x14ac:dyDescent="0.3">
      <c r="A1101" s="119" t="s">
        <v>4748</v>
      </c>
      <c r="B1101" s="120" t="s">
        <v>4749</v>
      </c>
      <c r="C1101" s="119" t="s">
        <v>896</v>
      </c>
      <c r="D1101" s="119">
        <v>110391771</v>
      </c>
      <c r="E1101" s="119">
        <v>110415575</v>
      </c>
      <c r="F1101" s="119">
        <v>23805</v>
      </c>
      <c r="G1101" s="119" t="s">
        <v>903</v>
      </c>
      <c r="H1101" s="119" t="s">
        <v>893</v>
      </c>
      <c r="I1101" s="121">
        <v>25.7614510269531</v>
      </c>
      <c r="J1101" s="121">
        <v>33.056209103481997</v>
      </c>
      <c r="K1101" s="121">
        <v>14.8193139121597</v>
      </c>
      <c r="L1101" s="125">
        <v>-1.17814493866059</v>
      </c>
      <c r="M1101" s="123">
        <v>6.8047776180587003E-3</v>
      </c>
      <c r="N1101" s="123">
        <v>1.7748802655141602E-2</v>
      </c>
      <c r="O1101" s="124">
        <v>38.683255097093699</v>
      </c>
      <c r="P1101" s="121">
        <v>32.296883007407303</v>
      </c>
      <c r="Q1101" s="121">
        <v>28.188489205944901</v>
      </c>
      <c r="R1101" s="121">
        <v>16.597504577902001</v>
      </c>
      <c r="S1101" s="121">
        <v>13.041123246417399</v>
      </c>
      <c r="T1101" s="16"/>
    </row>
    <row r="1102" spans="1:20" x14ac:dyDescent="0.3">
      <c r="A1102" s="119" t="s">
        <v>4750</v>
      </c>
      <c r="B1102" s="120" t="s">
        <v>4751</v>
      </c>
      <c r="C1102" s="119" t="s">
        <v>983</v>
      </c>
      <c r="D1102" s="119">
        <v>116427847</v>
      </c>
      <c r="E1102" s="119">
        <v>116477957</v>
      </c>
      <c r="F1102" s="119">
        <v>50111</v>
      </c>
      <c r="G1102" s="119" t="s">
        <v>892</v>
      </c>
      <c r="H1102" s="119" t="s">
        <v>893</v>
      </c>
      <c r="I1102" s="121">
        <v>22.526591228403699</v>
      </c>
      <c r="J1102" s="121">
        <v>35.278607453575702</v>
      </c>
      <c r="K1102" s="121">
        <v>3.3985668906458599</v>
      </c>
      <c r="L1102" s="125">
        <v>-3.2780877829558901</v>
      </c>
      <c r="M1102" s="123">
        <v>3.7645401430630097E-8</v>
      </c>
      <c r="N1102" s="123">
        <v>2.27266241484851E-7</v>
      </c>
      <c r="O1102" s="124">
        <v>35.984423346133703</v>
      </c>
      <c r="P1102" s="121">
        <v>28.9326243608024</v>
      </c>
      <c r="Q1102" s="121">
        <v>40.918774653790898</v>
      </c>
      <c r="R1102" s="121">
        <v>3.3195009155804001</v>
      </c>
      <c r="S1102" s="121">
        <v>3.47763286571131</v>
      </c>
      <c r="T1102" s="16"/>
    </row>
    <row r="1103" spans="1:20" x14ac:dyDescent="0.3">
      <c r="A1103" s="119" t="s">
        <v>4752</v>
      </c>
      <c r="B1103" s="120" t="s">
        <v>4753</v>
      </c>
      <c r="C1103" s="119" t="s">
        <v>992</v>
      </c>
      <c r="D1103" s="119">
        <v>40685848</v>
      </c>
      <c r="E1103" s="119">
        <v>40689236</v>
      </c>
      <c r="F1103" s="119">
        <v>3389</v>
      </c>
      <c r="G1103" s="119" t="s">
        <v>903</v>
      </c>
      <c r="H1103" s="119" t="s">
        <v>893</v>
      </c>
      <c r="I1103" s="121">
        <v>147.412189069032</v>
      </c>
      <c r="J1103" s="121">
        <v>186.515076875548</v>
      </c>
      <c r="K1103" s="121">
        <v>88.757857359258097</v>
      </c>
      <c r="L1103" s="125">
        <v>-1.0769260940765899</v>
      </c>
      <c r="M1103" s="123">
        <v>3.5135081874145697E-8</v>
      </c>
      <c r="N1103" s="123">
        <v>2.12649732523184E-7</v>
      </c>
      <c r="O1103" s="124">
        <v>168.22717914317499</v>
      </c>
      <c r="P1103" s="121">
        <v>211.27544300679</v>
      </c>
      <c r="Q1103" s="121">
        <v>180.04260847667999</v>
      </c>
      <c r="R1103" s="121">
        <v>94.052525941444799</v>
      </c>
      <c r="S1103" s="121">
        <v>83.463188777071394</v>
      </c>
      <c r="T1103" s="16"/>
    </row>
    <row r="1104" spans="1:20" x14ac:dyDescent="0.3">
      <c r="A1104" s="119" t="s">
        <v>4754</v>
      </c>
      <c r="B1104" s="120" t="s">
        <v>4755</v>
      </c>
      <c r="C1104" s="119" t="s">
        <v>919</v>
      </c>
      <c r="D1104" s="119">
        <v>75633434</v>
      </c>
      <c r="E1104" s="119">
        <v>75641404</v>
      </c>
      <c r="F1104" s="119">
        <v>7971</v>
      </c>
      <c r="G1104" s="119" t="s">
        <v>892</v>
      </c>
      <c r="H1104" s="119" t="s">
        <v>893</v>
      </c>
      <c r="I1104" s="121">
        <v>23.916348145552298</v>
      </c>
      <c r="J1104" s="121">
        <v>14.806085589172501</v>
      </c>
      <c r="K1104" s="121">
        <v>37.581741980121997</v>
      </c>
      <c r="L1104" s="122">
        <v>1.2640936511737</v>
      </c>
      <c r="M1104" s="123">
        <v>8.0126766440228995E-4</v>
      </c>
      <c r="N1104" s="123">
        <v>2.5574340361054801E-3</v>
      </c>
      <c r="O1104" s="124">
        <v>14.393769338453501</v>
      </c>
      <c r="P1104" s="121">
        <v>15.4755897743827</v>
      </c>
      <c r="Q1104" s="121">
        <v>14.5488976546812</v>
      </c>
      <c r="R1104" s="121">
        <v>46.473012818125703</v>
      </c>
      <c r="S1104" s="121">
        <v>28.690471142118302</v>
      </c>
      <c r="T1104" s="16"/>
    </row>
    <row r="1105" spans="1:20" x14ac:dyDescent="0.3">
      <c r="A1105" s="119" t="s">
        <v>4756</v>
      </c>
      <c r="B1105" s="120" t="s">
        <v>4757</v>
      </c>
      <c r="C1105" s="119" t="s">
        <v>896</v>
      </c>
      <c r="D1105" s="119">
        <v>30647039</v>
      </c>
      <c r="E1105" s="119">
        <v>30653210</v>
      </c>
      <c r="F1105" s="119">
        <v>6172</v>
      </c>
      <c r="G1105" s="119" t="s">
        <v>892</v>
      </c>
      <c r="H1105" s="119" t="s">
        <v>893</v>
      </c>
      <c r="I1105" s="121">
        <v>313.215438760138</v>
      </c>
      <c r="J1105" s="121">
        <v>393.40708424992903</v>
      </c>
      <c r="K1105" s="121">
        <v>192.927970525451</v>
      </c>
      <c r="L1105" s="125">
        <v>-1.0175190692970399</v>
      </c>
      <c r="M1105" s="123">
        <v>1.1090096853835301E-16</v>
      </c>
      <c r="N1105" s="123">
        <v>1.40762327132811E-15</v>
      </c>
      <c r="O1105" s="124">
        <v>398.52748855842998</v>
      </c>
      <c r="P1105" s="121">
        <v>357.95711999876499</v>
      </c>
      <c r="Q1105" s="121">
        <v>423.73664419259097</v>
      </c>
      <c r="R1105" s="121">
        <v>185.89205127250301</v>
      </c>
      <c r="S1105" s="121">
        <v>199.96388977839999</v>
      </c>
      <c r="T1105" s="16"/>
    </row>
    <row r="1106" spans="1:20" x14ac:dyDescent="0.3">
      <c r="A1106" s="119" t="s">
        <v>2122</v>
      </c>
      <c r="B1106" s="120" t="s">
        <v>2123</v>
      </c>
      <c r="C1106" s="119" t="s">
        <v>932</v>
      </c>
      <c r="D1106" s="119">
        <v>111098345</v>
      </c>
      <c r="E1106" s="119">
        <v>111116407</v>
      </c>
      <c r="F1106" s="119">
        <v>18063</v>
      </c>
      <c r="G1106" s="119" t="s">
        <v>903</v>
      </c>
      <c r="H1106" s="119" t="s">
        <v>1390</v>
      </c>
      <c r="I1106" s="121">
        <v>7.3526062836359198</v>
      </c>
      <c r="J1106" s="121">
        <v>3.9818762845101898</v>
      </c>
      <c r="K1106" s="121">
        <v>12.4087012823245</v>
      </c>
      <c r="L1106" s="122">
        <v>1.4295459881749999</v>
      </c>
      <c r="M1106" s="123">
        <v>1.21870935716992E-2</v>
      </c>
      <c r="N1106" s="123">
        <v>2.9871923945433101E-2</v>
      </c>
      <c r="O1106" s="124">
        <v>3.5984423346133698</v>
      </c>
      <c r="P1106" s="121">
        <v>4.7099621052469001</v>
      </c>
      <c r="Q1106" s="121">
        <v>3.6372244136703098</v>
      </c>
      <c r="R1106" s="121">
        <v>14.3845039675151</v>
      </c>
      <c r="S1106" s="121">
        <v>10.432898597133899</v>
      </c>
      <c r="T1106" s="16"/>
    </row>
    <row r="1107" spans="1:20" x14ac:dyDescent="0.3">
      <c r="A1107" s="119" t="s">
        <v>4758</v>
      </c>
      <c r="B1107" s="120" t="s">
        <v>4759</v>
      </c>
      <c r="C1107" s="119" t="s">
        <v>896</v>
      </c>
      <c r="D1107" s="119">
        <v>30102897</v>
      </c>
      <c r="E1107" s="119">
        <v>30113090</v>
      </c>
      <c r="F1107" s="119">
        <v>10194</v>
      </c>
      <c r="G1107" s="119" t="s">
        <v>903</v>
      </c>
      <c r="H1107" s="119" t="s">
        <v>893</v>
      </c>
      <c r="I1107" s="121">
        <v>5.1754679683420903</v>
      </c>
      <c r="J1107" s="121">
        <v>8.3359772084275399</v>
      </c>
      <c r="K1107" s="121">
        <v>0.43470410821391298</v>
      </c>
      <c r="L1107" s="125">
        <v>-3.04821131041209</v>
      </c>
      <c r="M1107" s="123">
        <v>3.6743313222815498E-4</v>
      </c>
      <c r="N1107" s="123">
        <v>1.2490238530856201E-3</v>
      </c>
      <c r="O1107" s="124">
        <v>9.8957164201867602</v>
      </c>
      <c r="P1107" s="121">
        <v>8.74707248117282</v>
      </c>
      <c r="Q1107" s="121">
        <v>6.3651427239230403</v>
      </c>
      <c r="R1107" s="121">
        <v>0</v>
      </c>
      <c r="S1107" s="121">
        <v>0.86940821642782695</v>
      </c>
      <c r="T1107" s="16"/>
    </row>
    <row r="1108" spans="1:20" x14ac:dyDescent="0.3">
      <c r="A1108" s="119" t="s">
        <v>4760</v>
      </c>
      <c r="B1108" s="120" t="s">
        <v>4761</v>
      </c>
      <c r="C1108" s="119" t="s">
        <v>914</v>
      </c>
      <c r="D1108" s="119">
        <v>169861303</v>
      </c>
      <c r="E1108" s="119">
        <v>169980495</v>
      </c>
      <c r="F1108" s="119">
        <v>119193</v>
      </c>
      <c r="G1108" s="119" t="s">
        <v>903</v>
      </c>
      <c r="H1108" s="119" t="s">
        <v>893</v>
      </c>
      <c r="I1108" s="121">
        <v>16.650864234306699</v>
      </c>
      <c r="J1108" s="121">
        <v>22.403320303265801</v>
      </c>
      <c r="K1108" s="121">
        <v>8.0221801308679996</v>
      </c>
      <c r="L1108" s="125">
        <v>-1.40323868044536</v>
      </c>
      <c r="M1108" s="123">
        <v>1.7820456600848901E-3</v>
      </c>
      <c r="N1108" s="123">
        <v>5.32687011241608E-3</v>
      </c>
      <c r="O1108" s="124">
        <v>20.691043424026901</v>
      </c>
      <c r="P1108" s="121">
        <v>22.876958796913499</v>
      </c>
      <c r="Q1108" s="121">
        <v>23.641958688856999</v>
      </c>
      <c r="R1108" s="121">
        <v>9.9585027467412104</v>
      </c>
      <c r="S1108" s="121">
        <v>6.0858575149947898</v>
      </c>
      <c r="T1108" s="16"/>
    </row>
    <row r="1109" spans="1:20" x14ac:dyDescent="0.3">
      <c r="A1109" s="119" t="s">
        <v>4762</v>
      </c>
      <c r="B1109" s="120" t="s">
        <v>4763</v>
      </c>
      <c r="C1109" s="119" t="s">
        <v>906</v>
      </c>
      <c r="D1109" s="119">
        <v>110614027</v>
      </c>
      <c r="E1109" s="119">
        <v>110663431</v>
      </c>
      <c r="F1109" s="119">
        <v>49405</v>
      </c>
      <c r="G1109" s="119" t="s">
        <v>892</v>
      </c>
      <c r="H1109" s="119" t="s">
        <v>893</v>
      </c>
      <c r="I1109" s="121">
        <v>816.22890472877702</v>
      </c>
      <c r="J1109" s="121">
        <v>535.39940862245203</v>
      </c>
      <c r="K1109" s="121">
        <v>1237.4731488882701</v>
      </c>
      <c r="L1109" s="122">
        <v>1.2032977595649801</v>
      </c>
      <c r="M1109" s="123">
        <v>1.5277115145859699E-56</v>
      </c>
      <c r="N1109" s="123">
        <v>8.9674315580789201E-55</v>
      </c>
      <c r="O1109" s="124">
        <v>527.17180202085797</v>
      </c>
      <c r="P1109" s="121">
        <v>559.81263879506105</v>
      </c>
      <c r="Q1109" s="121">
        <v>519.21378505143605</v>
      </c>
      <c r="R1109" s="121">
        <v>1252.5583454790101</v>
      </c>
      <c r="S1109" s="121">
        <v>1222.3879522975201</v>
      </c>
      <c r="T1109" s="16"/>
    </row>
    <row r="1110" spans="1:20" x14ac:dyDescent="0.3">
      <c r="A1110" s="119" t="s">
        <v>4764</v>
      </c>
      <c r="B1110" s="120" t="s">
        <v>4765</v>
      </c>
      <c r="C1110" s="119" t="s">
        <v>995</v>
      </c>
      <c r="D1110" s="119">
        <v>46039748</v>
      </c>
      <c r="E1110" s="119">
        <v>46077118</v>
      </c>
      <c r="F1110" s="119">
        <v>37371</v>
      </c>
      <c r="G1110" s="119" t="s">
        <v>903</v>
      </c>
      <c r="H1110" s="119" t="s">
        <v>893</v>
      </c>
      <c r="I1110" s="121">
        <v>61.6868613649822</v>
      </c>
      <c r="J1110" s="121">
        <v>36.315502093265003</v>
      </c>
      <c r="K1110" s="121">
        <v>99.743900272557994</v>
      </c>
      <c r="L1110" s="122">
        <v>1.4235310559330601</v>
      </c>
      <c r="M1110" s="123">
        <v>2.7922653646856099E-8</v>
      </c>
      <c r="N1110" s="123">
        <v>1.70730917827267E-7</v>
      </c>
      <c r="O1110" s="124">
        <v>34.185202178826998</v>
      </c>
      <c r="P1110" s="121">
        <v>35.661141654012297</v>
      </c>
      <c r="Q1110" s="121">
        <v>39.1001624469558</v>
      </c>
      <c r="R1110" s="121">
        <v>107.330529603766</v>
      </c>
      <c r="S1110" s="121">
        <v>92.157270941349594</v>
      </c>
      <c r="T1110" s="16"/>
    </row>
    <row r="1111" spans="1:20" x14ac:dyDescent="0.3">
      <c r="A1111" s="119" t="s">
        <v>2126</v>
      </c>
      <c r="B1111" s="120" t="s">
        <v>2127</v>
      </c>
      <c r="C1111" s="119" t="s">
        <v>914</v>
      </c>
      <c r="D1111" s="119">
        <v>141330571</v>
      </c>
      <c r="E1111" s="119">
        <v>141512981</v>
      </c>
      <c r="F1111" s="119">
        <v>182411</v>
      </c>
      <c r="G1111" s="119" t="s">
        <v>892</v>
      </c>
      <c r="H1111" s="119" t="s">
        <v>893</v>
      </c>
      <c r="I1111" s="121">
        <v>86.828807144050799</v>
      </c>
      <c r="J1111" s="121">
        <v>50.477065617046499</v>
      </c>
      <c r="K1111" s="121">
        <v>141.35641943455701</v>
      </c>
      <c r="L1111" s="122">
        <v>1.45397039408665</v>
      </c>
      <c r="M1111" s="123">
        <v>1.10724299013003E-9</v>
      </c>
      <c r="N1111" s="123">
        <v>7.9200879350246096E-9</v>
      </c>
      <c r="O1111" s="124">
        <v>44.0809185990137</v>
      </c>
      <c r="P1111" s="121">
        <v>46.4267693231481</v>
      </c>
      <c r="Q1111" s="121">
        <v>60.923508928977597</v>
      </c>
      <c r="R1111" s="121">
        <v>167.08154608421401</v>
      </c>
      <c r="S1111" s="121">
        <v>115.63129278490101</v>
      </c>
      <c r="T1111" s="16"/>
    </row>
    <row r="1112" spans="1:20" x14ac:dyDescent="0.3">
      <c r="A1112" s="119" t="s">
        <v>2128</v>
      </c>
      <c r="B1112" s="120" t="s">
        <v>2129</v>
      </c>
      <c r="C1112" s="119" t="s">
        <v>977</v>
      </c>
      <c r="D1112" s="119">
        <v>128672288</v>
      </c>
      <c r="E1112" s="119">
        <v>128687872</v>
      </c>
      <c r="F1112" s="119">
        <v>15585</v>
      </c>
      <c r="G1112" s="119" t="s">
        <v>892</v>
      </c>
      <c r="H1112" s="119" t="s">
        <v>893</v>
      </c>
      <c r="I1112" s="121">
        <v>34.811216699572903</v>
      </c>
      <c r="J1112" s="121">
        <v>17.1831811614942</v>
      </c>
      <c r="K1112" s="121">
        <v>61.253270006690897</v>
      </c>
      <c r="L1112" s="122">
        <v>1.7695916795940201</v>
      </c>
      <c r="M1112" s="123">
        <v>6.82779369938803E-8</v>
      </c>
      <c r="N1112" s="123">
        <v>4.0053450308494902E-7</v>
      </c>
      <c r="O1112" s="124">
        <v>24.2894857586402</v>
      </c>
      <c r="P1112" s="121">
        <v>18.166996691666601</v>
      </c>
      <c r="Q1112" s="121">
        <v>9.0930610341757703</v>
      </c>
      <c r="R1112" s="121">
        <v>56.431515564866899</v>
      </c>
      <c r="S1112" s="121">
        <v>66.075024448514796</v>
      </c>
      <c r="T1112" s="16"/>
    </row>
    <row r="1113" spans="1:20" x14ac:dyDescent="0.3">
      <c r="A1113" s="119" t="s">
        <v>2130</v>
      </c>
      <c r="B1113" s="120" t="s">
        <v>2131</v>
      </c>
      <c r="C1113" s="119" t="s">
        <v>911</v>
      </c>
      <c r="D1113" s="119">
        <v>33698261</v>
      </c>
      <c r="E1113" s="119">
        <v>33700801</v>
      </c>
      <c r="F1113" s="119">
        <v>2541</v>
      </c>
      <c r="G1113" s="119" t="s">
        <v>903</v>
      </c>
      <c r="H1113" s="119" t="s">
        <v>893</v>
      </c>
      <c r="I1113" s="121">
        <v>17.482510350487299</v>
      </c>
      <c r="J1113" s="121">
        <v>10.142418950939801</v>
      </c>
      <c r="K1113" s="121">
        <v>28.492647449808601</v>
      </c>
      <c r="L1113" s="122">
        <v>1.3885383704635399</v>
      </c>
      <c r="M1113" s="123">
        <v>1.6926664934938699E-3</v>
      </c>
      <c r="N1113" s="123">
        <v>5.0835955126546702E-3</v>
      </c>
      <c r="O1113" s="124">
        <v>9.8957164201867602</v>
      </c>
      <c r="P1113" s="121">
        <v>11.438479398456799</v>
      </c>
      <c r="Q1113" s="121">
        <v>9.0930610341757703</v>
      </c>
      <c r="R1113" s="121">
        <v>26.5560073246432</v>
      </c>
      <c r="S1113" s="121">
        <v>30.429287574973898</v>
      </c>
      <c r="T1113" s="16"/>
    </row>
    <row r="1114" spans="1:20" x14ac:dyDescent="0.3">
      <c r="A1114" s="119" t="s">
        <v>4766</v>
      </c>
      <c r="B1114" s="120" t="s">
        <v>4767</v>
      </c>
      <c r="C1114" s="119" t="s">
        <v>932</v>
      </c>
      <c r="D1114" s="119">
        <v>36696690</v>
      </c>
      <c r="E1114" s="119">
        <v>36814792</v>
      </c>
      <c r="F1114" s="119">
        <v>118103</v>
      </c>
      <c r="G1114" s="119" t="s">
        <v>892</v>
      </c>
      <c r="H1114" s="119" t="s">
        <v>893</v>
      </c>
      <c r="I1114" s="121">
        <v>7.1923154856159703</v>
      </c>
      <c r="J1114" s="121">
        <v>0</v>
      </c>
      <c r="K1114" s="121">
        <v>17.9807887140399</v>
      </c>
      <c r="L1114" s="122">
        <v>3.73689610529363</v>
      </c>
      <c r="M1114" s="123">
        <v>6.0048930024647803E-11</v>
      </c>
      <c r="N1114" s="123">
        <v>4.8622811463506204E-10</v>
      </c>
      <c r="O1114" s="124">
        <v>0</v>
      </c>
      <c r="P1114" s="121">
        <v>0</v>
      </c>
      <c r="Q1114" s="121">
        <v>0</v>
      </c>
      <c r="R1114" s="121">
        <v>17.7040048830955</v>
      </c>
      <c r="S1114" s="121">
        <v>18.257572544984399</v>
      </c>
      <c r="T1114" s="16"/>
    </row>
    <row r="1115" spans="1:20" x14ac:dyDescent="0.3">
      <c r="A1115" s="119" t="s">
        <v>4768</v>
      </c>
      <c r="B1115" s="120" t="s">
        <v>4769</v>
      </c>
      <c r="C1115" s="119" t="s">
        <v>1023</v>
      </c>
      <c r="D1115" s="119">
        <v>73735458</v>
      </c>
      <c r="E1115" s="119">
        <v>73753351</v>
      </c>
      <c r="F1115" s="119">
        <v>17894</v>
      </c>
      <c r="G1115" s="119" t="s">
        <v>903</v>
      </c>
      <c r="H1115" s="119" t="s">
        <v>893</v>
      </c>
      <c r="I1115" s="121">
        <v>3.8688498193419001</v>
      </c>
      <c r="J1115" s="121">
        <v>6.0792495971720104</v>
      </c>
      <c r="K1115" s="121">
        <v>0.55325015259673405</v>
      </c>
      <c r="L1115" s="125">
        <v>-1.9115868424884399</v>
      </c>
      <c r="M1115" s="123">
        <v>4.3683429371294E-3</v>
      </c>
      <c r="N1115" s="123">
        <v>1.19237198757501E-2</v>
      </c>
      <c r="O1115" s="124">
        <v>3.5984423346133698</v>
      </c>
      <c r="P1115" s="121">
        <v>10.0927759398148</v>
      </c>
      <c r="Q1115" s="121">
        <v>4.5465305170878798</v>
      </c>
      <c r="R1115" s="121">
        <v>1.1065003051934701</v>
      </c>
      <c r="S1115" s="121">
        <v>0</v>
      </c>
      <c r="T1115" s="16"/>
    </row>
    <row r="1116" spans="1:20" x14ac:dyDescent="0.3">
      <c r="A1116" s="119" t="s">
        <v>4770</v>
      </c>
      <c r="B1116" s="120" t="s">
        <v>4771</v>
      </c>
      <c r="C1116" s="119" t="s">
        <v>906</v>
      </c>
      <c r="D1116" s="119">
        <v>52285913</v>
      </c>
      <c r="E1116" s="119">
        <v>52291534</v>
      </c>
      <c r="F1116" s="119">
        <v>5622</v>
      </c>
      <c r="G1116" s="119" t="s">
        <v>903</v>
      </c>
      <c r="H1116" s="119" t="s">
        <v>893</v>
      </c>
      <c r="I1116" s="121">
        <v>5.9449680941883702</v>
      </c>
      <c r="J1116" s="121">
        <v>9.5394467219161196</v>
      </c>
      <c r="K1116" s="121">
        <v>0.55325015259673405</v>
      </c>
      <c r="L1116" s="125">
        <v>-3.21867699931054</v>
      </c>
      <c r="M1116" s="123">
        <v>1.4325273909676601E-4</v>
      </c>
      <c r="N1116" s="123">
        <v>5.2473742391493901E-4</v>
      </c>
      <c r="O1116" s="124">
        <v>8.9961058365334203</v>
      </c>
      <c r="P1116" s="121">
        <v>11.438479398456799</v>
      </c>
      <c r="Q1116" s="121">
        <v>8.1837549307581892</v>
      </c>
      <c r="R1116" s="121">
        <v>1.1065003051934701</v>
      </c>
      <c r="S1116" s="121">
        <v>0</v>
      </c>
      <c r="T1116" s="16"/>
    </row>
    <row r="1117" spans="1:20" x14ac:dyDescent="0.3">
      <c r="A1117" s="119" t="s">
        <v>4772</v>
      </c>
      <c r="B1117" s="120" t="s">
        <v>4773</v>
      </c>
      <c r="C1117" s="119" t="s">
        <v>906</v>
      </c>
      <c r="D1117" s="119">
        <v>40393395</v>
      </c>
      <c r="E1117" s="119">
        <v>40570832</v>
      </c>
      <c r="F1117" s="119">
        <v>177438</v>
      </c>
      <c r="G1117" s="119" t="s">
        <v>892</v>
      </c>
      <c r="H1117" s="119" t="s">
        <v>893</v>
      </c>
      <c r="I1117" s="121">
        <v>10.112446839982001</v>
      </c>
      <c r="J1117" s="121">
        <v>15.905639153953601</v>
      </c>
      <c r="K1117" s="121">
        <v>1.42265836902456</v>
      </c>
      <c r="L1117" s="125">
        <v>-2.94879087586986</v>
      </c>
      <c r="M1117" s="123">
        <v>4.7669827705301902E-5</v>
      </c>
      <c r="N1117" s="123">
        <v>1.8874995913948601E-4</v>
      </c>
      <c r="O1117" s="124">
        <v>17.092601089413499</v>
      </c>
      <c r="P1117" s="121">
        <v>21.531255338271599</v>
      </c>
      <c r="Q1117" s="121">
        <v>9.0930610341757703</v>
      </c>
      <c r="R1117" s="121">
        <v>1.1065003051934701</v>
      </c>
      <c r="S1117" s="121">
        <v>1.7388164328556499</v>
      </c>
      <c r="T1117" s="16"/>
    </row>
    <row r="1118" spans="1:20" x14ac:dyDescent="0.3">
      <c r="A1118" s="119" t="s">
        <v>4774</v>
      </c>
      <c r="B1118" s="120" t="s">
        <v>4775</v>
      </c>
      <c r="C1118" s="119" t="s">
        <v>995</v>
      </c>
      <c r="D1118" s="119">
        <v>35399511</v>
      </c>
      <c r="E1118" s="119">
        <v>35419385</v>
      </c>
      <c r="F1118" s="119">
        <v>19875</v>
      </c>
      <c r="G1118" s="119" t="s">
        <v>892</v>
      </c>
      <c r="H1118" s="119" t="s">
        <v>1390</v>
      </c>
      <c r="I1118" s="121">
        <v>139.406440625112</v>
      </c>
      <c r="J1118" s="121">
        <v>203.99632162811599</v>
      </c>
      <c r="K1118" s="121">
        <v>42.521619120605898</v>
      </c>
      <c r="L1118" s="125">
        <v>-2.2730385745656299</v>
      </c>
      <c r="M1118" s="123">
        <v>8.5445852354102293E-24</v>
      </c>
      <c r="N1118" s="123">
        <v>1.55095197465196E-22</v>
      </c>
      <c r="O1118" s="124">
        <v>188.91822256720201</v>
      </c>
      <c r="P1118" s="121">
        <v>216.658256841358</v>
      </c>
      <c r="Q1118" s="121">
        <v>206.41248547578999</v>
      </c>
      <c r="R1118" s="121">
        <v>39.834010986964898</v>
      </c>
      <c r="S1118" s="121">
        <v>45.209227254246997</v>
      </c>
      <c r="T1118" s="16"/>
    </row>
    <row r="1119" spans="1:20" x14ac:dyDescent="0.3">
      <c r="A1119" s="119" t="s">
        <v>2136</v>
      </c>
      <c r="B1119" s="120" t="s">
        <v>2137</v>
      </c>
      <c r="C1119" s="119" t="s">
        <v>899</v>
      </c>
      <c r="D1119" s="119">
        <v>129315392</v>
      </c>
      <c r="E1119" s="119">
        <v>129326225</v>
      </c>
      <c r="F1119" s="119">
        <v>10834</v>
      </c>
      <c r="G1119" s="119" t="s">
        <v>892</v>
      </c>
      <c r="H1119" s="119" t="s">
        <v>1390</v>
      </c>
      <c r="I1119" s="121">
        <v>56.688743374219499</v>
      </c>
      <c r="J1119" s="121">
        <v>32.016082623871199</v>
      </c>
      <c r="K1119" s="121">
        <v>93.697734499741998</v>
      </c>
      <c r="L1119" s="122">
        <v>1.54282302991957</v>
      </c>
      <c r="M1119" s="123">
        <v>7.4801391895841603E-11</v>
      </c>
      <c r="N1119" s="123">
        <v>5.9982604169691897E-10</v>
      </c>
      <c r="O1119" s="124">
        <v>41.382086848053703</v>
      </c>
      <c r="P1119" s="121">
        <v>25.568365714197501</v>
      </c>
      <c r="Q1119" s="121">
        <v>29.0977953093625</v>
      </c>
      <c r="R1119" s="121">
        <v>87.413524110284001</v>
      </c>
      <c r="S1119" s="121">
        <v>99.981944889200093</v>
      </c>
      <c r="T1119" s="16"/>
    </row>
    <row r="1120" spans="1:20" x14ac:dyDescent="0.3">
      <c r="A1120" s="119" t="s">
        <v>2140</v>
      </c>
      <c r="B1120" s="120" t="s">
        <v>2141</v>
      </c>
      <c r="C1120" s="119" t="s">
        <v>899</v>
      </c>
      <c r="D1120" s="119">
        <v>15450133</v>
      </c>
      <c r="E1120" s="119">
        <v>15521751</v>
      </c>
      <c r="F1120" s="119">
        <v>71619</v>
      </c>
      <c r="G1120" s="119" t="s">
        <v>903</v>
      </c>
      <c r="H1120" s="119" t="s">
        <v>893</v>
      </c>
      <c r="I1120" s="121">
        <v>65.882545562427893</v>
      </c>
      <c r="J1120" s="121">
        <v>30.398927188889299</v>
      </c>
      <c r="K1120" s="121">
        <v>119.107973122736</v>
      </c>
      <c r="L1120" s="122">
        <v>1.91628185579673</v>
      </c>
      <c r="M1120" s="123">
        <v>1.8651685864733501E-13</v>
      </c>
      <c r="N1120" s="123">
        <v>1.8766783293329101E-12</v>
      </c>
      <c r="O1120" s="124">
        <v>34.185202178826998</v>
      </c>
      <c r="P1120" s="121">
        <v>37.006845112654197</v>
      </c>
      <c r="Q1120" s="121">
        <v>20.004734275186699</v>
      </c>
      <c r="R1120" s="121">
        <v>109.54353021415299</v>
      </c>
      <c r="S1120" s="121">
        <v>128.67241603131799</v>
      </c>
      <c r="T1120" s="16"/>
    </row>
    <row r="1121" spans="1:20" x14ac:dyDescent="0.3">
      <c r="A1121" s="119" t="s">
        <v>2142</v>
      </c>
      <c r="B1121" s="120" t="s">
        <v>2143</v>
      </c>
      <c r="C1121" s="119" t="s">
        <v>925</v>
      </c>
      <c r="D1121" s="119">
        <v>55102028</v>
      </c>
      <c r="E1121" s="119">
        <v>55542054</v>
      </c>
      <c r="F1121" s="119">
        <v>440027</v>
      </c>
      <c r="G1121" s="119" t="s">
        <v>892</v>
      </c>
      <c r="H1121" s="119" t="s">
        <v>893</v>
      </c>
      <c r="I1121" s="121">
        <v>29.485153452975101</v>
      </c>
      <c r="J1121" s="121">
        <v>4.8814868681635302</v>
      </c>
      <c r="K1121" s="121">
        <v>66.390653330192393</v>
      </c>
      <c r="L1121" s="122">
        <v>3.5586049177677501</v>
      </c>
      <c r="M1121" s="123">
        <v>5.9207930152166699E-21</v>
      </c>
      <c r="N1121" s="123">
        <v>9.3813096637282704E-20</v>
      </c>
      <c r="O1121" s="124">
        <v>6.29727408557339</v>
      </c>
      <c r="P1121" s="121">
        <v>4.7099621052469001</v>
      </c>
      <c r="Q1121" s="121">
        <v>3.6372244136703098</v>
      </c>
      <c r="R1121" s="121">
        <v>59.751016480447298</v>
      </c>
      <c r="S1121" s="121">
        <v>73.030290179937396</v>
      </c>
      <c r="T1121" s="16"/>
    </row>
    <row r="1122" spans="1:20" x14ac:dyDescent="0.3">
      <c r="A1122" s="119" t="s">
        <v>4776</v>
      </c>
      <c r="B1122" s="120" t="s">
        <v>4777</v>
      </c>
      <c r="C1122" s="119" t="s">
        <v>919</v>
      </c>
      <c r="D1122" s="119">
        <v>68424451</v>
      </c>
      <c r="E1122" s="119">
        <v>68424548</v>
      </c>
      <c r="F1122" s="119">
        <v>98</v>
      </c>
      <c r="G1122" s="119" t="s">
        <v>903</v>
      </c>
      <c r="H1122" s="119" t="s">
        <v>2102</v>
      </c>
      <c r="I1122" s="121">
        <v>39.075847536268903</v>
      </c>
      <c r="J1122" s="121">
        <v>26.240487698063902</v>
      </c>
      <c r="K1122" s="121">
        <v>58.328887293576301</v>
      </c>
      <c r="L1122" s="122">
        <v>1.1177714138330599</v>
      </c>
      <c r="M1122" s="123">
        <v>5.1303362785987503E-5</v>
      </c>
      <c r="N1122" s="123">
        <v>2.0167200739095101E-4</v>
      </c>
      <c r="O1122" s="124">
        <v>20.691043424026901</v>
      </c>
      <c r="P1122" s="121">
        <v>28.9326243608024</v>
      </c>
      <c r="Q1122" s="121">
        <v>29.0977953093625</v>
      </c>
      <c r="R1122" s="121">
        <v>57.538015870060299</v>
      </c>
      <c r="S1122" s="121">
        <v>59.119758717092203</v>
      </c>
      <c r="T1122" s="16"/>
    </row>
    <row r="1123" spans="1:20" x14ac:dyDescent="0.3">
      <c r="A1123" s="119" t="s">
        <v>4778</v>
      </c>
      <c r="B1123" s="120" t="s">
        <v>4779</v>
      </c>
      <c r="C1123" s="119" t="s">
        <v>977</v>
      </c>
      <c r="D1123" s="119">
        <v>142626649</v>
      </c>
      <c r="E1123" s="119">
        <v>142627399</v>
      </c>
      <c r="F1123" s="119">
        <v>751</v>
      </c>
      <c r="G1123" s="119" t="s">
        <v>892</v>
      </c>
      <c r="H1123" s="119" t="s">
        <v>4780</v>
      </c>
      <c r="I1123" s="121">
        <v>7.0115434975279696</v>
      </c>
      <c r="J1123" s="121">
        <v>10.2896027852105</v>
      </c>
      <c r="K1123" s="121">
        <v>2.0944545660041198</v>
      </c>
      <c r="L1123" s="125">
        <v>-2.13708474429616</v>
      </c>
      <c r="M1123" s="123">
        <v>6.6763562814640201E-3</v>
      </c>
      <c r="N1123" s="123">
        <v>1.7444849853648699E-2</v>
      </c>
      <c r="O1123" s="124">
        <v>16.1929905057602</v>
      </c>
      <c r="P1123" s="121">
        <v>7.4013690225308499</v>
      </c>
      <c r="Q1123" s="121">
        <v>7.2744488273406098</v>
      </c>
      <c r="R1123" s="121">
        <v>3.3195009155804001</v>
      </c>
      <c r="S1123" s="121">
        <v>0.86940821642782695</v>
      </c>
      <c r="T1123" s="16"/>
    </row>
    <row r="1124" spans="1:20" x14ac:dyDescent="0.3">
      <c r="A1124" s="119" t="s">
        <v>2154</v>
      </c>
      <c r="B1124" s="120" t="s">
        <v>2155</v>
      </c>
      <c r="C1124" s="119" t="s">
        <v>1023</v>
      </c>
      <c r="D1124" s="119">
        <v>69072926</v>
      </c>
      <c r="E1124" s="119">
        <v>69095820</v>
      </c>
      <c r="F1124" s="119">
        <v>22895</v>
      </c>
      <c r="G1124" s="119" t="s">
        <v>892</v>
      </c>
      <c r="H1124" s="119" t="s">
        <v>1390</v>
      </c>
      <c r="I1124" s="121">
        <v>20.3284548093966</v>
      </c>
      <c r="J1124" s="121">
        <v>28.190124539562799</v>
      </c>
      <c r="K1124" s="121">
        <v>8.5359502141473609</v>
      </c>
      <c r="L1124" s="125">
        <v>-1.5872814397884301</v>
      </c>
      <c r="M1124" s="123">
        <v>1.7719658199081599E-4</v>
      </c>
      <c r="N1124" s="123">
        <v>6.3925476449296504E-4</v>
      </c>
      <c r="O1124" s="124">
        <v>31.486370427867001</v>
      </c>
      <c r="P1124" s="121">
        <v>24.895513984876501</v>
      </c>
      <c r="Q1124" s="121">
        <v>28.188489205944901</v>
      </c>
      <c r="R1124" s="121">
        <v>6.6390018311608099</v>
      </c>
      <c r="S1124" s="121">
        <v>10.432898597133899</v>
      </c>
      <c r="T1124" s="16"/>
    </row>
    <row r="1125" spans="1:20" x14ac:dyDescent="0.3">
      <c r="A1125" s="119" t="s">
        <v>4781</v>
      </c>
      <c r="B1125" s="120" t="s">
        <v>4782</v>
      </c>
      <c r="C1125" s="119" t="s">
        <v>935</v>
      </c>
      <c r="D1125" s="119">
        <v>88990863</v>
      </c>
      <c r="E1125" s="119">
        <v>89005155</v>
      </c>
      <c r="F1125" s="119">
        <v>14293</v>
      </c>
      <c r="G1125" s="119" t="s">
        <v>892</v>
      </c>
      <c r="H1125" s="119" t="s">
        <v>893</v>
      </c>
      <c r="I1125" s="121">
        <v>406.09527842393499</v>
      </c>
      <c r="J1125" s="121">
        <v>237.751734251513</v>
      </c>
      <c r="K1125" s="121">
        <v>658.61059468256803</v>
      </c>
      <c r="L1125" s="122">
        <v>1.4636756630886001</v>
      </c>
      <c r="M1125" s="123">
        <v>2.5133880633110599E-64</v>
      </c>
      <c r="N1125" s="123">
        <v>1.76929535364521E-62</v>
      </c>
      <c r="O1125" s="124">
        <v>245.59368933736201</v>
      </c>
      <c r="P1125" s="121">
        <v>247.60943639012299</v>
      </c>
      <c r="Q1125" s="121">
        <v>220.052077027054</v>
      </c>
      <c r="R1125" s="121">
        <v>649.51567914856605</v>
      </c>
      <c r="S1125" s="121">
        <v>667.70551021657104</v>
      </c>
      <c r="T1125" s="16"/>
    </row>
    <row r="1126" spans="1:20" x14ac:dyDescent="0.3">
      <c r="A1126" s="119" t="s">
        <v>4783</v>
      </c>
      <c r="B1126" s="120" t="s">
        <v>4784</v>
      </c>
      <c r="C1126" s="119" t="s">
        <v>914</v>
      </c>
      <c r="D1126" s="119">
        <v>52787916</v>
      </c>
      <c r="E1126" s="119">
        <v>52959209</v>
      </c>
      <c r="F1126" s="119">
        <v>171294</v>
      </c>
      <c r="G1126" s="119" t="s">
        <v>892</v>
      </c>
      <c r="H1126" s="119" t="s">
        <v>893</v>
      </c>
      <c r="I1126" s="121">
        <v>3265.0299169011801</v>
      </c>
      <c r="J1126" s="121">
        <v>1725.21366422954</v>
      </c>
      <c r="K1126" s="121">
        <v>5574.7542959086404</v>
      </c>
      <c r="L1126" s="122">
        <v>1.6881295283355</v>
      </c>
      <c r="M1126" s="123">
        <v>2.04065152889369E-218</v>
      </c>
      <c r="N1126" s="123">
        <v>1.94647546083525E-215</v>
      </c>
      <c r="O1126" s="124">
        <v>1709.2601089413499</v>
      </c>
      <c r="P1126" s="121">
        <v>1818.7182243546299</v>
      </c>
      <c r="Q1126" s="121">
        <v>1647.6626593926501</v>
      </c>
      <c r="R1126" s="121">
        <v>5665.2815625905596</v>
      </c>
      <c r="S1126" s="121">
        <v>5484.2270292267303</v>
      </c>
      <c r="T1126" s="16"/>
    </row>
    <row r="1127" spans="1:20" x14ac:dyDescent="0.3">
      <c r="A1127" s="119" t="s">
        <v>4785</v>
      </c>
      <c r="B1127" s="120" t="s">
        <v>4786</v>
      </c>
      <c r="C1127" s="119" t="s">
        <v>992</v>
      </c>
      <c r="D1127" s="119">
        <v>34213495</v>
      </c>
      <c r="E1127" s="119">
        <v>34215892</v>
      </c>
      <c r="F1127" s="119">
        <v>2398</v>
      </c>
      <c r="G1127" s="119" t="s">
        <v>903</v>
      </c>
      <c r="H1127" s="119" t="s">
        <v>1514</v>
      </c>
      <c r="I1127" s="121">
        <v>8.7530846752548594</v>
      </c>
      <c r="J1127" s="121">
        <v>12.191021852028699</v>
      </c>
      <c r="K1127" s="121">
        <v>3.5961789100941299</v>
      </c>
      <c r="L1127" s="125">
        <v>-1.45896708961078</v>
      </c>
      <c r="M1127" s="123">
        <v>1.6211098994214398E-2</v>
      </c>
      <c r="N1127" s="123">
        <v>3.8360101155126301E-2</v>
      </c>
      <c r="O1127" s="124">
        <v>11.694937587493399</v>
      </c>
      <c r="P1127" s="121">
        <v>9.4199242104938108</v>
      </c>
      <c r="Q1127" s="121">
        <v>15.458203758098801</v>
      </c>
      <c r="R1127" s="121">
        <v>1.1065003051934701</v>
      </c>
      <c r="S1127" s="121">
        <v>6.0858575149947898</v>
      </c>
      <c r="T1127" s="16"/>
    </row>
    <row r="1128" spans="1:20" x14ac:dyDescent="0.3">
      <c r="A1128" s="119" t="s">
        <v>4787</v>
      </c>
      <c r="B1128" s="120" t="s">
        <v>4788</v>
      </c>
      <c r="C1128" s="119" t="s">
        <v>977</v>
      </c>
      <c r="D1128" s="119">
        <v>100126785</v>
      </c>
      <c r="E1128" s="119">
        <v>100128495</v>
      </c>
      <c r="F1128" s="119">
        <v>1711</v>
      </c>
      <c r="G1128" s="119" t="s">
        <v>892</v>
      </c>
      <c r="H1128" s="119" t="s">
        <v>893</v>
      </c>
      <c r="I1128" s="121">
        <v>48.734824637328401</v>
      </c>
      <c r="J1128" s="121">
        <v>63.546881776755797</v>
      </c>
      <c r="K1128" s="121">
        <v>26.516738928187301</v>
      </c>
      <c r="L1128" s="125">
        <v>-1.2210125534049601</v>
      </c>
      <c r="M1128" s="123">
        <v>2.93880499918177E-5</v>
      </c>
      <c r="N1128" s="123">
        <v>1.2033394069412E-4</v>
      </c>
      <c r="O1128" s="124">
        <v>69.270014941307295</v>
      </c>
      <c r="P1128" s="121">
        <v>68.630876390740596</v>
      </c>
      <c r="Q1128" s="121">
        <v>52.739753998219399</v>
      </c>
      <c r="R1128" s="121">
        <v>24.343006714256301</v>
      </c>
      <c r="S1128" s="121">
        <v>28.690471142118302</v>
      </c>
      <c r="T1128" s="16"/>
    </row>
    <row r="1129" spans="1:20" x14ac:dyDescent="0.3">
      <c r="A1129" s="119" t="s">
        <v>4789</v>
      </c>
      <c r="B1129" s="120" t="s">
        <v>4790</v>
      </c>
      <c r="C1129" s="119" t="s">
        <v>1000</v>
      </c>
      <c r="D1129" s="119">
        <v>100779410</v>
      </c>
      <c r="E1129" s="119">
        <v>100861031</v>
      </c>
      <c r="F1129" s="119">
        <v>81622</v>
      </c>
      <c r="G1129" s="119" t="s">
        <v>892</v>
      </c>
      <c r="H1129" s="119" t="s">
        <v>1390</v>
      </c>
      <c r="I1129" s="121">
        <v>14.935032885714101</v>
      </c>
      <c r="J1129" s="121">
        <v>2.1818982218407901</v>
      </c>
      <c r="K1129" s="121">
        <v>34.064734881523997</v>
      </c>
      <c r="L1129" s="122">
        <v>3.2734416482342601</v>
      </c>
      <c r="M1129" s="123">
        <v>2.4943267726852701E-16</v>
      </c>
      <c r="N1129" s="123">
        <v>3.10399685861167E-15</v>
      </c>
      <c r="O1129" s="124">
        <v>1.79922116730668</v>
      </c>
      <c r="P1129" s="121">
        <v>2.01855518796296</v>
      </c>
      <c r="Q1129" s="121">
        <v>2.72791831025273</v>
      </c>
      <c r="R1129" s="121">
        <v>29.875508240223599</v>
      </c>
      <c r="S1129" s="121">
        <v>38.253961522824397</v>
      </c>
      <c r="T1129" s="16"/>
    </row>
    <row r="1130" spans="1:20" x14ac:dyDescent="0.3">
      <c r="A1130" s="119" t="s">
        <v>4791</v>
      </c>
      <c r="B1130" s="120" t="s">
        <v>4792</v>
      </c>
      <c r="C1130" s="119" t="s">
        <v>977</v>
      </c>
      <c r="D1130" s="119">
        <v>45723780</v>
      </c>
      <c r="E1130" s="119">
        <v>45768985</v>
      </c>
      <c r="F1130" s="119">
        <v>45206</v>
      </c>
      <c r="G1130" s="119" t="s">
        <v>903</v>
      </c>
      <c r="H1130" s="119" t="s">
        <v>1111</v>
      </c>
      <c r="I1130" s="121">
        <v>433.93185455761801</v>
      </c>
      <c r="J1130" s="121">
        <v>297.37188528089303</v>
      </c>
      <c r="K1130" s="121">
        <v>638.77180847270597</v>
      </c>
      <c r="L1130" s="122">
        <v>1.09321641533096</v>
      </c>
      <c r="M1130" s="123">
        <v>9.79170912966497E-33</v>
      </c>
      <c r="N1130" s="123">
        <v>2.7032769184749498E-31</v>
      </c>
      <c r="O1130" s="124">
        <v>309.46604077674999</v>
      </c>
      <c r="P1130" s="121">
        <v>300.76472300648101</v>
      </c>
      <c r="Q1130" s="121">
        <v>281.88489205944899</v>
      </c>
      <c r="R1130" s="121">
        <v>703.73419410304598</v>
      </c>
      <c r="S1130" s="121">
        <v>573.80942284236596</v>
      </c>
      <c r="T1130" s="16"/>
    </row>
    <row r="1131" spans="1:20" x14ac:dyDescent="0.3">
      <c r="A1131" s="119" t="s">
        <v>4793</v>
      </c>
      <c r="B1131" s="120" t="s">
        <v>4794</v>
      </c>
      <c r="C1131" s="119" t="s">
        <v>977</v>
      </c>
      <c r="D1131" s="119">
        <v>43940895</v>
      </c>
      <c r="E1131" s="119">
        <v>44019175</v>
      </c>
      <c r="F1131" s="119">
        <v>78281</v>
      </c>
      <c r="G1131" s="119" t="s">
        <v>903</v>
      </c>
      <c r="H1131" s="119" t="s">
        <v>1390</v>
      </c>
      <c r="I1131" s="121">
        <v>13.950775969491801</v>
      </c>
      <c r="J1131" s="121">
        <v>8.4187840684105293</v>
      </c>
      <c r="K1131" s="121">
        <v>22.248763821113599</v>
      </c>
      <c r="L1131" s="122">
        <v>1.2864450827145699</v>
      </c>
      <c r="M1131" s="123">
        <v>5.3364830964764496E-3</v>
      </c>
      <c r="N1131" s="123">
        <v>1.42862879640024E-2</v>
      </c>
      <c r="O1131" s="124">
        <v>5.3976635019200501</v>
      </c>
      <c r="P1131" s="121">
        <v>10.765627669135799</v>
      </c>
      <c r="Q1131" s="121">
        <v>9.0930610341757703</v>
      </c>
      <c r="R1131" s="121">
        <v>21.023505798675899</v>
      </c>
      <c r="S1131" s="121">
        <v>23.474021843551299</v>
      </c>
      <c r="T1131" s="16"/>
    </row>
    <row r="1132" spans="1:20" x14ac:dyDescent="0.3">
      <c r="A1132" s="119" t="s">
        <v>4795</v>
      </c>
      <c r="B1132" s="120" t="s">
        <v>4796</v>
      </c>
      <c r="C1132" s="119" t="s">
        <v>911</v>
      </c>
      <c r="D1132" s="119">
        <v>1157953</v>
      </c>
      <c r="E1132" s="119">
        <v>1201138</v>
      </c>
      <c r="F1132" s="119">
        <v>43186</v>
      </c>
      <c r="G1132" s="119" t="s">
        <v>892</v>
      </c>
      <c r="H1132" s="119" t="s">
        <v>893</v>
      </c>
      <c r="I1132" s="121">
        <v>8.7107319359468605</v>
      </c>
      <c r="J1132" s="121">
        <v>12.173144603225699</v>
      </c>
      <c r="K1132" s="121">
        <v>3.5171129350286798</v>
      </c>
      <c r="L1132" s="125">
        <v>-1.7690449236113599</v>
      </c>
      <c r="M1132" s="123">
        <v>1.25275527511406E-2</v>
      </c>
      <c r="N1132" s="123">
        <v>3.0576781452598401E-2</v>
      </c>
      <c r="O1132" s="124">
        <v>9.8957164201867602</v>
      </c>
      <c r="P1132" s="121">
        <v>14.8027380450617</v>
      </c>
      <c r="Q1132" s="121">
        <v>11.820979344428499</v>
      </c>
      <c r="R1132" s="121">
        <v>4.4260012207738697</v>
      </c>
      <c r="S1132" s="121">
        <v>2.6082246492834802</v>
      </c>
      <c r="T1132" s="16"/>
    </row>
    <row r="1133" spans="1:20" x14ac:dyDescent="0.3">
      <c r="A1133" s="119" t="s">
        <v>2188</v>
      </c>
      <c r="B1133" s="120" t="s">
        <v>2189</v>
      </c>
      <c r="C1133" s="119" t="s">
        <v>914</v>
      </c>
      <c r="D1133" s="119">
        <v>987180</v>
      </c>
      <c r="E1133" s="119">
        <v>997308</v>
      </c>
      <c r="F1133" s="119">
        <v>10129</v>
      </c>
      <c r="G1133" s="119" t="s">
        <v>903</v>
      </c>
      <c r="H1133" s="119" t="s">
        <v>1390</v>
      </c>
      <c r="I1133" s="121">
        <v>20.981037756068702</v>
      </c>
      <c r="J1133" s="121">
        <v>11.494586089424599</v>
      </c>
      <c r="K1133" s="121">
        <v>35.210715256034803</v>
      </c>
      <c r="L1133" s="122">
        <v>1.5175727677479001</v>
      </c>
      <c r="M1133" s="123">
        <v>6.4395772443767901E-6</v>
      </c>
      <c r="N1133" s="123">
        <v>2.9431675872299001E-5</v>
      </c>
      <c r="O1133" s="124">
        <v>8.0964952528800804</v>
      </c>
      <c r="P1133" s="121">
        <v>15.4755897743827</v>
      </c>
      <c r="Q1133" s="121">
        <v>10.911673241010901</v>
      </c>
      <c r="R1133" s="121">
        <v>36.5145100713845</v>
      </c>
      <c r="S1133" s="121">
        <v>33.906920440685198</v>
      </c>
      <c r="T1133" s="16"/>
    </row>
    <row r="1134" spans="1:20" x14ac:dyDescent="0.3">
      <c r="A1134" s="119" t="s">
        <v>4797</v>
      </c>
      <c r="B1134" s="120" t="s">
        <v>4798</v>
      </c>
      <c r="C1134" s="119" t="s">
        <v>1594</v>
      </c>
      <c r="D1134" s="119">
        <v>15928296</v>
      </c>
      <c r="E1134" s="119">
        <v>16645467</v>
      </c>
      <c r="F1134" s="119">
        <v>717172</v>
      </c>
      <c r="G1134" s="119" t="s">
        <v>892</v>
      </c>
      <c r="H1134" s="119" t="s">
        <v>1390</v>
      </c>
      <c r="I1134" s="121">
        <v>60.695896134252202</v>
      </c>
      <c r="J1134" s="121">
        <v>36.824253893345499</v>
      </c>
      <c r="K1134" s="121">
        <v>96.503359495612401</v>
      </c>
      <c r="L1134" s="122">
        <v>1.3381719213791201</v>
      </c>
      <c r="M1134" s="123">
        <v>1.9157919798187401E-6</v>
      </c>
      <c r="N1134" s="123">
        <v>9.4097743560767707E-6</v>
      </c>
      <c r="O1134" s="124">
        <v>35.984423346133703</v>
      </c>
      <c r="P1134" s="121">
        <v>39.0254003006172</v>
      </c>
      <c r="Q1134" s="121">
        <v>35.462938033285504</v>
      </c>
      <c r="R1134" s="121">
        <v>109.54353021415299</v>
      </c>
      <c r="S1134" s="121">
        <v>83.463188777071394</v>
      </c>
      <c r="T1134" s="16"/>
    </row>
    <row r="1135" spans="1:20" x14ac:dyDescent="0.3">
      <c r="A1135" s="119" t="s">
        <v>4799</v>
      </c>
      <c r="B1135" s="120" t="s">
        <v>4800</v>
      </c>
      <c r="C1135" s="119" t="s">
        <v>992</v>
      </c>
      <c r="D1135" s="119">
        <v>58689131</v>
      </c>
      <c r="E1135" s="119">
        <v>58719238</v>
      </c>
      <c r="F1135" s="119">
        <v>30108</v>
      </c>
      <c r="G1135" s="119" t="s">
        <v>892</v>
      </c>
      <c r="H1135" s="119" t="s">
        <v>893</v>
      </c>
      <c r="I1135" s="121">
        <v>100.758427890809</v>
      </c>
      <c r="J1135" s="121">
        <v>68.819023170021694</v>
      </c>
      <c r="K1135" s="121">
        <v>148.66753497198999</v>
      </c>
      <c r="L1135" s="122">
        <v>1.08354069221097</v>
      </c>
      <c r="M1135" s="123">
        <v>6.1947525855424901E-7</v>
      </c>
      <c r="N1135" s="123">
        <v>3.2430651776727302E-6</v>
      </c>
      <c r="O1135" s="124">
        <v>62.972740855733903</v>
      </c>
      <c r="P1135" s="121">
        <v>80.742207518518399</v>
      </c>
      <c r="Q1135" s="121">
        <v>62.742121135812802</v>
      </c>
      <c r="R1135" s="121">
        <v>146.058040285538</v>
      </c>
      <c r="S1135" s="121">
        <v>151.27702965844199</v>
      </c>
      <c r="T1135" s="16"/>
    </row>
    <row r="1136" spans="1:20" x14ac:dyDescent="0.3">
      <c r="A1136" s="119" t="s">
        <v>4801</v>
      </c>
      <c r="B1136" s="120" t="s">
        <v>4802</v>
      </c>
      <c r="C1136" s="119" t="s">
        <v>1241</v>
      </c>
      <c r="D1136" s="119">
        <v>40079106</v>
      </c>
      <c r="E1136" s="119">
        <v>40535807</v>
      </c>
      <c r="F1136" s="119">
        <v>456702</v>
      </c>
      <c r="G1136" s="119" t="s">
        <v>903</v>
      </c>
      <c r="H1136" s="119" t="s">
        <v>1390</v>
      </c>
      <c r="I1136" s="121">
        <v>17.7433788780389</v>
      </c>
      <c r="J1136" s="121">
        <v>12.078924174282401</v>
      </c>
      <c r="K1136" s="121">
        <v>26.2400609336736</v>
      </c>
      <c r="L1136" s="122">
        <v>1.0169462583183</v>
      </c>
      <c r="M1136" s="123">
        <v>6.3906839054020496E-3</v>
      </c>
      <c r="N1136" s="123">
        <v>1.6771918677033301E-2</v>
      </c>
      <c r="O1136" s="124">
        <v>10.7953270038401</v>
      </c>
      <c r="P1136" s="121">
        <v>18.166996691666601</v>
      </c>
      <c r="Q1136" s="121">
        <v>7.2744488273406098</v>
      </c>
      <c r="R1136" s="121">
        <v>29.875508240223599</v>
      </c>
      <c r="S1136" s="121">
        <v>22.604613627123499</v>
      </c>
      <c r="T1136" s="16"/>
    </row>
    <row r="1137" spans="1:20" x14ac:dyDescent="0.3">
      <c r="A1137" s="119" t="s">
        <v>4803</v>
      </c>
      <c r="B1137" s="120" t="s">
        <v>4804</v>
      </c>
      <c r="C1137" s="119" t="s">
        <v>980</v>
      </c>
      <c r="D1137" s="119">
        <v>16961936</v>
      </c>
      <c r="E1137" s="119">
        <v>17008222</v>
      </c>
      <c r="F1137" s="119">
        <v>46287</v>
      </c>
      <c r="G1137" s="119" t="s">
        <v>903</v>
      </c>
      <c r="H1137" s="119" t="s">
        <v>893</v>
      </c>
      <c r="I1137" s="121">
        <v>18.3574777571325</v>
      </c>
      <c r="J1137" s="121">
        <v>2.4061821316144498</v>
      </c>
      <c r="K1137" s="121">
        <v>42.2844211954096</v>
      </c>
      <c r="L1137" s="122">
        <v>3.7563581180814301</v>
      </c>
      <c r="M1137" s="123">
        <v>3.0725668871633299E-11</v>
      </c>
      <c r="N1137" s="123">
        <v>2.5607408696555197E-10</v>
      </c>
      <c r="O1137" s="124">
        <v>1.79922116730668</v>
      </c>
      <c r="P1137" s="121">
        <v>2.6914069172839499</v>
      </c>
      <c r="Q1137" s="121">
        <v>2.72791831025273</v>
      </c>
      <c r="R1137" s="121">
        <v>49.792513733706102</v>
      </c>
      <c r="S1137" s="121">
        <v>34.776328657113098</v>
      </c>
      <c r="T1137" s="16"/>
    </row>
    <row r="1138" spans="1:20" x14ac:dyDescent="0.3">
      <c r="A1138" s="119" t="s">
        <v>4805</v>
      </c>
      <c r="B1138" s="120" t="s">
        <v>4806</v>
      </c>
      <c r="C1138" s="119" t="s">
        <v>919</v>
      </c>
      <c r="D1138" s="119">
        <v>64749663</v>
      </c>
      <c r="E1138" s="119">
        <v>64781707</v>
      </c>
      <c r="F1138" s="119">
        <v>32045</v>
      </c>
      <c r="G1138" s="119" t="s">
        <v>903</v>
      </c>
      <c r="H1138" s="119" t="s">
        <v>1390</v>
      </c>
      <c r="I1138" s="121">
        <v>11.042881666970599</v>
      </c>
      <c r="J1138" s="121">
        <v>6.3912902560460596</v>
      </c>
      <c r="K1138" s="121">
        <v>18.020268783357299</v>
      </c>
      <c r="L1138" s="122">
        <v>1.3557305213308199</v>
      </c>
      <c r="M1138" s="123">
        <v>3.5826634058453602E-3</v>
      </c>
      <c r="N1138" s="123">
        <v>9.9892531121473106E-3</v>
      </c>
      <c r="O1138" s="124">
        <v>4.4980529182667102</v>
      </c>
      <c r="P1138" s="121">
        <v>7.4013690225308499</v>
      </c>
      <c r="Q1138" s="121">
        <v>7.2744488273406098</v>
      </c>
      <c r="R1138" s="121">
        <v>22.130006103869398</v>
      </c>
      <c r="S1138" s="121">
        <v>13.910531462845199</v>
      </c>
      <c r="T1138" s="16"/>
    </row>
    <row r="1139" spans="1:20" x14ac:dyDescent="0.3">
      <c r="A1139" s="119" t="s">
        <v>4807</v>
      </c>
      <c r="B1139" s="120" t="s">
        <v>4808</v>
      </c>
      <c r="C1139" s="119" t="s">
        <v>938</v>
      </c>
      <c r="D1139" s="119">
        <v>145095974</v>
      </c>
      <c r="E1139" s="119">
        <v>145112696</v>
      </c>
      <c r="F1139" s="119">
        <v>16723</v>
      </c>
      <c r="G1139" s="119" t="s">
        <v>892</v>
      </c>
      <c r="H1139" s="119" t="s">
        <v>893</v>
      </c>
      <c r="I1139" s="121">
        <v>17.194854587507798</v>
      </c>
      <c r="J1139" s="121">
        <v>21.702895805377501</v>
      </c>
      <c r="K1139" s="121">
        <v>10.432792760703199</v>
      </c>
      <c r="L1139" s="125">
        <v>-1.0163070317740299</v>
      </c>
      <c r="M1139" s="123">
        <v>1.47668108938964E-2</v>
      </c>
      <c r="N1139" s="123">
        <v>3.5350288796945802E-2</v>
      </c>
      <c r="O1139" s="124">
        <v>21.5906540076802</v>
      </c>
      <c r="P1139" s="121">
        <v>26.241217443518501</v>
      </c>
      <c r="Q1139" s="121">
        <v>17.276815964933999</v>
      </c>
      <c r="R1139" s="121">
        <v>12.1715033571282</v>
      </c>
      <c r="S1139" s="121">
        <v>8.6940821642782709</v>
      </c>
      <c r="T1139" s="16"/>
    </row>
    <row r="1140" spans="1:20" x14ac:dyDescent="0.3">
      <c r="A1140" s="119" t="s">
        <v>2192</v>
      </c>
      <c r="B1140" s="120" t="s">
        <v>2193</v>
      </c>
      <c r="C1140" s="119" t="s">
        <v>938</v>
      </c>
      <c r="D1140" s="119">
        <v>149197992</v>
      </c>
      <c r="E1140" s="119">
        <v>149321732</v>
      </c>
      <c r="F1140" s="119">
        <v>123741</v>
      </c>
      <c r="G1140" s="119" t="s">
        <v>903</v>
      </c>
      <c r="H1140" s="119" t="s">
        <v>1111</v>
      </c>
      <c r="I1140" s="121">
        <v>11.877754634982301</v>
      </c>
      <c r="J1140" s="121">
        <v>18.189182638413701</v>
      </c>
      <c r="K1140" s="121">
        <v>2.4106126298352102</v>
      </c>
      <c r="L1140" s="125">
        <v>-2.4588146325159701</v>
      </c>
      <c r="M1140" s="123">
        <v>4.7907676998533101E-5</v>
      </c>
      <c r="N1140" s="123">
        <v>1.89630598890085E-4</v>
      </c>
      <c r="O1140" s="124">
        <v>26.088706925946902</v>
      </c>
      <c r="P1140" s="121">
        <v>12.111331127777801</v>
      </c>
      <c r="Q1140" s="121">
        <v>16.3675098615164</v>
      </c>
      <c r="R1140" s="121">
        <v>2.2130006103869402</v>
      </c>
      <c r="S1140" s="121">
        <v>2.6082246492834802</v>
      </c>
      <c r="T1140" s="16"/>
    </row>
    <row r="1141" spans="1:20" x14ac:dyDescent="0.3">
      <c r="A1141" s="119" t="s">
        <v>4809</v>
      </c>
      <c r="B1141" s="120" t="s">
        <v>4810</v>
      </c>
      <c r="C1141" s="119" t="s">
        <v>938</v>
      </c>
      <c r="D1141" s="119">
        <v>1059708</v>
      </c>
      <c r="E1141" s="119">
        <v>1069355</v>
      </c>
      <c r="F1141" s="119">
        <v>9648</v>
      </c>
      <c r="G1141" s="119" t="s">
        <v>892</v>
      </c>
      <c r="H1141" s="119" t="s">
        <v>1111</v>
      </c>
      <c r="I1141" s="121">
        <v>21.668623132667701</v>
      </c>
      <c r="J1141" s="121">
        <v>28.184417755082698</v>
      </c>
      <c r="K1141" s="121">
        <v>11.8949311990451</v>
      </c>
      <c r="L1141" s="125">
        <v>-1.2295271981457601</v>
      </c>
      <c r="M1141" s="123">
        <v>2.2886228616297798E-3</v>
      </c>
      <c r="N1141" s="123">
        <v>6.6707499360292204E-3</v>
      </c>
      <c r="O1141" s="124">
        <v>29.6871492605603</v>
      </c>
      <c r="P1141" s="121">
        <v>27.586920902160401</v>
      </c>
      <c r="Q1141" s="121">
        <v>27.279183102527298</v>
      </c>
      <c r="R1141" s="121">
        <v>17.7040048830955</v>
      </c>
      <c r="S1141" s="121">
        <v>6.0858575149947898</v>
      </c>
      <c r="T1141" s="16"/>
    </row>
    <row r="1142" spans="1:20" x14ac:dyDescent="0.3">
      <c r="A1142" s="119" t="s">
        <v>4811</v>
      </c>
      <c r="B1142" s="120" t="s">
        <v>4812</v>
      </c>
      <c r="C1142" s="119" t="s">
        <v>980</v>
      </c>
      <c r="D1142" s="119">
        <v>48489553</v>
      </c>
      <c r="E1142" s="119">
        <v>48850912</v>
      </c>
      <c r="F1142" s="119">
        <v>361360</v>
      </c>
      <c r="G1142" s="119" t="s">
        <v>892</v>
      </c>
      <c r="H1142" s="119" t="s">
        <v>893</v>
      </c>
      <c r="I1142" s="121">
        <v>10.243790159040101</v>
      </c>
      <c r="J1142" s="121">
        <v>14.1486361640958</v>
      </c>
      <c r="K1142" s="121">
        <v>4.3865211514564999</v>
      </c>
      <c r="L1142" s="125">
        <v>-1.6118505307217299</v>
      </c>
      <c r="M1142" s="123">
        <v>1.2238637025194401E-2</v>
      </c>
      <c r="N1142" s="123">
        <v>2.99674597008899E-2</v>
      </c>
      <c r="O1142" s="124">
        <v>13.4941587548001</v>
      </c>
      <c r="P1142" s="121">
        <v>10.765627669135799</v>
      </c>
      <c r="Q1142" s="121">
        <v>18.186122068351501</v>
      </c>
      <c r="R1142" s="121">
        <v>4.4260012207738697</v>
      </c>
      <c r="S1142" s="121">
        <v>4.3470410821391301</v>
      </c>
      <c r="T1142" s="16"/>
    </row>
    <row r="1143" spans="1:20" x14ac:dyDescent="0.3">
      <c r="A1143" s="119" t="s">
        <v>4813</v>
      </c>
      <c r="B1143" s="120" t="s">
        <v>4814</v>
      </c>
      <c r="C1143" s="119" t="s">
        <v>932</v>
      </c>
      <c r="D1143" s="119">
        <v>24076526</v>
      </c>
      <c r="E1143" s="119">
        <v>24169640</v>
      </c>
      <c r="F1143" s="119">
        <v>93115</v>
      </c>
      <c r="G1143" s="119" t="s">
        <v>892</v>
      </c>
      <c r="H1143" s="119" t="s">
        <v>893</v>
      </c>
      <c r="I1143" s="121">
        <v>106.95914035259101</v>
      </c>
      <c r="J1143" s="121">
        <v>71.618743288238306</v>
      </c>
      <c r="K1143" s="121">
        <v>159.969735949121</v>
      </c>
      <c r="L1143" s="122">
        <v>1.15401474241697</v>
      </c>
      <c r="M1143" s="123">
        <v>3.7375425490412599E-11</v>
      </c>
      <c r="N1143" s="123">
        <v>3.0906414914633802E-10</v>
      </c>
      <c r="O1143" s="124">
        <v>81.864563112454107</v>
      </c>
      <c r="P1143" s="121">
        <v>66.612321202777693</v>
      </c>
      <c r="Q1143" s="121">
        <v>66.379345549483105</v>
      </c>
      <c r="R1143" s="121">
        <v>158.22954364266599</v>
      </c>
      <c r="S1143" s="121">
        <v>161.70992825557599</v>
      </c>
      <c r="T1143" s="16"/>
    </row>
    <row r="1144" spans="1:20" x14ac:dyDescent="0.3">
      <c r="A1144" s="119" t="s">
        <v>4815</v>
      </c>
      <c r="B1144" s="120" t="s">
        <v>4816</v>
      </c>
      <c r="C1144" s="119" t="s">
        <v>983</v>
      </c>
      <c r="D1144" s="119">
        <v>73126080</v>
      </c>
      <c r="E1144" s="119">
        <v>73126207</v>
      </c>
      <c r="F1144" s="119">
        <v>128</v>
      </c>
      <c r="G1144" s="119" t="s">
        <v>903</v>
      </c>
      <c r="H1144" s="119" t="s">
        <v>4817</v>
      </c>
      <c r="I1144" s="121">
        <v>5.5680332699093098</v>
      </c>
      <c r="J1144" s="121">
        <v>8.0418137983565305</v>
      </c>
      <c r="K1144" s="121">
        <v>1.85736247723847</v>
      </c>
      <c r="L1144" s="125">
        <v>-1.5756428750732201</v>
      </c>
      <c r="M1144" s="123">
        <v>2.0066330842960601E-2</v>
      </c>
      <c r="N1144" s="123">
        <v>4.6076720449104297E-2</v>
      </c>
      <c r="O1144" s="124">
        <v>10.7953270038401</v>
      </c>
      <c r="P1144" s="121">
        <v>6.0556655638888799</v>
      </c>
      <c r="Q1144" s="121">
        <v>7.2744488273406098</v>
      </c>
      <c r="R1144" s="121">
        <v>1.1065003051934701</v>
      </c>
      <c r="S1144" s="121">
        <v>2.6082246492834802</v>
      </c>
      <c r="T1144" s="16"/>
    </row>
    <row r="1145" spans="1:20" x14ac:dyDescent="0.3">
      <c r="A1145" s="119" t="s">
        <v>4818</v>
      </c>
      <c r="B1145" s="120" t="s">
        <v>4819</v>
      </c>
      <c r="C1145" s="119" t="s">
        <v>938</v>
      </c>
      <c r="D1145" s="119">
        <v>12569972</v>
      </c>
      <c r="E1145" s="119">
        <v>12570072</v>
      </c>
      <c r="F1145" s="119">
        <v>101</v>
      </c>
      <c r="G1145" s="119" t="s">
        <v>903</v>
      </c>
      <c r="H1145" s="119" t="s">
        <v>4820</v>
      </c>
      <c r="I1145" s="121">
        <v>6.0060951570629202</v>
      </c>
      <c r="J1145" s="121">
        <v>2.0274938123644799</v>
      </c>
      <c r="K1145" s="121">
        <v>11.9739971741106</v>
      </c>
      <c r="L1145" s="122">
        <v>2.05025514662201</v>
      </c>
      <c r="M1145" s="123">
        <v>5.0963821791790301E-3</v>
      </c>
      <c r="N1145" s="123">
        <v>1.3703126544354899E-2</v>
      </c>
      <c r="O1145" s="124">
        <v>0.89961058365334201</v>
      </c>
      <c r="P1145" s="121">
        <v>3.36425864660493</v>
      </c>
      <c r="Q1145" s="121">
        <v>1.81861220683515</v>
      </c>
      <c r="R1145" s="121">
        <v>14.3845039675151</v>
      </c>
      <c r="S1145" s="121">
        <v>9.5634903807060905</v>
      </c>
      <c r="T1145" s="16"/>
    </row>
    <row r="1146" spans="1:20" x14ac:dyDescent="0.3">
      <c r="A1146" s="119" t="s">
        <v>4821</v>
      </c>
      <c r="B1146" s="120" t="s">
        <v>4822</v>
      </c>
      <c r="C1146" s="119" t="s">
        <v>899</v>
      </c>
      <c r="D1146" s="119">
        <v>125082636</v>
      </c>
      <c r="E1146" s="119">
        <v>125212864</v>
      </c>
      <c r="F1146" s="119">
        <v>130229</v>
      </c>
      <c r="G1146" s="119" t="s">
        <v>903</v>
      </c>
      <c r="H1146" s="119" t="s">
        <v>893</v>
      </c>
      <c r="I1146" s="121">
        <v>45.571096898105999</v>
      </c>
      <c r="J1146" s="121">
        <v>62.357560600926597</v>
      </c>
      <c r="K1146" s="121">
        <v>20.391401343875099</v>
      </c>
      <c r="L1146" s="125">
        <v>-1.5354553707321601</v>
      </c>
      <c r="M1146" s="123">
        <v>7.5589034135874096E-10</v>
      </c>
      <c r="N1146" s="123">
        <v>5.4871080829911403E-9</v>
      </c>
      <c r="O1146" s="124">
        <v>47.679360933627102</v>
      </c>
      <c r="P1146" s="121">
        <v>63.920914285493701</v>
      </c>
      <c r="Q1146" s="121">
        <v>75.472406583658895</v>
      </c>
      <c r="R1146" s="121">
        <v>19.917005493482399</v>
      </c>
      <c r="S1146" s="121">
        <v>20.865797194267799</v>
      </c>
      <c r="T1146" s="16"/>
    </row>
    <row r="1147" spans="1:20" x14ac:dyDescent="0.3">
      <c r="A1147" s="119" t="s">
        <v>4823</v>
      </c>
      <c r="B1147" s="120" t="s">
        <v>4824</v>
      </c>
      <c r="C1147" s="119" t="s">
        <v>980</v>
      </c>
      <c r="D1147" s="119">
        <v>38032165</v>
      </c>
      <c r="E1147" s="119">
        <v>38034228</v>
      </c>
      <c r="F1147" s="119">
        <v>2064</v>
      </c>
      <c r="G1147" s="119" t="s">
        <v>903</v>
      </c>
      <c r="H1147" s="119" t="s">
        <v>1390</v>
      </c>
      <c r="I1147" s="121">
        <v>130.85932744204399</v>
      </c>
      <c r="J1147" s="121">
        <v>170.097398515923</v>
      </c>
      <c r="K1147" s="121">
        <v>72.002220831225102</v>
      </c>
      <c r="L1147" s="125">
        <v>-1.23802379568215</v>
      </c>
      <c r="M1147" s="123">
        <v>7.9621013869215297E-9</v>
      </c>
      <c r="N1147" s="123">
        <v>5.2089508970611098E-8</v>
      </c>
      <c r="O1147" s="124">
        <v>192.51666490181501</v>
      </c>
      <c r="P1147" s="121">
        <v>169.55863578888901</v>
      </c>
      <c r="Q1147" s="121">
        <v>148.216894857065</v>
      </c>
      <c r="R1147" s="121">
        <v>67.496518616801595</v>
      </c>
      <c r="S1147" s="121">
        <v>76.507923045648695</v>
      </c>
      <c r="T1147" s="16"/>
    </row>
    <row r="1148" spans="1:20" x14ac:dyDescent="0.3">
      <c r="A1148" s="119" t="s">
        <v>4825</v>
      </c>
      <c r="B1148" s="120" t="s">
        <v>4826</v>
      </c>
      <c r="C1148" s="119" t="s">
        <v>899</v>
      </c>
      <c r="D1148" s="119">
        <v>190642163</v>
      </c>
      <c r="E1148" s="119">
        <v>190642503</v>
      </c>
      <c r="F1148" s="119">
        <v>341</v>
      </c>
      <c r="G1148" s="119" t="s">
        <v>892</v>
      </c>
      <c r="H1148" s="119" t="s">
        <v>2105</v>
      </c>
      <c r="I1148" s="121">
        <v>24.6313612226853</v>
      </c>
      <c r="J1148" s="121">
        <v>16.919822359911901</v>
      </c>
      <c r="K1148" s="121">
        <v>36.198669516845499</v>
      </c>
      <c r="L1148" s="122">
        <v>1.0488053644734601</v>
      </c>
      <c r="M1148" s="123">
        <v>1.0276431472630999E-2</v>
      </c>
      <c r="N1148" s="123">
        <v>2.5670221710538298E-2</v>
      </c>
      <c r="O1148" s="124">
        <v>23.389875174986901</v>
      </c>
      <c r="P1148" s="121">
        <v>10.0927759398148</v>
      </c>
      <c r="Q1148" s="121">
        <v>17.276815964933999</v>
      </c>
      <c r="R1148" s="121">
        <v>37.6210103765779</v>
      </c>
      <c r="S1148" s="121">
        <v>34.776328657113098</v>
      </c>
      <c r="T1148" s="16"/>
    </row>
    <row r="1149" spans="1:20" x14ac:dyDescent="0.3">
      <c r="A1149" s="119" t="s">
        <v>4827</v>
      </c>
      <c r="B1149" s="120" t="s">
        <v>4828</v>
      </c>
      <c r="C1149" s="119" t="s">
        <v>1241</v>
      </c>
      <c r="D1149" s="119">
        <v>95479444</v>
      </c>
      <c r="E1149" s="119">
        <v>95533910</v>
      </c>
      <c r="F1149" s="119">
        <v>54467</v>
      </c>
      <c r="G1149" s="119" t="s">
        <v>903</v>
      </c>
      <c r="H1149" s="119" t="s">
        <v>1390</v>
      </c>
      <c r="I1149" s="121">
        <v>7.6008983450570202</v>
      </c>
      <c r="J1149" s="121">
        <v>10.903027429361099</v>
      </c>
      <c r="K1149" s="121">
        <v>2.64770471860085</v>
      </c>
      <c r="L1149" s="125">
        <v>-1.9398953102518901</v>
      </c>
      <c r="M1149" s="123">
        <v>8.6243256524693706E-3</v>
      </c>
      <c r="N1149" s="123">
        <v>2.1985248437542002E-2</v>
      </c>
      <c r="O1149" s="124">
        <v>10.7953270038401</v>
      </c>
      <c r="P1149" s="121">
        <v>10.0927759398148</v>
      </c>
      <c r="Q1149" s="121">
        <v>11.820979344428499</v>
      </c>
      <c r="R1149" s="121">
        <v>4.4260012207738697</v>
      </c>
      <c r="S1149" s="121">
        <v>0.86940821642782695</v>
      </c>
      <c r="T1149" s="16"/>
    </row>
    <row r="1150" spans="1:20" x14ac:dyDescent="0.3">
      <c r="A1150" s="119" t="s">
        <v>4829</v>
      </c>
      <c r="B1150" s="120" t="s">
        <v>4830</v>
      </c>
      <c r="C1150" s="119" t="s">
        <v>938</v>
      </c>
      <c r="D1150" s="119">
        <v>246771837</v>
      </c>
      <c r="E1150" s="119">
        <v>246839611</v>
      </c>
      <c r="F1150" s="119">
        <v>67775</v>
      </c>
      <c r="G1150" s="119" t="s">
        <v>903</v>
      </c>
      <c r="H1150" s="119" t="s">
        <v>1960</v>
      </c>
      <c r="I1150" s="121">
        <v>13.7376293202244</v>
      </c>
      <c r="J1150" s="121">
        <v>4.8757800836834297</v>
      </c>
      <c r="K1150" s="121">
        <v>27.0304031750359</v>
      </c>
      <c r="L1150" s="122">
        <v>2.2234176646539598</v>
      </c>
      <c r="M1150" s="123">
        <v>2.2893504563963601E-6</v>
      </c>
      <c r="N1150" s="123">
        <v>1.1149843925625E-5</v>
      </c>
      <c r="O1150" s="124">
        <v>4.4980529182667102</v>
      </c>
      <c r="P1150" s="121">
        <v>7.4013690225308499</v>
      </c>
      <c r="Q1150" s="121">
        <v>2.72791831025273</v>
      </c>
      <c r="R1150" s="121">
        <v>33.195009155804101</v>
      </c>
      <c r="S1150" s="121">
        <v>20.865797194267799</v>
      </c>
      <c r="T1150" s="16"/>
    </row>
    <row r="1151" spans="1:20" x14ac:dyDescent="0.3">
      <c r="A1151" s="119" t="s">
        <v>4831</v>
      </c>
      <c r="B1151" s="120" t="s">
        <v>4832</v>
      </c>
      <c r="C1151" s="119" t="s">
        <v>980</v>
      </c>
      <c r="D1151" s="119">
        <v>26858634</v>
      </c>
      <c r="E1151" s="119">
        <v>26968763</v>
      </c>
      <c r="F1151" s="119">
        <v>110130</v>
      </c>
      <c r="G1151" s="119" t="s">
        <v>892</v>
      </c>
      <c r="H1151" s="119" t="s">
        <v>1390</v>
      </c>
      <c r="I1151" s="121">
        <v>25.938364905114501</v>
      </c>
      <c r="J1151" s="121">
        <v>16.542647831387299</v>
      </c>
      <c r="K1151" s="121">
        <v>40.031940515705301</v>
      </c>
      <c r="L1151" s="122">
        <v>1.2047826457505499</v>
      </c>
      <c r="M1151" s="123">
        <v>2.0195757210039402E-3</v>
      </c>
      <c r="N1151" s="123">
        <v>5.9593884036492099E-3</v>
      </c>
      <c r="O1151" s="124">
        <v>15.2933799221068</v>
      </c>
      <c r="P1151" s="121">
        <v>16.148441503703701</v>
      </c>
      <c r="Q1151" s="121">
        <v>18.186122068351501</v>
      </c>
      <c r="R1151" s="121">
        <v>40.940511292158298</v>
      </c>
      <c r="S1151" s="121">
        <v>39.123369739252198</v>
      </c>
      <c r="T1151" s="16"/>
    </row>
    <row r="1152" spans="1:20" x14ac:dyDescent="0.3">
      <c r="A1152" s="119" t="s">
        <v>4833</v>
      </c>
      <c r="B1152" s="120" t="s">
        <v>4834</v>
      </c>
      <c r="C1152" s="119" t="s">
        <v>977</v>
      </c>
      <c r="D1152" s="119">
        <v>105530209</v>
      </c>
      <c r="E1152" s="119">
        <v>105530671</v>
      </c>
      <c r="F1152" s="119">
        <v>463</v>
      </c>
      <c r="G1152" s="119" t="s">
        <v>892</v>
      </c>
      <c r="H1152" s="119" t="s">
        <v>1514</v>
      </c>
      <c r="I1152" s="121">
        <v>12.9260145544881</v>
      </c>
      <c r="J1152" s="121">
        <v>17.802312590124899</v>
      </c>
      <c r="K1152" s="121">
        <v>5.6115675010327903</v>
      </c>
      <c r="L1152" s="125">
        <v>-1.6163823348661099</v>
      </c>
      <c r="M1152" s="123">
        <v>5.0146871482616897E-3</v>
      </c>
      <c r="N1152" s="123">
        <v>1.3504402417756699E-2</v>
      </c>
      <c r="O1152" s="124">
        <v>20.691043424026901</v>
      </c>
      <c r="P1152" s="121">
        <v>18.166996691666601</v>
      </c>
      <c r="Q1152" s="121">
        <v>14.5488976546812</v>
      </c>
      <c r="R1152" s="121">
        <v>7.74550213635428</v>
      </c>
      <c r="S1152" s="121">
        <v>3.47763286571131</v>
      </c>
      <c r="T1152" s="16"/>
    </row>
    <row r="1153" spans="1:20" x14ac:dyDescent="0.3">
      <c r="A1153" s="119" t="s">
        <v>4835</v>
      </c>
      <c r="B1153" s="120" t="s">
        <v>4836</v>
      </c>
      <c r="C1153" s="119" t="s">
        <v>932</v>
      </c>
      <c r="D1153" s="119">
        <v>134735464</v>
      </c>
      <c r="E1153" s="119">
        <v>134918710</v>
      </c>
      <c r="F1153" s="119">
        <v>183247</v>
      </c>
      <c r="G1153" s="119" t="s">
        <v>903</v>
      </c>
      <c r="H1153" s="119" t="s">
        <v>1390</v>
      </c>
      <c r="I1153" s="121">
        <v>48.535615852076397</v>
      </c>
      <c r="J1153" s="121">
        <v>28.1754791306812</v>
      </c>
      <c r="K1153" s="121">
        <v>79.075820934169201</v>
      </c>
      <c r="L1153" s="122">
        <v>1.4408565569393801</v>
      </c>
      <c r="M1153" s="123">
        <v>5.8901435656625801E-9</v>
      </c>
      <c r="N1153" s="123">
        <v>3.9097518720300998E-8</v>
      </c>
      <c r="O1153" s="124">
        <v>28.787538676906902</v>
      </c>
      <c r="P1153" s="121">
        <v>30.278327819444399</v>
      </c>
      <c r="Q1153" s="121">
        <v>25.460570895692101</v>
      </c>
      <c r="R1153" s="121">
        <v>92.946025636251306</v>
      </c>
      <c r="S1153" s="121">
        <v>65.205616232086996</v>
      </c>
      <c r="T1153" s="16"/>
    </row>
    <row r="1154" spans="1:20" x14ac:dyDescent="0.3">
      <c r="A1154" s="119" t="s">
        <v>4837</v>
      </c>
      <c r="B1154" s="120" t="s">
        <v>4838</v>
      </c>
      <c r="C1154" s="119" t="s">
        <v>938</v>
      </c>
      <c r="D1154" s="119">
        <v>209528455</v>
      </c>
      <c r="E1154" s="119">
        <v>209567673</v>
      </c>
      <c r="F1154" s="119">
        <v>39219</v>
      </c>
      <c r="G1154" s="119" t="s">
        <v>903</v>
      </c>
      <c r="H1154" s="119" t="s">
        <v>1390</v>
      </c>
      <c r="I1154" s="121">
        <v>20.040949764253899</v>
      </c>
      <c r="J1154" s="121">
        <v>11.0606636787589</v>
      </c>
      <c r="K1154" s="121">
        <v>33.511378892496602</v>
      </c>
      <c r="L1154" s="122">
        <v>1.4760607735236</v>
      </c>
      <c r="M1154" s="123">
        <v>2.0276556518856602E-3</v>
      </c>
      <c r="N1154" s="123">
        <v>5.9799150509876799E-3</v>
      </c>
      <c r="O1154" s="124">
        <v>10.7953270038401</v>
      </c>
      <c r="P1154" s="121">
        <v>8.74707248117282</v>
      </c>
      <c r="Q1154" s="121">
        <v>13.639591551263701</v>
      </c>
      <c r="R1154" s="121">
        <v>40.940511292158298</v>
      </c>
      <c r="S1154" s="121">
        <v>26.082246492834798</v>
      </c>
      <c r="T1154" s="16"/>
    </row>
    <row r="1155" spans="1:20" x14ac:dyDescent="0.3">
      <c r="A1155" s="119" t="s">
        <v>4839</v>
      </c>
      <c r="B1155" s="120" t="s">
        <v>4840</v>
      </c>
      <c r="C1155" s="119" t="s">
        <v>992</v>
      </c>
      <c r="D1155" s="119">
        <v>50247643</v>
      </c>
      <c r="E1155" s="119">
        <v>50283250</v>
      </c>
      <c r="F1155" s="119">
        <v>35608</v>
      </c>
      <c r="G1155" s="119" t="s">
        <v>892</v>
      </c>
      <c r="H1155" s="119" t="s">
        <v>1390</v>
      </c>
      <c r="I1155" s="121">
        <v>73.307664098457494</v>
      </c>
      <c r="J1155" s="121">
        <v>97.967892565656499</v>
      </c>
      <c r="K1155" s="121">
        <v>36.317321397659001</v>
      </c>
      <c r="L1155" s="125">
        <v>-1.3834144267997599</v>
      </c>
      <c r="M1155" s="123">
        <v>2.9067951048693099E-8</v>
      </c>
      <c r="N1155" s="123">
        <v>1.77563017020787E-7</v>
      </c>
      <c r="O1155" s="124">
        <v>90.860668948987495</v>
      </c>
      <c r="P1155" s="121">
        <v>97.563500751543003</v>
      </c>
      <c r="Q1155" s="121">
        <v>105.479507996439</v>
      </c>
      <c r="R1155" s="121">
        <v>26.5560073246432</v>
      </c>
      <c r="S1155" s="121">
        <v>46.078635470674797</v>
      </c>
      <c r="T1155" s="16"/>
    </row>
    <row r="1156" spans="1:20" x14ac:dyDescent="0.3">
      <c r="A1156" s="119" t="s">
        <v>2226</v>
      </c>
      <c r="B1156" s="120" t="s">
        <v>2227</v>
      </c>
      <c r="C1156" s="119" t="s">
        <v>938</v>
      </c>
      <c r="D1156" s="119">
        <v>186176814</v>
      </c>
      <c r="E1156" s="119">
        <v>186177302</v>
      </c>
      <c r="F1156" s="119">
        <v>489</v>
      </c>
      <c r="G1156" s="119" t="s">
        <v>903</v>
      </c>
      <c r="H1156" s="119" t="s">
        <v>1390</v>
      </c>
      <c r="I1156" s="121">
        <v>28.6667514897971</v>
      </c>
      <c r="J1156" s="121">
        <v>19.298431722959101</v>
      </c>
      <c r="K1156" s="121">
        <v>42.719231140054198</v>
      </c>
      <c r="L1156" s="122">
        <v>1.09653177877362</v>
      </c>
      <c r="M1156" s="123">
        <v>3.4291411608513701E-3</v>
      </c>
      <c r="N1156" s="123">
        <v>9.6004881017847897E-3</v>
      </c>
      <c r="O1156" s="124">
        <v>26.088706925946902</v>
      </c>
      <c r="P1156" s="121">
        <v>18.166996691666601</v>
      </c>
      <c r="Q1156" s="121">
        <v>13.639591551263701</v>
      </c>
      <c r="R1156" s="121">
        <v>37.6210103765779</v>
      </c>
      <c r="S1156" s="121">
        <v>47.817451903530497</v>
      </c>
      <c r="T1156" s="16"/>
    </row>
    <row r="1157" spans="1:20" x14ac:dyDescent="0.3">
      <c r="A1157" s="119" t="s">
        <v>4841</v>
      </c>
      <c r="B1157" s="120" t="s">
        <v>4842</v>
      </c>
      <c r="C1157" s="119" t="s">
        <v>977</v>
      </c>
      <c r="D1157" s="119">
        <v>128350325</v>
      </c>
      <c r="E1157" s="119">
        <v>128361685</v>
      </c>
      <c r="F1157" s="119">
        <v>11361</v>
      </c>
      <c r="G1157" s="119" t="s">
        <v>903</v>
      </c>
      <c r="H1157" s="119" t="s">
        <v>893</v>
      </c>
      <c r="I1157" s="121">
        <v>28.382937616307998</v>
      </c>
      <c r="J1157" s="121">
        <v>36.555945202645702</v>
      </c>
      <c r="K1157" s="121">
        <v>16.1234262368015</v>
      </c>
      <c r="L1157" s="125">
        <v>-1.13589743742384</v>
      </c>
      <c r="M1157" s="123">
        <v>1.3126259564400201E-3</v>
      </c>
      <c r="N1157" s="123">
        <v>4.0414727842166299E-3</v>
      </c>
      <c r="O1157" s="124">
        <v>29.6871492605603</v>
      </c>
      <c r="P1157" s="121">
        <v>36.333993383333301</v>
      </c>
      <c r="Q1157" s="121">
        <v>43.646692964043702</v>
      </c>
      <c r="R1157" s="121">
        <v>16.597504577902001</v>
      </c>
      <c r="S1157" s="121">
        <v>15.649347895700901</v>
      </c>
      <c r="T1157" s="16"/>
    </row>
    <row r="1158" spans="1:20" x14ac:dyDescent="0.3">
      <c r="A1158" s="119" t="s">
        <v>4843</v>
      </c>
      <c r="B1158" s="120" t="s">
        <v>4844</v>
      </c>
      <c r="C1158" s="119" t="s">
        <v>932</v>
      </c>
      <c r="D1158" s="119">
        <v>172480840</v>
      </c>
      <c r="E1158" s="119">
        <v>172556596</v>
      </c>
      <c r="F1158" s="119">
        <v>75757</v>
      </c>
      <c r="G1158" s="119" t="s">
        <v>903</v>
      </c>
      <c r="H1158" s="119" t="s">
        <v>1390</v>
      </c>
      <c r="I1158" s="121">
        <v>15.0957133051763</v>
      </c>
      <c r="J1158" s="121">
        <v>10.063600826240901</v>
      </c>
      <c r="K1158" s="121">
        <v>22.643882023579401</v>
      </c>
      <c r="L1158" s="122">
        <v>1.06779189363181</v>
      </c>
      <c r="M1158" s="123">
        <v>2.07870113541535E-3</v>
      </c>
      <c r="N1158" s="123">
        <v>6.11211183112187E-3</v>
      </c>
      <c r="O1158" s="124">
        <v>9.8957164201867602</v>
      </c>
      <c r="P1158" s="121">
        <v>12.111331127777801</v>
      </c>
      <c r="Q1158" s="121">
        <v>8.1837549307581892</v>
      </c>
      <c r="R1158" s="121">
        <v>28.769007935030199</v>
      </c>
      <c r="S1158" s="121">
        <v>16.518756112128699</v>
      </c>
      <c r="T1158" s="16"/>
    </row>
    <row r="1159" spans="1:20" x14ac:dyDescent="0.3">
      <c r="A1159" s="119" t="s">
        <v>4845</v>
      </c>
      <c r="B1159" s="120" t="s">
        <v>4846</v>
      </c>
      <c r="C1159" s="119" t="s">
        <v>938</v>
      </c>
      <c r="D1159" s="119">
        <v>97933474</v>
      </c>
      <c r="E1159" s="119">
        <v>98049863</v>
      </c>
      <c r="F1159" s="119">
        <v>116390</v>
      </c>
      <c r="G1159" s="119" t="s">
        <v>903</v>
      </c>
      <c r="H1159" s="119" t="s">
        <v>1390</v>
      </c>
      <c r="I1159" s="121">
        <v>3.9270755525346601</v>
      </c>
      <c r="J1159" s="121">
        <v>1.1970058336457601</v>
      </c>
      <c r="K1159" s="121">
        <v>8.0221801308679996</v>
      </c>
      <c r="L1159" s="122">
        <v>2.0190866649323298</v>
      </c>
      <c r="M1159" s="123">
        <v>7.8295108601318295E-4</v>
      </c>
      <c r="N1159" s="123">
        <v>2.5069415689616499E-3</v>
      </c>
      <c r="O1159" s="124">
        <v>0.89961058365334201</v>
      </c>
      <c r="P1159" s="121">
        <v>2.6914069172839499</v>
      </c>
      <c r="Q1159" s="121">
        <v>0</v>
      </c>
      <c r="R1159" s="121">
        <v>9.9585027467412104</v>
      </c>
      <c r="S1159" s="121">
        <v>6.0858575149947898</v>
      </c>
      <c r="T1159" s="16"/>
    </row>
    <row r="1160" spans="1:20" x14ac:dyDescent="0.3">
      <c r="A1160" s="119" t="s">
        <v>4847</v>
      </c>
      <c r="B1160" s="120" t="s">
        <v>4848</v>
      </c>
      <c r="C1160" s="119" t="s">
        <v>938</v>
      </c>
      <c r="D1160" s="119">
        <v>224766324</v>
      </c>
      <c r="E1160" s="119">
        <v>224779335</v>
      </c>
      <c r="F1160" s="119">
        <v>13012</v>
      </c>
      <c r="G1160" s="119" t="s">
        <v>892</v>
      </c>
      <c r="H1160" s="119" t="s">
        <v>1390</v>
      </c>
      <c r="I1160" s="121">
        <v>12.777495666197</v>
      </c>
      <c r="J1160" s="121">
        <v>17.212267720786901</v>
      </c>
      <c r="K1160" s="121">
        <v>6.1253375843121596</v>
      </c>
      <c r="L1160" s="125">
        <v>-1.42905484031209</v>
      </c>
      <c r="M1160" s="123">
        <v>1.33131875955341E-2</v>
      </c>
      <c r="N1160" s="123">
        <v>3.2271369728081901E-2</v>
      </c>
      <c r="O1160" s="124">
        <v>16.1929905057602</v>
      </c>
      <c r="P1160" s="121">
        <v>18.166996691666601</v>
      </c>
      <c r="Q1160" s="121">
        <v>17.276815964933999</v>
      </c>
      <c r="R1160" s="121">
        <v>4.4260012207738697</v>
      </c>
      <c r="S1160" s="121">
        <v>7.8246739478504397</v>
      </c>
      <c r="T1160" s="16"/>
    </row>
    <row r="1161" spans="1:20" x14ac:dyDescent="0.3">
      <c r="A1161" s="119" t="s">
        <v>4849</v>
      </c>
      <c r="B1161" s="120" t="s">
        <v>4850</v>
      </c>
      <c r="C1161" s="119" t="s">
        <v>896</v>
      </c>
      <c r="D1161" s="119">
        <v>136982165</v>
      </c>
      <c r="E1161" s="119">
        <v>136993234</v>
      </c>
      <c r="F1161" s="119">
        <v>11070</v>
      </c>
      <c r="G1161" s="119" t="s">
        <v>903</v>
      </c>
      <c r="H1161" s="119" t="s">
        <v>1390</v>
      </c>
      <c r="I1161" s="121">
        <v>7.2020374841770796</v>
      </c>
      <c r="J1161" s="121">
        <v>11.054956894278799</v>
      </c>
      <c r="K1161" s="121">
        <v>1.42265836902456</v>
      </c>
      <c r="L1161" s="125">
        <v>-2.6076747396159301</v>
      </c>
      <c r="M1161" s="123">
        <v>9.7691695832258403E-4</v>
      </c>
      <c r="N1161" s="123">
        <v>3.0758614975936499E-3</v>
      </c>
      <c r="O1161" s="124">
        <v>8.9961058365334203</v>
      </c>
      <c r="P1161" s="121">
        <v>11.438479398456799</v>
      </c>
      <c r="Q1161" s="121">
        <v>12.7302854478461</v>
      </c>
      <c r="R1161" s="121">
        <v>1.1065003051934701</v>
      </c>
      <c r="S1161" s="121">
        <v>1.7388164328556499</v>
      </c>
      <c r="T1161" s="16"/>
    </row>
    <row r="1162" spans="1:20" x14ac:dyDescent="0.3">
      <c r="A1162" s="119" t="s">
        <v>4851</v>
      </c>
      <c r="B1162" s="120" t="s">
        <v>4852</v>
      </c>
      <c r="C1162" s="119" t="s">
        <v>938</v>
      </c>
      <c r="D1162" s="119">
        <v>226083590</v>
      </c>
      <c r="E1162" s="119">
        <v>226090465</v>
      </c>
      <c r="F1162" s="119">
        <v>6876</v>
      </c>
      <c r="G1162" s="119" t="s">
        <v>892</v>
      </c>
      <c r="H1162" s="119" t="s">
        <v>1390</v>
      </c>
      <c r="I1162" s="121">
        <v>16.025072404173901</v>
      </c>
      <c r="J1162" s="121">
        <v>21.650136658520498</v>
      </c>
      <c r="K1162" s="121">
        <v>7.5874760226540898</v>
      </c>
      <c r="L1162" s="125">
        <v>-1.37600975105719</v>
      </c>
      <c r="M1162" s="123">
        <v>7.8651271281130505E-4</v>
      </c>
      <c r="N1162" s="123">
        <v>2.51750050709753E-3</v>
      </c>
      <c r="O1162" s="124">
        <v>27.887928093253599</v>
      </c>
      <c r="P1162" s="121">
        <v>16.148441503703701</v>
      </c>
      <c r="Q1162" s="121">
        <v>20.914040378604302</v>
      </c>
      <c r="R1162" s="121">
        <v>9.9585027467412104</v>
      </c>
      <c r="S1162" s="121">
        <v>5.2164492985669604</v>
      </c>
      <c r="T1162" s="16"/>
    </row>
    <row r="1163" spans="1:20" x14ac:dyDescent="0.3">
      <c r="A1163" s="119" t="s">
        <v>4853</v>
      </c>
      <c r="B1163" s="120" t="s">
        <v>4854</v>
      </c>
      <c r="C1163" s="119" t="s">
        <v>938</v>
      </c>
      <c r="D1163" s="119">
        <v>151837819</v>
      </c>
      <c r="E1163" s="119">
        <v>151840557</v>
      </c>
      <c r="F1163" s="119">
        <v>2739</v>
      </c>
      <c r="G1163" s="119" t="s">
        <v>903</v>
      </c>
      <c r="H1163" s="119" t="s">
        <v>893</v>
      </c>
      <c r="I1163" s="121">
        <v>18.094634381454</v>
      </c>
      <c r="J1163" s="121">
        <v>26.126876229592199</v>
      </c>
      <c r="K1163" s="121">
        <v>6.0462716092467099</v>
      </c>
      <c r="L1163" s="125">
        <v>-1.9439296680342599</v>
      </c>
      <c r="M1163" s="123">
        <v>5.4172130003232398E-6</v>
      </c>
      <c r="N1163" s="123">
        <v>2.5065285570498799E-5</v>
      </c>
      <c r="O1163" s="124">
        <v>26.9883175096003</v>
      </c>
      <c r="P1163" s="121">
        <v>32.296883007407303</v>
      </c>
      <c r="Q1163" s="121">
        <v>19.0954281717691</v>
      </c>
      <c r="R1163" s="121">
        <v>7.74550213635428</v>
      </c>
      <c r="S1163" s="121">
        <v>4.3470410821391301</v>
      </c>
      <c r="T1163" s="16"/>
    </row>
    <row r="1164" spans="1:20" x14ac:dyDescent="0.3">
      <c r="A1164" s="119" t="s">
        <v>4855</v>
      </c>
      <c r="B1164" s="120" t="s">
        <v>4856</v>
      </c>
      <c r="C1164" s="119" t="s">
        <v>891</v>
      </c>
      <c r="D1164" s="119">
        <v>88382959</v>
      </c>
      <c r="E1164" s="119">
        <v>88440757</v>
      </c>
      <c r="F1164" s="119">
        <v>57799</v>
      </c>
      <c r="G1164" s="119" t="s">
        <v>892</v>
      </c>
      <c r="H1164" s="119" t="s">
        <v>893</v>
      </c>
      <c r="I1164" s="121">
        <v>17.6042411991629</v>
      </c>
      <c r="J1164" s="121">
        <v>5.7875611316597002</v>
      </c>
      <c r="K1164" s="121">
        <v>35.329261300417699</v>
      </c>
      <c r="L1164" s="122">
        <v>2.4008030772264402</v>
      </c>
      <c r="M1164" s="123">
        <v>1.26335186504444E-13</v>
      </c>
      <c r="N1164" s="123">
        <v>1.28882157911512E-12</v>
      </c>
      <c r="O1164" s="124">
        <v>7.1968846692267299</v>
      </c>
      <c r="P1164" s="121">
        <v>4.7099621052469001</v>
      </c>
      <c r="Q1164" s="121">
        <v>5.45583662050546</v>
      </c>
      <c r="R1164" s="121">
        <v>37.6210103765779</v>
      </c>
      <c r="S1164" s="121">
        <v>33.037512224257398</v>
      </c>
      <c r="T1164" s="16"/>
    </row>
    <row r="1165" spans="1:20" x14ac:dyDescent="0.3">
      <c r="A1165" s="119" t="s">
        <v>4857</v>
      </c>
      <c r="B1165" s="120" t="s">
        <v>4858</v>
      </c>
      <c r="C1165" s="119" t="s">
        <v>980</v>
      </c>
      <c r="D1165" s="119">
        <v>30542536</v>
      </c>
      <c r="E1165" s="119">
        <v>30544305</v>
      </c>
      <c r="F1165" s="119">
        <v>1770</v>
      </c>
      <c r="G1165" s="119" t="s">
        <v>892</v>
      </c>
      <c r="H1165" s="119" t="s">
        <v>1514</v>
      </c>
      <c r="I1165" s="121">
        <v>50.826039183247097</v>
      </c>
      <c r="J1165" s="121">
        <v>65.583225659240597</v>
      </c>
      <c r="K1165" s="121">
        <v>28.690259469256901</v>
      </c>
      <c r="L1165" s="125">
        <v>-1.2002754431096401</v>
      </c>
      <c r="M1165" s="123">
        <v>3.5144620321586698E-4</v>
      </c>
      <c r="N1165" s="123">
        <v>1.1985232782890801E-3</v>
      </c>
      <c r="O1165" s="124">
        <v>72.868457275920704</v>
      </c>
      <c r="P1165" s="121">
        <v>51.136731428395002</v>
      </c>
      <c r="Q1165" s="121">
        <v>72.744488273406105</v>
      </c>
      <c r="R1165" s="121">
        <v>24.343006714256301</v>
      </c>
      <c r="S1165" s="121">
        <v>33.037512224257398</v>
      </c>
      <c r="T1165" s="16"/>
    </row>
    <row r="1166" spans="1:20" x14ac:dyDescent="0.3">
      <c r="A1166" s="119" t="s">
        <v>4859</v>
      </c>
      <c r="B1166" s="120" t="s">
        <v>4860</v>
      </c>
      <c r="C1166" s="119" t="s">
        <v>938</v>
      </c>
      <c r="D1166" s="119">
        <v>32361270</v>
      </c>
      <c r="E1166" s="119">
        <v>32364278</v>
      </c>
      <c r="F1166" s="119">
        <v>3009</v>
      </c>
      <c r="G1166" s="119" t="s">
        <v>903</v>
      </c>
      <c r="H1166" s="119" t="s">
        <v>893</v>
      </c>
      <c r="I1166" s="121">
        <v>77.907609818095494</v>
      </c>
      <c r="J1166" s="121">
        <v>49.861166028337202</v>
      </c>
      <c r="K1166" s="121">
        <v>119.97727550273299</v>
      </c>
      <c r="L1166" s="122">
        <v>1.25517614572178</v>
      </c>
      <c r="M1166" s="123">
        <v>5.7146077744080696E-10</v>
      </c>
      <c r="N1166" s="123">
        <v>4.1801216454134497E-9</v>
      </c>
      <c r="O1166" s="124">
        <v>46.779750349973803</v>
      </c>
      <c r="P1166" s="121">
        <v>46.4267693231481</v>
      </c>
      <c r="Q1166" s="121">
        <v>56.376978411889802</v>
      </c>
      <c r="R1166" s="121">
        <v>121.71503357128201</v>
      </c>
      <c r="S1166" s="121">
        <v>118.23951743418399</v>
      </c>
      <c r="T1166" s="16"/>
    </row>
    <row r="1167" spans="1:20" x14ac:dyDescent="0.3">
      <c r="A1167" s="119" t="s">
        <v>4861</v>
      </c>
      <c r="B1167" s="120" t="s">
        <v>4862</v>
      </c>
      <c r="C1167" s="119" t="s">
        <v>938</v>
      </c>
      <c r="D1167" s="119">
        <v>2566410</v>
      </c>
      <c r="E1167" s="119">
        <v>2569888</v>
      </c>
      <c r="F1167" s="119">
        <v>3479</v>
      </c>
      <c r="G1167" s="119" t="s">
        <v>892</v>
      </c>
      <c r="H1167" s="119" t="s">
        <v>2768</v>
      </c>
      <c r="I1167" s="121">
        <v>21.974853841377001</v>
      </c>
      <c r="J1167" s="121">
        <v>30.6443201873874</v>
      </c>
      <c r="K1167" s="121">
        <v>8.9706543223612805</v>
      </c>
      <c r="L1167" s="125">
        <v>-1.7635527597224201</v>
      </c>
      <c r="M1167" s="123">
        <v>4.41269857792782E-4</v>
      </c>
      <c r="N1167" s="123">
        <v>1.4784167680212299E-3</v>
      </c>
      <c r="O1167" s="124">
        <v>35.084812762480297</v>
      </c>
      <c r="P1167" s="121">
        <v>32.296883007407303</v>
      </c>
      <c r="Q1167" s="121">
        <v>24.551264792274601</v>
      </c>
      <c r="R1167" s="121">
        <v>6.6390018311608099</v>
      </c>
      <c r="S1167" s="121">
        <v>11.3023068135617</v>
      </c>
      <c r="T1167" s="16"/>
    </row>
    <row r="1168" spans="1:20" x14ac:dyDescent="0.3">
      <c r="A1168" s="119" t="s">
        <v>4863</v>
      </c>
      <c r="B1168" s="120" t="s">
        <v>4864</v>
      </c>
      <c r="C1168" s="119" t="s">
        <v>938</v>
      </c>
      <c r="D1168" s="119">
        <v>16460948</v>
      </c>
      <c r="E1168" s="119">
        <v>16468481</v>
      </c>
      <c r="F1168" s="119">
        <v>7534</v>
      </c>
      <c r="G1168" s="119" t="s">
        <v>892</v>
      </c>
      <c r="H1168" s="119" t="s">
        <v>1390</v>
      </c>
      <c r="I1168" s="121">
        <v>12.4446901064345</v>
      </c>
      <c r="J1168" s="121">
        <v>8.1743522237456805</v>
      </c>
      <c r="K1168" s="121">
        <v>18.850196930467799</v>
      </c>
      <c r="L1168" s="122">
        <v>1.1353394760559099</v>
      </c>
      <c r="M1168" s="123">
        <v>1.1741944311924799E-2</v>
      </c>
      <c r="N1168" s="123">
        <v>2.8873559118147599E-2</v>
      </c>
      <c r="O1168" s="124">
        <v>14.393769338453501</v>
      </c>
      <c r="P1168" s="121">
        <v>7.4013690225308499</v>
      </c>
      <c r="Q1168" s="121">
        <v>2.72791831025273</v>
      </c>
      <c r="R1168" s="121">
        <v>17.7040048830955</v>
      </c>
      <c r="S1168" s="121">
        <v>19.996388977839999</v>
      </c>
      <c r="T1168" s="16"/>
    </row>
    <row r="1169" spans="1:20" x14ac:dyDescent="0.3">
      <c r="A1169" s="119" t="s">
        <v>4865</v>
      </c>
      <c r="B1169" s="120" t="s">
        <v>4866</v>
      </c>
      <c r="C1169" s="119" t="s">
        <v>914</v>
      </c>
      <c r="D1169" s="119">
        <v>141896168</v>
      </c>
      <c r="E1169" s="119">
        <v>141896689</v>
      </c>
      <c r="F1169" s="119">
        <v>522</v>
      </c>
      <c r="G1169" s="119" t="s">
        <v>903</v>
      </c>
      <c r="H1169" s="119" t="s">
        <v>1514</v>
      </c>
      <c r="I1169" s="121">
        <v>9.6783204742880304</v>
      </c>
      <c r="J1169" s="121">
        <v>5.4869340417458696</v>
      </c>
      <c r="K1169" s="121">
        <v>15.965400123101301</v>
      </c>
      <c r="L1169" s="122">
        <v>1.4895069902979099</v>
      </c>
      <c r="M1169" s="123">
        <v>2.27293557052923E-3</v>
      </c>
      <c r="N1169" s="123">
        <v>6.6290768810558197E-3</v>
      </c>
      <c r="O1169" s="124">
        <v>9.8957164201867602</v>
      </c>
      <c r="P1169" s="121">
        <v>2.01855518796296</v>
      </c>
      <c r="Q1169" s="121">
        <v>4.5465305170878798</v>
      </c>
      <c r="R1169" s="121">
        <v>11.065003051934699</v>
      </c>
      <c r="S1169" s="121">
        <v>20.865797194267799</v>
      </c>
      <c r="T1169" s="16"/>
    </row>
    <row r="1170" spans="1:20" x14ac:dyDescent="0.3">
      <c r="A1170" s="119" t="s">
        <v>4867</v>
      </c>
      <c r="B1170" s="120" t="s">
        <v>4868</v>
      </c>
      <c r="C1170" s="119" t="s">
        <v>938</v>
      </c>
      <c r="D1170" s="119">
        <v>120913184</v>
      </c>
      <c r="E1170" s="119">
        <v>121009291</v>
      </c>
      <c r="F1170" s="119">
        <v>96108</v>
      </c>
      <c r="G1170" s="119" t="s">
        <v>892</v>
      </c>
      <c r="H1170" s="119" t="s">
        <v>1390</v>
      </c>
      <c r="I1170" s="121">
        <v>35.408241169394501</v>
      </c>
      <c r="J1170" s="121">
        <v>45.788301154805197</v>
      </c>
      <c r="K1170" s="121">
        <v>19.838151191278399</v>
      </c>
      <c r="L1170" s="125">
        <v>-1.16374091656878</v>
      </c>
      <c r="M1170" s="123">
        <v>1.8661213956234099E-4</v>
      </c>
      <c r="N1170" s="123">
        <v>6.6931648907607303E-4</v>
      </c>
      <c r="O1170" s="124">
        <v>43.181308015360401</v>
      </c>
      <c r="P1170" s="121">
        <v>45.081065864506101</v>
      </c>
      <c r="Q1170" s="121">
        <v>49.102529584549103</v>
      </c>
      <c r="R1170" s="121">
        <v>18.810505188289</v>
      </c>
      <c r="S1170" s="121">
        <v>20.865797194267799</v>
      </c>
      <c r="T1170" s="16"/>
    </row>
    <row r="1171" spans="1:20" x14ac:dyDescent="0.3">
      <c r="A1171" s="119" t="s">
        <v>4869</v>
      </c>
      <c r="B1171" s="120" t="s">
        <v>4870</v>
      </c>
      <c r="C1171" s="119" t="s">
        <v>980</v>
      </c>
      <c r="D1171" s="119">
        <v>39875289</v>
      </c>
      <c r="E1171" s="119">
        <v>39876108</v>
      </c>
      <c r="F1171" s="119">
        <v>820</v>
      </c>
      <c r="G1171" s="119" t="s">
        <v>892</v>
      </c>
      <c r="H1171" s="119" t="s">
        <v>1514</v>
      </c>
      <c r="I1171" s="121">
        <v>72.188384342850497</v>
      </c>
      <c r="J1171" s="121">
        <v>99.421997779512296</v>
      </c>
      <c r="K1171" s="121">
        <v>31.3379641878577</v>
      </c>
      <c r="L1171" s="125">
        <v>-1.63277982872464</v>
      </c>
      <c r="M1171" s="123">
        <v>3.7549882118779001E-10</v>
      </c>
      <c r="N1171" s="123">
        <v>2.8080717411993202E-9</v>
      </c>
      <c r="O1171" s="124">
        <v>107.953270038401</v>
      </c>
      <c r="P1171" s="121">
        <v>97.563500751543003</v>
      </c>
      <c r="Q1171" s="121">
        <v>92.749222548592797</v>
      </c>
      <c r="R1171" s="121">
        <v>28.769007935030199</v>
      </c>
      <c r="S1171" s="121">
        <v>33.906920440685198</v>
      </c>
      <c r="T1171" s="16"/>
    </row>
    <row r="1172" spans="1:20" x14ac:dyDescent="0.3">
      <c r="A1172" s="119" t="s">
        <v>4871</v>
      </c>
      <c r="B1172" s="120" t="s">
        <v>4872</v>
      </c>
      <c r="C1172" s="119" t="s">
        <v>980</v>
      </c>
      <c r="D1172" s="119">
        <v>20701114</v>
      </c>
      <c r="E1172" s="119">
        <v>20704606</v>
      </c>
      <c r="F1172" s="119">
        <v>3493</v>
      </c>
      <c r="G1172" s="119" t="s">
        <v>892</v>
      </c>
      <c r="H1172" s="119" t="s">
        <v>1111</v>
      </c>
      <c r="I1172" s="121">
        <v>31.033410904989001</v>
      </c>
      <c r="J1172" s="121">
        <v>39.787869682332101</v>
      </c>
      <c r="K1172" s="121">
        <v>17.901722738974499</v>
      </c>
      <c r="L1172" s="125">
        <v>-1.11973374205697</v>
      </c>
      <c r="M1172" s="123">
        <v>1.0103752038330999E-3</v>
      </c>
      <c r="N1172" s="123">
        <v>3.17334997753113E-3</v>
      </c>
      <c r="O1172" s="124">
        <v>39.582865680746998</v>
      </c>
      <c r="P1172" s="121">
        <v>34.315438195370298</v>
      </c>
      <c r="Q1172" s="121">
        <v>45.4653051708788</v>
      </c>
      <c r="R1172" s="121">
        <v>21.023505798675899</v>
      </c>
      <c r="S1172" s="121">
        <v>14.779939679273101</v>
      </c>
      <c r="T1172" s="16"/>
    </row>
    <row r="1173" spans="1:20" x14ac:dyDescent="0.3">
      <c r="A1173" s="119" t="s">
        <v>4873</v>
      </c>
      <c r="B1173" s="120" t="s">
        <v>4874</v>
      </c>
      <c r="C1173" s="119" t="s">
        <v>977</v>
      </c>
      <c r="D1173" s="119">
        <v>22863874</v>
      </c>
      <c r="E1173" s="119">
        <v>22881350</v>
      </c>
      <c r="F1173" s="119">
        <v>17477</v>
      </c>
      <c r="G1173" s="119" t="s">
        <v>903</v>
      </c>
      <c r="H1173" s="119" t="s">
        <v>1120</v>
      </c>
      <c r="I1173" s="121">
        <v>12.1188925947898</v>
      </c>
      <c r="J1173" s="121">
        <v>5.4973864568728201</v>
      </c>
      <c r="K1173" s="121">
        <v>22.051151801665299</v>
      </c>
      <c r="L1173" s="122">
        <v>1.80054533516866</v>
      </c>
      <c r="M1173" s="123">
        <v>2.07554291573248E-3</v>
      </c>
      <c r="N1173" s="123">
        <v>6.1056487592025498E-3</v>
      </c>
      <c r="O1173" s="124">
        <v>3.5984423346133698</v>
      </c>
      <c r="P1173" s="121">
        <v>4.7099621052469001</v>
      </c>
      <c r="Q1173" s="121">
        <v>8.1837549307581892</v>
      </c>
      <c r="R1173" s="121">
        <v>23.236506409062802</v>
      </c>
      <c r="S1173" s="121">
        <v>20.865797194267799</v>
      </c>
      <c r="T1173" s="16"/>
    </row>
    <row r="1174" spans="1:20" x14ac:dyDescent="0.3">
      <c r="A1174" s="119" t="s">
        <v>4875</v>
      </c>
      <c r="B1174" s="120" t="s">
        <v>4876</v>
      </c>
      <c r="C1174" s="119" t="s">
        <v>977</v>
      </c>
      <c r="D1174" s="119">
        <v>130876809</v>
      </c>
      <c r="E1174" s="119">
        <v>130913310</v>
      </c>
      <c r="F1174" s="119">
        <v>36502</v>
      </c>
      <c r="G1174" s="119" t="s">
        <v>903</v>
      </c>
      <c r="H1174" s="119" t="s">
        <v>1390</v>
      </c>
      <c r="I1174" s="121">
        <v>96.345478708938501</v>
      </c>
      <c r="J1174" s="121">
        <v>64.836389990148803</v>
      </c>
      <c r="K1174" s="121">
        <v>143.609111787123</v>
      </c>
      <c r="L1174" s="122">
        <v>1.1204586131493499</v>
      </c>
      <c r="M1174" s="123">
        <v>7.9922520047610603E-9</v>
      </c>
      <c r="N1174" s="123">
        <v>5.22330220948362E-8</v>
      </c>
      <c r="O1174" s="124">
        <v>62.972740855733903</v>
      </c>
      <c r="P1174" s="121">
        <v>73.340838495987498</v>
      </c>
      <c r="Q1174" s="121">
        <v>58.1955906187249</v>
      </c>
      <c r="R1174" s="121">
        <v>151.59054181150501</v>
      </c>
      <c r="S1174" s="121">
        <v>135.62768176274099</v>
      </c>
      <c r="T1174" s="16"/>
    </row>
    <row r="1175" spans="1:20" x14ac:dyDescent="0.3">
      <c r="A1175" s="119" t="s">
        <v>4877</v>
      </c>
      <c r="B1175" s="120" t="s">
        <v>4878</v>
      </c>
      <c r="C1175" s="119" t="s">
        <v>896</v>
      </c>
      <c r="D1175" s="119">
        <v>125370034</v>
      </c>
      <c r="E1175" s="119">
        <v>125445193</v>
      </c>
      <c r="F1175" s="119">
        <v>75160</v>
      </c>
      <c r="G1175" s="119" t="s">
        <v>903</v>
      </c>
      <c r="H1175" s="119" t="s">
        <v>1390</v>
      </c>
      <c r="I1175" s="121">
        <v>53.460312219225003</v>
      </c>
      <c r="J1175" s="121">
        <v>74.557813890108505</v>
      </c>
      <c r="K1175" s="121">
        <v>21.814059712899699</v>
      </c>
      <c r="L1175" s="125">
        <v>-1.7939111024726699</v>
      </c>
      <c r="M1175" s="123">
        <v>5.9821553290174295E-8</v>
      </c>
      <c r="N1175" s="123">
        <v>3.5309893939252901E-7</v>
      </c>
      <c r="O1175" s="124">
        <v>71.968846692267306</v>
      </c>
      <c r="P1175" s="121">
        <v>78.0508006012344</v>
      </c>
      <c r="Q1175" s="121">
        <v>73.653794376823697</v>
      </c>
      <c r="R1175" s="121">
        <v>21.023505798675899</v>
      </c>
      <c r="S1175" s="121">
        <v>22.604613627123499</v>
      </c>
      <c r="T1175" s="16"/>
    </row>
    <row r="1176" spans="1:20" x14ac:dyDescent="0.3">
      <c r="A1176" s="119" t="s">
        <v>4879</v>
      </c>
      <c r="B1176" s="120" t="s">
        <v>4880</v>
      </c>
      <c r="C1176" s="119" t="s">
        <v>932</v>
      </c>
      <c r="D1176" s="119">
        <v>105144113</v>
      </c>
      <c r="E1176" s="119">
        <v>105145424</v>
      </c>
      <c r="F1176" s="119">
        <v>1312</v>
      </c>
      <c r="G1176" s="119" t="s">
        <v>892</v>
      </c>
      <c r="H1176" s="119" t="s">
        <v>1390</v>
      </c>
      <c r="I1176" s="121">
        <v>19.4174774113553</v>
      </c>
      <c r="J1176" s="121">
        <v>27.752009135142401</v>
      </c>
      <c r="K1176" s="121">
        <v>6.9156798256745304</v>
      </c>
      <c r="L1176" s="125">
        <v>-1.9635768396461299</v>
      </c>
      <c r="M1176" s="123">
        <v>1.54893149705677E-4</v>
      </c>
      <c r="N1176" s="123">
        <v>5.6488178492356998E-4</v>
      </c>
      <c r="O1176" s="124">
        <v>25.189096342293599</v>
      </c>
      <c r="P1176" s="121">
        <v>26.241217443518501</v>
      </c>
      <c r="Q1176" s="121">
        <v>31.8257136196152</v>
      </c>
      <c r="R1176" s="121">
        <v>7.74550213635428</v>
      </c>
      <c r="S1176" s="121">
        <v>6.0858575149947898</v>
      </c>
      <c r="T1176" s="16"/>
    </row>
    <row r="1177" spans="1:20" x14ac:dyDescent="0.3">
      <c r="A1177" s="119" t="s">
        <v>4881</v>
      </c>
      <c r="B1177" s="120" t="s">
        <v>4882</v>
      </c>
      <c r="C1177" s="119" t="s">
        <v>932</v>
      </c>
      <c r="D1177" s="119">
        <v>144666312</v>
      </c>
      <c r="E1177" s="119">
        <v>145262988</v>
      </c>
      <c r="F1177" s="119">
        <v>596677</v>
      </c>
      <c r="G1177" s="119" t="s">
        <v>892</v>
      </c>
      <c r="H1177" s="119" t="s">
        <v>1390</v>
      </c>
      <c r="I1177" s="121">
        <v>743.09887969519798</v>
      </c>
      <c r="J1177" s="121">
        <v>519.26686649421504</v>
      </c>
      <c r="K1177" s="121">
        <v>1078.8468994966699</v>
      </c>
      <c r="L1177" s="122">
        <v>1.0494038554676199</v>
      </c>
      <c r="M1177" s="123">
        <v>1.46466208802245E-30</v>
      </c>
      <c r="N1177" s="123">
        <v>3.6764945596321297E-29</v>
      </c>
      <c r="O1177" s="124">
        <v>551.46128777949798</v>
      </c>
      <c r="P1177" s="121">
        <v>505.31164872006099</v>
      </c>
      <c r="Q1177" s="121">
        <v>501.02766298308501</v>
      </c>
      <c r="R1177" s="121">
        <v>1110.9263064142399</v>
      </c>
      <c r="S1177" s="121">
        <v>1046.7674925791</v>
      </c>
      <c r="T1177" s="16"/>
    </row>
    <row r="1178" spans="1:20" x14ac:dyDescent="0.3">
      <c r="A1178" s="119" t="s">
        <v>4883</v>
      </c>
      <c r="B1178" s="120" t="s">
        <v>4884</v>
      </c>
      <c r="C1178" s="119" t="s">
        <v>977</v>
      </c>
      <c r="D1178" s="119">
        <v>112328189</v>
      </c>
      <c r="E1178" s="119">
        <v>112409623</v>
      </c>
      <c r="F1178" s="119">
        <v>81435</v>
      </c>
      <c r="G1178" s="119" t="s">
        <v>903</v>
      </c>
      <c r="H1178" s="119" t="s">
        <v>1390</v>
      </c>
      <c r="I1178" s="121">
        <v>5.66740887640659</v>
      </c>
      <c r="J1178" s="121">
        <v>0.75166985401984998</v>
      </c>
      <c r="K1178" s="121">
        <v>13.041017409986701</v>
      </c>
      <c r="L1178" s="122">
        <v>3.0772178112248998</v>
      </c>
      <c r="M1178" s="123">
        <v>5.90269068233183E-5</v>
      </c>
      <c r="N1178" s="123">
        <v>2.2999515961365301E-4</v>
      </c>
      <c r="O1178" s="124">
        <v>0</v>
      </c>
      <c r="P1178" s="121">
        <v>1.3457034586419701</v>
      </c>
      <c r="Q1178" s="121">
        <v>0.90930610341757701</v>
      </c>
      <c r="R1178" s="121">
        <v>12.1715033571282</v>
      </c>
      <c r="S1178" s="121">
        <v>13.910531462845199</v>
      </c>
      <c r="T1178" s="16"/>
    </row>
    <row r="1179" spans="1:20" x14ac:dyDescent="0.3">
      <c r="A1179" s="119" t="s">
        <v>2268</v>
      </c>
      <c r="B1179" s="120" t="s">
        <v>2269</v>
      </c>
      <c r="C1179" s="119" t="s">
        <v>972</v>
      </c>
      <c r="D1179" s="119">
        <v>52712325</v>
      </c>
      <c r="E1179" s="119">
        <v>52723623</v>
      </c>
      <c r="F1179" s="119">
        <v>11299</v>
      </c>
      <c r="G1179" s="119" t="s">
        <v>892</v>
      </c>
      <c r="H1179" s="119" t="s">
        <v>1390</v>
      </c>
      <c r="I1179" s="121">
        <v>323.64494424377801</v>
      </c>
      <c r="J1179" s="121">
        <v>408.44485143264302</v>
      </c>
      <c r="K1179" s="121">
        <v>196.44508346047999</v>
      </c>
      <c r="L1179" s="125">
        <v>-1.04875781184419</v>
      </c>
      <c r="M1179" s="123">
        <v>1.4295335231980299E-22</v>
      </c>
      <c r="N1179" s="123">
        <v>2.4702183896783399E-21</v>
      </c>
      <c r="O1179" s="124">
        <v>403.92515206035</v>
      </c>
      <c r="P1179" s="121">
        <v>413.130961803086</v>
      </c>
      <c r="Q1179" s="121">
        <v>408.27844043449198</v>
      </c>
      <c r="R1179" s="121">
        <v>190.31805249327701</v>
      </c>
      <c r="S1179" s="121">
        <v>202.572114427684</v>
      </c>
      <c r="T1179" s="16"/>
    </row>
    <row r="1180" spans="1:20" x14ac:dyDescent="0.3">
      <c r="A1180" s="119" t="s">
        <v>4885</v>
      </c>
      <c r="B1180" s="120" t="s">
        <v>4886</v>
      </c>
      <c r="C1180" s="119" t="s">
        <v>938</v>
      </c>
      <c r="D1180" s="119">
        <v>230258694</v>
      </c>
      <c r="E1180" s="119">
        <v>230272100</v>
      </c>
      <c r="F1180" s="119">
        <v>13407</v>
      </c>
      <c r="G1180" s="119" t="s">
        <v>903</v>
      </c>
      <c r="H1180" s="119" t="s">
        <v>1390</v>
      </c>
      <c r="I1180" s="121">
        <v>31.889234027756402</v>
      </c>
      <c r="J1180" s="121">
        <v>20.506646867094499</v>
      </c>
      <c r="K1180" s="121">
        <v>48.9631147687492</v>
      </c>
      <c r="L1180" s="122">
        <v>1.19760544573756</v>
      </c>
      <c r="M1180" s="123">
        <v>2.9228390353893199E-4</v>
      </c>
      <c r="N1180" s="123">
        <v>1.00994385578921E-3</v>
      </c>
      <c r="O1180" s="124">
        <v>17.092601089413499</v>
      </c>
      <c r="P1180" s="121">
        <v>26.241217443518501</v>
      </c>
      <c r="Q1180" s="121">
        <v>18.186122068351501</v>
      </c>
      <c r="R1180" s="121">
        <v>43.153511902545297</v>
      </c>
      <c r="S1180" s="121">
        <v>54.772717634953104</v>
      </c>
      <c r="T1180" s="16"/>
    </row>
    <row r="1181" spans="1:20" x14ac:dyDescent="0.3">
      <c r="A1181" s="119" t="s">
        <v>4887</v>
      </c>
      <c r="B1181" s="120" t="s">
        <v>4888</v>
      </c>
      <c r="C1181" s="119" t="s">
        <v>938</v>
      </c>
      <c r="D1181" s="119">
        <v>121396754</v>
      </c>
      <c r="E1181" s="119">
        <v>121463508</v>
      </c>
      <c r="F1181" s="119">
        <v>66755</v>
      </c>
      <c r="G1181" s="119" t="s">
        <v>892</v>
      </c>
      <c r="H1181" s="119" t="s">
        <v>1390</v>
      </c>
      <c r="I1181" s="121">
        <v>22.425607987048799</v>
      </c>
      <c r="J1181" s="121">
        <v>13.9813043949339</v>
      </c>
      <c r="K1181" s="121">
        <v>35.092063375221301</v>
      </c>
      <c r="L1181" s="122">
        <v>1.26144047083327</v>
      </c>
      <c r="M1181" s="123">
        <v>2.15253612480553E-4</v>
      </c>
      <c r="N1181" s="123">
        <v>7.6199539159241205E-4</v>
      </c>
      <c r="O1181" s="124">
        <v>16.1929905057602</v>
      </c>
      <c r="P1181" s="121">
        <v>12.111331127777801</v>
      </c>
      <c r="Q1181" s="121">
        <v>13.639591551263701</v>
      </c>
      <c r="R1181" s="121">
        <v>47.579513123319103</v>
      </c>
      <c r="S1181" s="121">
        <v>22.604613627123499</v>
      </c>
      <c r="T1181" s="16"/>
    </row>
    <row r="1182" spans="1:20" x14ac:dyDescent="0.3">
      <c r="A1182" s="119" t="s">
        <v>4889</v>
      </c>
      <c r="B1182" s="120" t="s">
        <v>4890</v>
      </c>
      <c r="C1182" s="119" t="s">
        <v>935</v>
      </c>
      <c r="D1182" s="119">
        <v>124262876</v>
      </c>
      <c r="E1182" s="119">
        <v>124265809</v>
      </c>
      <c r="F1182" s="119">
        <v>2934</v>
      </c>
      <c r="G1182" s="119" t="s">
        <v>892</v>
      </c>
      <c r="H1182" s="119" t="s">
        <v>1390</v>
      </c>
      <c r="I1182" s="121">
        <v>8.4302616454052792</v>
      </c>
      <c r="J1182" s="121">
        <v>2.56381838101218</v>
      </c>
      <c r="K1182" s="121">
        <v>17.229926541994899</v>
      </c>
      <c r="L1182" s="122">
        <v>2.4048714897911698</v>
      </c>
      <c r="M1182" s="123">
        <v>2.5254973425812899E-4</v>
      </c>
      <c r="N1182" s="123">
        <v>8.8304458952388699E-4</v>
      </c>
      <c r="O1182" s="124">
        <v>1.79922116730668</v>
      </c>
      <c r="P1182" s="121">
        <v>1.3457034586419701</v>
      </c>
      <c r="Q1182" s="121">
        <v>4.5465305170878798</v>
      </c>
      <c r="R1182" s="121">
        <v>18.810505188289</v>
      </c>
      <c r="S1182" s="121">
        <v>15.649347895700901</v>
      </c>
      <c r="T1182" s="16"/>
    </row>
    <row r="1183" spans="1:20" x14ac:dyDescent="0.3">
      <c r="A1183" s="119" t="s">
        <v>4891</v>
      </c>
      <c r="B1183" s="120" t="s">
        <v>4892</v>
      </c>
      <c r="C1183" s="119" t="s">
        <v>1241</v>
      </c>
      <c r="D1183" s="119">
        <v>44110451</v>
      </c>
      <c r="E1183" s="119">
        <v>44240517</v>
      </c>
      <c r="F1183" s="119">
        <v>130067</v>
      </c>
      <c r="G1183" s="119" t="s">
        <v>892</v>
      </c>
      <c r="H1183" s="119" t="s">
        <v>1390</v>
      </c>
      <c r="I1183" s="121">
        <v>6.1953100667772603</v>
      </c>
      <c r="J1183" s="121">
        <v>8.7974723876605108</v>
      </c>
      <c r="K1183" s="121">
        <v>2.2920665854523898</v>
      </c>
      <c r="L1183" s="125">
        <v>-1.4582226799526099</v>
      </c>
      <c r="M1183" s="123">
        <v>1.4413588772561501E-2</v>
      </c>
      <c r="N1183" s="123">
        <v>3.45958773294106E-2</v>
      </c>
      <c r="O1183" s="124">
        <v>6.29727408557339</v>
      </c>
      <c r="P1183" s="121">
        <v>10.0927759398148</v>
      </c>
      <c r="Q1183" s="121">
        <v>10.0023671375933</v>
      </c>
      <c r="R1183" s="121">
        <v>1.1065003051934701</v>
      </c>
      <c r="S1183" s="121">
        <v>3.47763286571131</v>
      </c>
      <c r="T1183" s="16"/>
    </row>
    <row r="1184" spans="1:20" x14ac:dyDescent="0.3">
      <c r="A1184" s="119" t="s">
        <v>4893</v>
      </c>
      <c r="B1184" s="120" t="s">
        <v>4894</v>
      </c>
      <c r="C1184" s="119" t="s">
        <v>983</v>
      </c>
      <c r="D1184" s="119">
        <v>87859158</v>
      </c>
      <c r="E1184" s="119">
        <v>87863533</v>
      </c>
      <c r="F1184" s="119">
        <v>4376</v>
      </c>
      <c r="G1184" s="119" t="s">
        <v>903</v>
      </c>
      <c r="H1184" s="119" t="s">
        <v>893</v>
      </c>
      <c r="I1184" s="121">
        <v>26.375987231789601</v>
      </c>
      <c r="J1184" s="121">
        <v>15.612232639245301</v>
      </c>
      <c r="K1184" s="121">
        <v>42.521619120605898</v>
      </c>
      <c r="L1184" s="122">
        <v>1.36112434987618</v>
      </c>
      <c r="M1184" s="123">
        <v>1.6422252747719999E-4</v>
      </c>
      <c r="N1184" s="123">
        <v>5.9616996321266297E-4</v>
      </c>
      <c r="O1184" s="124">
        <v>14.393769338453501</v>
      </c>
      <c r="P1184" s="121">
        <v>21.531255338271599</v>
      </c>
      <c r="Q1184" s="121">
        <v>10.911673241010901</v>
      </c>
      <c r="R1184" s="121">
        <v>39.834010986964898</v>
      </c>
      <c r="S1184" s="121">
        <v>45.209227254246997</v>
      </c>
      <c r="T1184" s="16"/>
    </row>
    <row r="1185" spans="1:20" x14ac:dyDescent="0.3">
      <c r="A1185" s="119" t="s">
        <v>4895</v>
      </c>
      <c r="B1185" s="120" t="s">
        <v>4896</v>
      </c>
      <c r="C1185" s="119" t="s">
        <v>911</v>
      </c>
      <c r="D1185" s="119">
        <v>113265137</v>
      </c>
      <c r="E1185" s="119">
        <v>113274032</v>
      </c>
      <c r="F1185" s="119">
        <v>8896</v>
      </c>
      <c r="G1185" s="119" t="s">
        <v>903</v>
      </c>
      <c r="H1185" s="119" t="s">
        <v>1390</v>
      </c>
      <c r="I1185" s="121">
        <v>42.555563575005202</v>
      </c>
      <c r="J1185" s="121">
        <v>25.348301948086601</v>
      </c>
      <c r="K1185" s="121">
        <v>68.366456015382994</v>
      </c>
      <c r="L1185" s="122">
        <v>1.4066409749456501</v>
      </c>
      <c r="M1185" s="123">
        <v>2.7059225696639902E-7</v>
      </c>
      <c r="N1185" s="123">
        <v>1.4774151362758999E-6</v>
      </c>
      <c r="O1185" s="124">
        <v>26.088706925946902</v>
      </c>
      <c r="P1185" s="121">
        <v>20.858403608950599</v>
      </c>
      <c r="Q1185" s="121">
        <v>29.0977953093625</v>
      </c>
      <c r="R1185" s="121">
        <v>74.135520447962406</v>
      </c>
      <c r="S1185" s="121">
        <v>62.597391582803503</v>
      </c>
      <c r="T1185" s="16"/>
    </row>
    <row r="1186" spans="1:20" x14ac:dyDescent="0.3">
      <c r="A1186" s="119" t="s">
        <v>4897</v>
      </c>
      <c r="B1186" s="120" t="s">
        <v>4898</v>
      </c>
      <c r="C1186" s="119" t="s">
        <v>992</v>
      </c>
      <c r="D1186" s="119">
        <v>10006381</v>
      </c>
      <c r="E1186" s="119">
        <v>10368776</v>
      </c>
      <c r="F1186" s="119">
        <v>362396</v>
      </c>
      <c r="G1186" s="119" t="s">
        <v>903</v>
      </c>
      <c r="H1186" s="119" t="s">
        <v>1390</v>
      </c>
      <c r="I1186" s="121">
        <v>17.735011838178501</v>
      </c>
      <c r="J1186" s="121">
        <v>10.3788733250364</v>
      </c>
      <c r="K1186" s="121">
        <v>28.7692196078916</v>
      </c>
      <c r="L1186" s="122">
        <v>1.3632125404561</v>
      </c>
      <c r="M1186" s="123">
        <v>3.1739208243353602E-3</v>
      </c>
      <c r="N1186" s="123">
        <v>8.9569360304505297E-3</v>
      </c>
      <c r="O1186" s="124">
        <v>9.8957164201867602</v>
      </c>
      <c r="P1186" s="121">
        <v>9.4199242104938108</v>
      </c>
      <c r="Q1186" s="121">
        <v>11.820979344428499</v>
      </c>
      <c r="R1186" s="121">
        <v>33.195009155804101</v>
      </c>
      <c r="S1186" s="121">
        <v>24.343430059979099</v>
      </c>
      <c r="T1186" s="16"/>
    </row>
    <row r="1187" spans="1:20" x14ac:dyDescent="0.3">
      <c r="A1187" s="119" t="s">
        <v>2278</v>
      </c>
      <c r="B1187" s="120" t="s">
        <v>2279</v>
      </c>
      <c r="C1187" s="119" t="s">
        <v>938</v>
      </c>
      <c r="D1187" s="119">
        <v>246775880</v>
      </c>
      <c r="E1187" s="119">
        <v>246792385</v>
      </c>
      <c r="F1187" s="119">
        <v>16506</v>
      </c>
      <c r="G1187" s="119" t="s">
        <v>892</v>
      </c>
      <c r="H1187" s="119" t="s">
        <v>1390</v>
      </c>
      <c r="I1187" s="121">
        <v>36.710000316548097</v>
      </c>
      <c r="J1187" s="121">
        <v>18.8724867828616</v>
      </c>
      <c r="K1187" s="121">
        <v>63.466270617077797</v>
      </c>
      <c r="L1187" s="122">
        <v>1.7064124136702401</v>
      </c>
      <c r="M1187" s="123">
        <v>5.18407788601495E-8</v>
      </c>
      <c r="N1187" s="123">
        <v>3.0770583021626398E-7</v>
      </c>
      <c r="O1187" s="124">
        <v>19.791432840373499</v>
      </c>
      <c r="P1187" s="121">
        <v>16.821293233024701</v>
      </c>
      <c r="Q1187" s="121">
        <v>20.004734275186699</v>
      </c>
      <c r="R1187" s="121">
        <v>60.857516785640797</v>
      </c>
      <c r="S1187" s="121">
        <v>66.075024448514796</v>
      </c>
      <c r="T1187" s="16"/>
    </row>
    <row r="1188" spans="1:20" x14ac:dyDescent="0.3">
      <c r="A1188" s="119" t="s">
        <v>4899</v>
      </c>
      <c r="B1188" s="120" t="s">
        <v>4900</v>
      </c>
      <c r="C1188" s="119" t="s">
        <v>938</v>
      </c>
      <c r="D1188" s="119">
        <v>15402979</v>
      </c>
      <c r="E1188" s="119">
        <v>15409433</v>
      </c>
      <c r="F1188" s="119">
        <v>6455</v>
      </c>
      <c r="G1188" s="119" t="s">
        <v>903</v>
      </c>
      <c r="H1188" s="119" t="s">
        <v>1390</v>
      </c>
      <c r="I1188" s="121">
        <v>22.514188771621601</v>
      </c>
      <c r="J1188" s="121">
        <v>14.339640520822099</v>
      </c>
      <c r="K1188" s="121">
        <v>34.776011147820903</v>
      </c>
      <c r="L1188" s="122">
        <v>1.18089634824046</v>
      </c>
      <c r="M1188" s="123">
        <v>3.3491729319598601E-3</v>
      </c>
      <c r="N1188" s="123">
        <v>9.3986719657249505E-3</v>
      </c>
      <c r="O1188" s="124">
        <v>12.594548171146799</v>
      </c>
      <c r="P1188" s="121">
        <v>19.5127001503086</v>
      </c>
      <c r="Q1188" s="121">
        <v>10.911673241010901</v>
      </c>
      <c r="R1188" s="121">
        <v>36.5145100713845</v>
      </c>
      <c r="S1188" s="121">
        <v>33.037512224257398</v>
      </c>
      <c r="T1188" s="16"/>
    </row>
    <row r="1189" spans="1:20" x14ac:dyDescent="0.3">
      <c r="A1189" s="119" t="s">
        <v>4901</v>
      </c>
      <c r="B1189" s="120" t="s">
        <v>4902</v>
      </c>
      <c r="C1189" s="119" t="s">
        <v>899</v>
      </c>
      <c r="D1189" s="119">
        <v>184149704</v>
      </c>
      <c r="E1189" s="119">
        <v>184150435</v>
      </c>
      <c r="F1189" s="119">
        <v>732</v>
      </c>
      <c r="G1189" s="119" t="s">
        <v>892</v>
      </c>
      <c r="H1189" s="119" t="s">
        <v>1514</v>
      </c>
      <c r="I1189" s="121">
        <v>9.3746717031980804</v>
      </c>
      <c r="J1189" s="121">
        <v>12.8581667968696</v>
      </c>
      <c r="K1189" s="121">
        <v>4.1494290626908601</v>
      </c>
      <c r="L1189" s="125">
        <v>-1.3660193940934999</v>
      </c>
      <c r="M1189" s="123">
        <v>1.59737234342875E-2</v>
      </c>
      <c r="N1189" s="123">
        <v>3.7878274947905799E-2</v>
      </c>
      <c r="O1189" s="124">
        <v>9.8957164201867602</v>
      </c>
      <c r="P1189" s="121">
        <v>14.1298863157407</v>
      </c>
      <c r="Q1189" s="121">
        <v>14.5488976546812</v>
      </c>
      <c r="R1189" s="121">
        <v>2.2130006103869402</v>
      </c>
      <c r="S1189" s="121">
        <v>6.0858575149947898</v>
      </c>
      <c r="T1189" s="16"/>
    </row>
    <row r="1190" spans="1:20" x14ac:dyDescent="0.3">
      <c r="A1190" s="119" t="s">
        <v>4903</v>
      </c>
      <c r="B1190" s="120" t="s">
        <v>4904</v>
      </c>
      <c r="C1190" s="119" t="s">
        <v>899</v>
      </c>
      <c r="D1190" s="119">
        <v>14144637</v>
      </c>
      <c r="E1190" s="119">
        <v>14165978</v>
      </c>
      <c r="F1190" s="119">
        <v>21342</v>
      </c>
      <c r="G1190" s="119" t="s">
        <v>892</v>
      </c>
      <c r="H1190" s="119" t="s">
        <v>1390</v>
      </c>
      <c r="I1190" s="121">
        <v>48.920705040676403</v>
      </c>
      <c r="J1190" s="121">
        <v>31.7152512754868</v>
      </c>
      <c r="K1190" s="121">
        <v>74.728885688460693</v>
      </c>
      <c r="L1190" s="122">
        <v>1.19945002012366</v>
      </c>
      <c r="M1190" s="123">
        <v>4.59437941007115E-6</v>
      </c>
      <c r="N1190" s="123">
        <v>2.1440062623759099E-5</v>
      </c>
      <c r="O1190" s="124">
        <v>30.586759844213599</v>
      </c>
      <c r="P1190" s="121">
        <v>33.642586466049302</v>
      </c>
      <c r="Q1190" s="121">
        <v>30.916407516197602</v>
      </c>
      <c r="R1190" s="121">
        <v>80.774522279123204</v>
      </c>
      <c r="S1190" s="121">
        <v>68.683249097798296</v>
      </c>
      <c r="T1190" s="16"/>
    </row>
    <row r="1191" spans="1:20" x14ac:dyDescent="0.3">
      <c r="A1191" s="119" t="s">
        <v>4905</v>
      </c>
      <c r="B1191" s="120" t="s">
        <v>4906</v>
      </c>
      <c r="C1191" s="119" t="s">
        <v>992</v>
      </c>
      <c r="D1191" s="119">
        <v>60087826</v>
      </c>
      <c r="E1191" s="119">
        <v>60653784</v>
      </c>
      <c r="F1191" s="119">
        <v>565959</v>
      </c>
      <c r="G1191" s="119" t="s">
        <v>892</v>
      </c>
      <c r="H1191" s="119" t="s">
        <v>1390</v>
      </c>
      <c r="I1191" s="121">
        <v>8.7736949554134007</v>
      </c>
      <c r="J1191" s="121">
        <v>13.463613970451901</v>
      </c>
      <c r="K1191" s="121">
        <v>1.7388164328556499</v>
      </c>
      <c r="L1191" s="125">
        <v>-2.5351850300352901</v>
      </c>
      <c r="M1191" s="123">
        <v>6.3983602851835398E-4</v>
      </c>
      <c r="N1191" s="123">
        <v>2.0833165926002102E-3</v>
      </c>
      <c r="O1191" s="124">
        <v>13.4941587548001</v>
      </c>
      <c r="P1191" s="121">
        <v>11.438479398456799</v>
      </c>
      <c r="Q1191" s="121">
        <v>15.458203758098801</v>
      </c>
      <c r="R1191" s="121">
        <v>0</v>
      </c>
      <c r="S1191" s="121">
        <v>3.47763286571131</v>
      </c>
      <c r="T1191" s="16"/>
    </row>
    <row r="1192" spans="1:20" x14ac:dyDescent="0.3">
      <c r="A1192" s="119" t="s">
        <v>4907</v>
      </c>
      <c r="B1192" s="120" t="s">
        <v>4908</v>
      </c>
      <c r="C1192" s="119" t="s">
        <v>932</v>
      </c>
      <c r="D1192" s="119">
        <v>206606497</v>
      </c>
      <c r="E1192" s="119">
        <v>206609812</v>
      </c>
      <c r="F1192" s="119">
        <v>3316</v>
      </c>
      <c r="G1192" s="119" t="s">
        <v>903</v>
      </c>
      <c r="H1192" s="119" t="s">
        <v>1390</v>
      </c>
      <c r="I1192" s="121">
        <v>9.4813021901094707</v>
      </c>
      <c r="J1192" s="121">
        <v>5.47476357742294</v>
      </c>
      <c r="K1192" s="121">
        <v>15.491110109139299</v>
      </c>
      <c r="L1192" s="122">
        <v>1.3545218788026001</v>
      </c>
      <c r="M1192" s="123">
        <v>9.8406982326597996E-3</v>
      </c>
      <c r="N1192" s="123">
        <v>2.46852071248456E-2</v>
      </c>
      <c r="O1192" s="124">
        <v>9.8957164201867602</v>
      </c>
      <c r="P1192" s="121">
        <v>4.7099621052469001</v>
      </c>
      <c r="Q1192" s="121">
        <v>1.81861220683515</v>
      </c>
      <c r="R1192" s="121">
        <v>18.810505188289</v>
      </c>
      <c r="S1192" s="121">
        <v>12.171715029989601</v>
      </c>
      <c r="T1192" s="16"/>
    </row>
    <row r="1193" spans="1:20" x14ac:dyDescent="0.3">
      <c r="A1193" s="119" t="s">
        <v>4909</v>
      </c>
      <c r="B1193" s="120" t="s">
        <v>4910</v>
      </c>
      <c r="C1193" s="119" t="s">
        <v>896</v>
      </c>
      <c r="D1193" s="119">
        <v>113969701</v>
      </c>
      <c r="E1193" s="119">
        <v>114471705</v>
      </c>
      <c r="F1193" s="119">
        <v>502005</v>
      </c>
      <c r="G1193" s="119" t="s">
        <v>892</v>
      </c>
      <c r="H1193" s="119" t="s">
        <v>1390</v>
      </c>
      <c r="I1193" s="121">
        <v>11.595018724638599</v>
      </c>
      <c r="J1193" s="121">
        <v>6.6001718615753804</v>
      </c>
      <c r="K1193" s="121">
        <v>19.087289019233399</v>
      </c>
      <c r="L1193" s="122">
        <v>1.3695933238770399</v>
      </c>
      <c r="M1193" s="123">
        <v>1.83976704982501E-3</v>
      </c>
      <c r="N1193" s="123">
        <v>5.4830863942371202E-3</v>
      </c>
      <c r="O1193" s="124">
        <v>5.3976635019200501</v>
      </c>
      <c r="P1193" s="121">
        <v>10.765627669135799</v>
      </c>
      <c r="Q1193" s="121">
        <v>3.6372244136703098</v>
      </c>
      <c r="R1193" s="121">
        <v>19.917005493482399</v>
      </c>
      <c r="S1193" s="121">
        <v>18.257572544984399</v>
      </c>
      <c r="T1193" s="16"/>
    </row>
    <row r="1194" spans="1:20" x14ac:dyDescent="0.3">
      <c r="A1194" s="119" t="s">
        <v>4911</v>
      </c>
      <c r="B1194" s="120" t="s">
        <v>4912</v>
      </c>
      <c r="C1194" s="119" t="s">
        <v>977</v>
      </c>
      <c r="D1194" s="119">
        <v>22854126</v>
      </c>
      <c r="E1194" s="119">
        <v>22872945</v>
      </c>
      <c r="F1194" s="119">
        <v>18820</v>
      </c>
      <c r="G1194" s="119" t="s">
        <v>892</v>
      </c>
      <c r="H1194" s="119" t="s">
        <v>1390</v>
      </c>
      <c r="I1194" s="121">
        <v>276.567890195237</v>
      </c>
      <c r="J1194" s="121">
        <v>165.56114330540001</v>
      </c>
      <c r="K1194" s="121">
        <v>443.07801052999298</v>
      </c>
      <c r="L1194" s="122">
        <v>1.4136958975453999</v>
      </c>
      <c r="M1194" s="123">
        <v>7.8691372027246697E-21</v>
      </c>
      <c r="N1194" s="123">
        <v>1.24374093137016E-19</v>
      </c>
      <c r="O1194" s="124">
        <v>189.81783315085499</v>
      </c>
      <c r="P1194" s="121">
        <v>135.916049322839</v>
      </c>
      <c r="Q1194" s="121">
        <v>170.94954744250401</v>
      </c>
      <c r="R1194" s="121">
        <v>463.62362787606298</v>
      </c>
      <c r="S1194" s="121">
        <v>422.532393183924</v>
      </c>
      <c r="T1194" s="16"/>
    </row>
    <row r="1195" spans="1:20" x14ac:dyDescent="0.3">
      <c r="A1195" s="119" t="s">
        <v>4913</v>
      </c>
      <c r="B1195" s="120" t="s">
        <v>4914</v>
      </c>
      <c r="C1195" s="119" t="s">
        <v>1241</v>
      </c>
      <c r="D1195" s="119">
        <v>87427214</v>
      </c>
      <c r="E1195" s="119">
        <v>87674235</v>
      </c>
      <c r="F1195" s="119">
        <v>247022</v>
      </c>
      <c r="G1195" s="119" t="s">
        <v>903</v>
      </c>
      <c r="H1195" s="119" t="s">
        <v>1390</v>
      </c>
      <c r="I1195" s="121">
        <v>15.6763821026593</v>
      </c>
      <c r="J1195" s="121">
        <v>9.8457805963100604</v>
      </c>
      <c r="K1195" s="121">
        <v>24.422284362183198</v>
      </c>
      <c r="L1195" s="122">
        <v>1.21036277533996</v>
      </c>
      <c r="M1195" s="123">
        <v>9.1690242234601406E-3</v>
      </c>
      <c r="N1195" s="123">
        <v>2.3207838013924498E-2</v>
      </c>
      <c r="O1195" s="124">
        <v>8.0964952528800804</v>
      </c>
      <c r="P1195" s="121">
        <v>11.438479398456799</v>
      </c>
      <c r="Q1195" s="121">
        <v>10.0023671375933</v>
      </c>
      <c r="R1195" s="121">
        <v>21.023505798675899</v>
      </c>
      <c r="S1195" s="121">
        <v>27.821062925690502</v>
      </c>
      <c r="T1195" s="16"/>
    </row>
    <row r="1196" spans="1:20" x14ac:dyDescent="0.3">
      <c r="A1196" s="119" t="s">
        <v>4915</v>
      </c>
      <c r="B1196" s="120" t="s">
        <v>4916</v>
      </c>
      <c r="C1196" s="119" t="s">
        <v>1023</v>
      </c>
      <c r="D1196" s="119">
        <v>90275129</v>
      </c>
      <c r="E1196" s="119">
        <v>90275716</v>
      </c>
      <c r="F1196" s="119">
        <v>588</v>
      </c>
      <c r="G1196" s="119" t="s">
        <v>892</v>
      </c>
      <c r="H1196" s="119" t="s">
        <v>2065</v>
      </c>
      <c r="I1196" s="121">
        <v>12.334996608256599</v>
      </c>
      <c r="J1196" s="121">
        <v>6.0946519014163503</v>
      </c>
      <c r="K1196" s="121">
        <v>21.695513668516899</v>
      </c>
      <c r="L1196" s="122">
        <v>1.6862466291207301</v>
      </c>
      <c r="M1196" s="123">
        <v>2.77043964660742E-4</v>
      </c>
      <c r="N1196" s="123">
        <v>9.60764899806032E-4</v>
      </c>
      <c r="O1196" s="124">
        <v>2.6988317509600299</v>
      </c>
      <c r="P1196" s="121">
        <v>7.4013690225308499</v>
      </c>
      <c r="Q1196" s="121">
        <v>8.1837549307581892</v>
      </c>
      <c r="R1196" s="121">
        <v>19.917005493482399</v>
      </c>
      <c r="S1196" s="121">
        <v>23.474021843551299</v>
      </c>
      <c r="T1196" s="16"/>
    </row>
    <row r="1197" spans="1:20" x14ac:dyDescent="0.3">
      <c r="A1197" s="119" t="s">
        <v>4917</v>
      </c>
      <c r="B1197" s="120" t="s">
        <v>4918</v>
      </c>
      <c r="C1197" s="119" t="s">
        <v>932</v>
      </c>
      <c r="D1197" s="119">
        <v>165794857</v>
      </c>
      <c r="E1197" s="119">
        <v>165846091</v>
      </c>
      <c r="F1197" s="119">
        <v>51235</v>
      </c>
      <c r="G1197" s="119" t="s">
        <v>903</v>
      </c>
      <c r="H1197" s="119" t="s">
        <v>1390</v>
      </c>
      <c r="I1197" s="121">
        <v>9.7097376880093709</v>
      </c>
      <c r="J1197" s="121">
        <v>13.469320754931999</v>
      </c>
      <c r="K1197" s="121">
        <v>4.0703630876254104</v>
      </c>
      <c r="L1197" s="125">
        <v>-1.70889658094394</v>
      </c>
      <c r="M1197" s="123">
        <v>1.33359492722964E-2</v>
      </c>
      <c r="N1197" s="123">
        <v>3.2310122462229897E-2</v>
      </c>
      <c r="O1197" s="124">
        <v>15.2933799221068</v>
      </c>
      <c r="P1197" s="121">
        <v>8.74707248117282</v>
      </c>
      <c r="Q1197" s="121">
        <v>16.3675098615164</v>
      </c>
      <c r="R1197" s="121">
        <v>5.5325015259673398</v>
      </c>
      <c r="S1197" s="121">
        <v>2.6082246492834802</v>
      </c>
      <c r="T1197" s="16"/>
    </row>
    <row r="1198" spans="1:20" x14ac:dyDescent="0.3">
      <c r="A1198" s="119" t="s">
        <v>4919</v>
      </c>
      <c r="B1198" s="120" t="s">
        <v>4920</v>
      </c>
      <c r="C1198" s="119" t="s">
        <v>938</v>
      </c>
      <c r="D1198" s="119">
        <v>235957879</v>
      </c>
      <c r="E1198" s="119">
        <v>235971825</v>
      </c>
      <c r="F1198" s="119">
        <v>13947</v>
      </c>
      <c r="G1198" s="119" t="s">
        <v>903</v>
      </c>
      <c r="H1198" s="119" t="s">
        <v>1390</v>
      </c>
      <c r="I1198" s="121">
        <v>24.670771043386999</v>
      </c>
      <c r="J1198" s="121">
        <v>14.6670834839405</v>
      </c>
      <c r="K1198" s="121">
        <v>39.676302382556798</v>
      </c>
      <c r="L1198" s="122">
        <v>1.3655232455841799</v>
      </c>
      <c r="M1198" s="123">
        <v>5.4328194119887096E-4</v>
      </c>
      <c r="N1198" s="123">
        <v>1.7909434235788601E-3</v>
      </c>
      <c r="O1198" s="124">
        <v>12.594548171146799</v>
      </c>
      <c r="P1198" s="121">
        <v>14.1298863157407</v>
      </c>
      <c r="Q1198" s="121">
        <v>17.276815964933999</v>
      </c>
      <c r="R1198" s="121">
        <v>37.6210103765779</v>
      </c>
      <c r="S1198" s="121">
        <v>41.731594388535697</v>
      </c>
      <c r="T1198" s="16"/>
    </row>
    <row r="1199" spans="1:20" x14ac:dyDescent="0.3">
      <c r="A1199" s="119" t="s">
        <v>4921</v>
      </c>
      <c r="B1199" s="120" t="s">
        <v>4922</v>
      </c>
      <c r="C1199" s="119" t="s">
        <v>1241</v>
      </c>
      <c r="D1199" s="119">
        <v>113888306</v>
      </c>
      <c r="E1199" s="119">
        <v>113923512</v>
      </c>
      <c r="F1199" s="119">
        <v>35207</v>
      </c>
      <c r="G1199" s="119" t="s">
        <v>892</v>
      </c>
      <c r="H1199" s="119" t="s">
        <v>1390</v>
      </c>
      <c r="I1199" s="121">
        <v>5.7744542017368596</v>
      </c>
      <c r="J1199" s="121">
        <v>1.2725921184232101</v>
      </c>
      <c r="K1199" s="121">
        <v>12.5272473267073</v>
      </c>
      <c r="L1199" s="122">
        <v>2.5896702883984002</v>
      </c>
      <c r="M1199" s="123">
        <v>4.4574270825198202E-4</v>
      </c>
      <c r="N1199" s="123">
        <v>1.4926160514872799E-3</v>
      </c>
      <c r="O1199" s="124">
        <v>1.79922116730668</v>
      </c>
      <c r="P1199" s="121">
        <v>2.01855518796296</v>
      </c>
      <c r="Q1199" s="121">
        <v>0</v>
      </c>
      <c r="R1199" s="121">
        <v>15.491004272708601</v>
      </c>
      <c r="S1199" s="121">
        <v>9.5634903807060905</v>
      </c>
      <c r="T1199" s="16"/>
    </row>
    <row r="1200" spans="1:20" x14ac:dyDescent="0.3">
      <c r="A1200" s="119" t="s">
        <v>4923</v>
      </c>
      <c r="B1200" s="120" t="s">
        <v>4924</v>
      </c>
      <c r="C1200" s="119" t="s">
        <v>938</v>
      </c>
      <c r="D1200" s="119">
        <v>186423481</v>
      </c>
      <c r="E1200" s="119">
        <v>186521147</v>
      </c>
      <c r="F1200" s="119">
        <v>97667</v>
      </c>
      <c r="G1200" s="119" t="s">
        <v>892</v>
      </c>
      <c r="H1200" s="119" t="s">
        <v>1390</v>
      </c>
      <c r="I1200" s="121">
        <v>4.6858521552921397</v>
      </c>
      <c r="J1200" s="121">
        <v>1.8820280272896801</v>
      </c>
      <c r="K1200" s="121">
        <v>8.8915883472958299</v>
      </c>
      <c r="L1200" s="122">
        <v>1.85348268389948</v>
      </c>
      <c r="M1200" s="123">
        <v>2.84482161146386E-3</v>
      </c>
      <c r="N1200" s="123">
        <v>8.1267837499095497E-3</v>
      </c>
      <c r="O1200" s="124">
        <v>0.89961058365334201</v>
      </c>
      <c r="P1200" s="121">
        <v>2.01855518796296</v>
      </c>
      <c r="Q1200" s="121">
        <v>2.72791831025273</v>
      </c>
      <c r="R1200" s="121">
        <v>9.9585027467412104</v>
      </c>
      <c r="S1200" s="121">
        <v>7.8246739478504397</v>
      </c>
      <c r="T1200" s="16"/>
    </row>
    <row r="1201" spans="1:20" x14ac:dyDescent="0.3">
      <c r="A1201" s="119" t="s">
        <v>4925</v>
      </c>
      <c r="B1201" s="120" t="s">
        <v>4926</v>
      </c>
      <c r="C1201" s="119" t="s">
        <v>932</v>
      </c>
      <c r="D1201" s="119">
        <v>32201600</v>
      </c>
      <c r="E1201" s="119">
        <v>32203999</v>
      </c>
      <c r="F1201" s="119">
        <v>2400</v>
      </c>
      <c r="G1201" s="119" t="s">
        <v>892</v>
      </c>
      <c r="H1201" s="119" t="s">
        <v>1514</v>
      </c>
      <c r="I1201" s="121">
        <v>5.3299545598417701</v>
      </c>
      <c r="J1201" s="121">
        <v>1.9543824721457199</v>
      </c>
      <c r="K1201" s="121">
        <v>10.3933126913858</v>
      </c>
      <c r="L1201" s="122">
        <v>2.0478883679736399</v>
      </c>
      <c r="M1201" s="123">
        <v>1.36602095660687E-3</v>
      </c>
      <c r="N1201" s="123">
        <v>4.1903170588823398E-3</v>
      </c>
      <c r="O1201" s="124">
        <v>2.6988317509600299</v>
      </c>
      <c r="P1201" s="121">
        <v>1.3457034586419701</v>
      </c>
      <c r="Q1201" s="121">
        <v>1.81861220683515</v>
      </c>
      <c r="R1201" s="121">
        <v>7.74550213635428</v>
      </c>
      <c r="S1201" s="121">
        <v>13.041123246417399</v>
      </c>
      <c r="T1201" s="16"/>
    </row>
    <row r="1202" spans="1:20" x14ac:dyDescent="0.3">
      <c r="A1202" s="119" t="s">
        <v>4927</v>
      </c>
      <c r="B1202" s="120" t="s">
        <v>4928</v>
      </c>
      <c r="C1202" s="119" t="s">
        <v>896</v>
      </c>
      <c r="D1202" s="119">
        <v>73263212</v>
      </c>
      <c r="E1202" s="119">
        <v>73301789</v>
      </c>
      <c r="F1202" s="119">
        <v>38578</v>
      </c>
      <c r="G1202" s="119" t="s">
        <v>892</v>
      </c>
      <c r="H1202" s="119" t="s">
        <v>1390</v>
      </c>
      <c r="I1202" s="121">
        <v>46.4788153104546</v>
      </c>
      <c r="J1202" s="121">
        <v>30.780554535309001</v>
      </c>
      <c r="K1202" s="121">
        <v>70.026206473173104</v>
      </c>
      <c r="L1202" s="122">
        <v>1.16182693620474</v>
      </c>
      <c r="M1202" s="123">
        <v>2.2358270867012599E-6</v>
      </c>
      <c r="N1202" s="123">
        <v>1.0903086230316901E-5</v>
      </c>
      <c r="O1202" s="124">
        <v>22.490264591333499</v>
      </c>
      <c r="P1202" s="121">
        <v>28.9326243608024</v>
      </c>
      <c r="Q1202" s="121">
        <v>40.918774653790898</v>
      </c>
      <c r="R1202" s="121">
        <v>77.455021363542798</v>
      </c>
      <c r="S1202" s="121">
        <v>62.597391582803503</v>
      </c>
      <c r="T1202" s="16"/>
    </row>
    <row r="1203" spans="1:20" x14ac:dyDescent="0.3">
      <c r="A1203" s="119" t="s">
        <v>4929</v>
      </c>
      <c r="B1203" s="120" t="s">
        <v>4930</v>
      </c>
      <c r="C1203" s="119" t="s">
        <v>977</v>
      </c>
      <c r="D1203" s="119">
        <v>23129178</v>
      </c>
      <c r="E1203" s="119">
        <v>23129841</v>
      </c>
      <c r="F1203" s="119">
        <v>664</v>
      </c>
      <c r="G1203" s="119" t="s">
        <v>892</v>
      </c>
      <c r="H1203" s="119" t="s">
        <v>1514</v>
      </c>
      <c r="I1203" s="121">
        <v>10.1744114118447</v>
      </c>
      <c r="J1203" s="121">
        <v>5.3389933121123798</v>
      </c>
      <c r="K1203" s="121">
        <v>17.4275385614432</v>
      </c>
      <c r="L1203" s="122">
        <v>1.6097290873849801</v>
      </c>
      <c r="M1203" s="123">
        <v>7.0545821022055695E-4</v>
      </c>
      <c r="N1203" s="123">
        <v>2.2821818342169901E-3</v>
      </c>
      <c r="O1203" s="124">
        <v>7.1968846692267299</v>
      </c>
      <c r="P1203" s="121">
        <v>3.36425864660493</v>
      </c>
      <c r="Q1203" s="121">
        <v>5.45583662050546</v>
      </c>
      <c r="R1203" s="121">
        <v>16.597504577902001</v>
      </c>
      <c r="S1203" s="121">
        <v>18.257572544984399</v>
      </c>
      <c r="T1203" s="16"/>
    </row>
    <row r="1204" spans="1:20" x14ac:dyDescent="0.3">
      <c r="A1204" s="119" t="s">
        <v>4931</v>
      </c>
      <c r="B1204" s="120" t="s">
        <v>4932</v>
      </c>
      <c r="C1204" s="119" t="s">
        <v>902</v>
      </c>
      <c r="D1204" s="119">
        <v>136295690</v>
      </c>
      <c r="E1204" s="119">
        <v>136300298</v>
      </c>
      <c r="F1204" s="119">
        <v>4609</v>
      </c>
      <c r="G1204" s="119" t="s">
        <v>903</v>
      </c>
      <c r="H1204" s="119" t="s">
        <v>1514</v>
      </c>
      <c r="I1204" s="121">
        <v>13.890387149356</v>
      </c>
      <c r="J1204" s="121">
        <v>17.723494465426</v>
      </c>
      <c r="K1204" s="121">
        <v>8.1407261752508209</v>
      </c>
      <c r="L1204" s="125">
        <v>-1.07524923754274</v>
      </c>
      <c r="M1204" s="123">
        <v>2.0215269548315699E-2</v>
      </c>
      <c r="N1204" s="123">
        <v>4.6379638866291997E-2</v>
      </c>
      <c r="O1204" s="124">
        <v>20.691043424026901</v>
      </c>
      <c r="P1204" s="121">
        <v>18.8398484209876</v>
      </c>
      <c r="Q1204" s="121">
        <v>13.639591551263701</v>
      </c>
      <c r="R1204" s="121">
        <v>11.065003051934699</v>
      </c>
      <c r="S1204" s="121">
        <v>5.2164492985669604</v>
      </c>
      <c r="T1204" s="16"/>
    </row>
    <row r="1205" spans="1:20" x14ac:dyDescent="0.3">
      <c r="A1205" s="119" t="s">
        <v>4933</v>
      </c>
      <c r="B1205" s="120" t="s">
        <v>4934</v>
      </c>
      <c r="C1205" s="119" t="s">
        <v>899</v>
      </c>
      <c r="D1205" s="119">
        <v>9947404</v>
      </c>
      <c r="E1205" s="119">
        <v>9954787</v>
      </c>
      <c r="F1205" s="119">
        <v>7384</v>
      </c>
      <c r="G1205" s="119" t="s">
        <v>892</v>
      </c>
      <c r="H1205" s="119" t="s">
        <v>1390</v>
      </c>
      <c r="I1205" s="121">
        <v>26.500179753127998</v>
      </c>
      <c r="J1205" s="121">
        <v>33.892199608210198</v>
      </c>
      <c r="K1205" s="121">
        <v>15.412149970504499</v>
      </c>
      <c r="L1205" s="125">
        <v>-1.06983327655537</v>
      </c>
      <c r="M1205" s="123">
        <v>6.29348311153685E-3</v>
      </c>
      <c r="N1205" s="123">
        <v>1.6541854135958701E-2</v>
      </c>
      <c r="O1205" s="124">
        <v>26.9883175096003</v>
      </c>
      <c r="P1205" s="121">
        <v>41.043955488580202</v>
      </c>
      <c r="Q1205" s="121">
        <v>33.644325826450299</v>
      </c>
      <c r="R1205" s="121">
        <v>9.9585027467412104</v>
      </c>
      <c r="S1205" s="121">
        <v>20.865797194267799</v>
      </c>
      <c r="T1205" s="16"/>
    </row>
    <row r="1206" spans="1:20" x14ac:dyDescent="0.3">
      <c r="A1206" s="119" t="s">
        <v>2312</v>
      </c>
      <c r="B1206" s="120" t="s">
        <v>2313</v>
      </c>
      <c r="C1206" s="119" t="s">
        <v>899</v>
      </c>
      <c r="D1206" s="119">
        <v>194005259</v>
      </c>
      <c r="E1206" s="119">
        <v>194071025</v>
      </c>
      <c r="F1206" s="119">
        <v>65767</v>
      </c>
      <c r="G1206" s="119" t="s">
        <v>903</v>
      </c>
      <c r="H1206" s="119" t="s">
        <v>1390</v>
      </c>
      <c r="I1206" s="121">
        <v>3.2231867731930199</v>
      </c>
      <c r="J1206" s="121">
        <v>1.13035817326983</v>
      </c>
      <c r="K1206" s="121">
        <v>6.3624296730778003</v>
      </c>
      <c r="L1206" s="122">
        <v>1.94798635830046</v>
      </c>
      <c r="M1206" s="123">
        <v>4.4096493115518397E-3</v>
      </c>
      <c r="N1206" s="123">
        <v>1.2017554273782099E-2</v>
      </c>
      <c r="O1206" s="124">
        <v>0.89961058365334201</v>
      </c>
      <c r="P1206" s="121">
        <v>0.67285172932098603</v>
      </c>
      <c r="Q1206" s="121">
        <v>1.81861220683515</v>
      </c>
      <c r="R1206" s="121">
        <v>6.6390018311608099</v>
      </c>
      <c r="S1206" s="121">
        <v>6.0858575149947898</v>
      </c>
      <c r="T1206" s="16"/>
    </row>
    <row r="1207" spans="1:20" x14ac:dyDescent="0.3">
      <c r="A1207" s="119" t="s">
        <v>4935</v>
      </c>
      <c r="B1207" s="120" t="s">
        <v>4936</v>
      </c>
      <c r="C1207" s="119" t="s">
        <v>977</v>
      </c>
      <c r="D1207" s="119">
        <v>122303658</v>
      </c>
      <c r="E1207" s="119">
        <v>122310119</v>
      </c>
      <c r="F1207" s="119">
        <v>6462</v>
      </c>
      <c r="G1207" s="119" t="s">
        <v>892</v>
      </c>
      <c r="H1207" s="119" t="s">
        <v>1390</v>
      </c>
      <c r="I1207" s="121">
        <v>79.505162338898202</v>
      </c>
      <c r="J1207" s="121">
        <v>100.920387598435</v>
      </c>
      <c r="K1207" s="121">
        <v>47.382324449593703</v>
      </c>
      <c r="L1207" s="125">
        <v>-1.11173458841427</v>
      </c>
      <c r="M1207" s="123">
        <v>1.50675376995126E-5</v>
      </c>
      <c r="N1207" s="123">
        <v>6.4594026223281398E-5</v>
      </c>
      <c r="O1207" s="124">
        <v>102.55560653648099</v>
      </c>
      <c r="P1207" s="121">
        <v>105.637721503395</v>
      </c>
      <c r="Q1207" s="121">
        <v>94.567834755427995</v>
      </c>
      <c r="R1207" s="121">
        <v>48.686013428512602</v>
      </c>
      <c r="S1207" s="121">
        <v>46.078635470674797</v>
      </c>
      <c r="T1207" s="16"/>
    </row>
    <row r="1208" spans="1:20" x14ac:dyDescent="0.3">
      <c r="A1208" s="119" t="s">
        <v>4937</v>
      </c>
      <c r="B1208" s="120" t="s">
        <v>4938</v>
      </c>
      <c r="C1208" s="119" t="s">
        <v>977</v>
      </c>
      <c r="D1208" s="119">
        <v>129055223</v>
      </c>
      <c r="E1208" s="119">
        <v>129057239</v>
      </c>
      <c r="F1208" s="119">
        <v>2017</v>
      </c>
      <c r="G1208" s="119" t="s">
        <v>892</v>
      </c>
      <c r="H1208" s="119" t="s">
        <v>2065</v>
      </c>
      <c r="I1208" s="121">
        <v>42.1891012786392</v>
      </c>
      <c r="J1208" s="121">
        <v>28.9791512361953</v>
      </c>
      <c r="K1208" s="121">
        <v>62.004026342305202</v>
      </c>
      <c r="L1208" s="122">
        <v>1.04029967941791</v>
      </c>
      <c r="M1208" s="123">
        <v>1.4231075306096001E-4</v>
      </c>
      <c r="N1208" s="123">
        <v>5.2148717559430304E-4</v>
      </c>
      <c r="O1208" s="124">
        <v>26.088706925946902</v>
      </c>
      <c r="P1208" s="121">
        <v>39.0254003006172</v>
      </c>
      <c r="Q1208" s="121">
        <v>21.823346482021801</v>
      </c>
      <c r="R1208" s="121">
        <v>67.496518616801595</v>
      </c>
      <c r="S1208" s="121">
        <v>56.511534067808697</v>
      </c>
      <c r="T1208" s="16"/>
    </row>
    <row r="1209" spans="1:20" x14ac:dyDescent="0.3">
      <c r="A1209" s="119" t="s">
        <v>4939</v>
      </c>
      <c r="B1209" s="120" t="s">
        <v>4940</v>
      </c>
      <c r="C1209" s="119" t="s">
        <v>938</v>
      </c>
      <c r="D1209" s="119">
        <v>1275223</v>
      </c>
      <c r="E1209" s="119">
        <v>1280420</v>
      </c>
      <c r="F1209" s="119">
        <v>5198</v>
      </c>
      <c r="G1209" s="119" t="s">
        <v>892</v>
      </c>
      <c r="H1209" s="119" t="s">
        <v>1390</v>
      </c>
      <c r="I1209" s="121">
        <v>2.1738564400345202</v>
      </c>
      <c r="J1209" s="121">
        <v>0.83048797871871305</v>
      </c>
      <c r="K1209" s="121">
        <v>4.1889091320082299</v>
      </c>
      <c r="L1209" s="122">
        <v>1.59692306153814</v>
      </c>
      <c r="M1209" s="123">
        <v>2.16282773966739E-2</v>
      </c>
      <c r="N1209" s="123">
        <v>4.9154473182791002E-2</v>
      </c>
      <c r="O1209" s="124">
        <v>0</v>
      </c>
      <c r="P1209" s="121">
        <v>0.67285172932098603</v>
      </c>
      <c r="Q1209" s="121">
        <v>1.81861220683515</v>
      </c>
      <c r="R1209" s="121">
        <v>6.6390018311608099</v>
      </c>
      <c r="S1209" s="121">
        <v>1.7388164328556499</v>
      </c>
      <c r="T1209" s="16"/>
    </row>
    <row r="1210" spans="1:20" x14ac:dyDescent="0.3">
      <c r="A1210" s="119" t="s">
        <v>4941</v>
      </c>
      <c r="B1210" s="120" t="s">
        <v>4942</v>
      </c>
      <c r="C1210" s="119" t="s">
        <v>977</v>
      </c>
      <c r="D1210" s="119">
        <v>1570073</v>
      </c>
      <c r="E1210" s="119">
        <v>1589626</v>
      </c>
      <c r="F1210" s="119">
        <v>19554</v>
      </c>
      <c r="G1210" s="119" t="s">
        <v>892</v>
      </c>
      <c r="H1210" s="119" t="s">
        <v>1390</v>
      </c>
      <c r="I1210" s="121">
        <v>197.850496581935</v>
      </c>
      <c r="J1210" s="121">
        <v>130.55261815738999</v>
      </c>
      <c r="K1210" s="121">
        <v>298.79731421875198</v>
      </c>
      <c r="L1210" s="122">
        <v>1.2019477532625</v>
      </c>
      <c r="M1210" s="123">
        <v>1.3199083788612299E-27</v>
      </c>
      <c r="N1210" s="123">
        <v>2.9109701900041199E-26</v>
      </c>
      <c r="O1210" s="124">
        <v>124.146260544161</v>
      </c>
      <c r="P1210" s="121">
        <v>121.113311277778</v>
      </c>
      <c r="Q1210" s="121">
        <v>146.39828265022999</v>
      </c>
      <c r="R1210" s="121">
        <v>285.47707873991499</v>
      </c>
      <c r="S1210" s="121">
        <v>312.11754969758999</v>
      </c>
      <c r="T1210" s="16"/>
    </row>
    <row r="1211" spans="1:20" x14ac:dyDescent="0.3">
      <c r="A1211" s="119" t="s">
        <v>4943</v>
      </c>
      <c r="B1211" s="120" t="s">
        <v>4944</v>
      </c>
      <c r="C1211" s="119" t="s">
        <v>938</v>
      </c>
      <c r="D1211" s="119">
        <v>77081984</v>
      </c>
      <c r="E1211" s="119">
        <v>77086402</v>
      </c>
      <c r="F1211" s="119">
        <v>4419</v>
      </c>
      <c r="G1211" s="119" t="s">
        <v>892</v>
      </c>
      <c r="H1211" s="119" t="s">
        <v>1390</v>
      </c>
      <c r="I1211" s="121">
        <v>4.3577299305097297</v>
      </c>
      <c r="J1211" s="121">
        <v>1.65128043767319</v>
      </c>
      <c r="K1211" s="121">
        <v>8.4174041697645396</v>
      </c>
      <c r="L1211" s="122">
        <v>1.87407291448654</v>
      </c>
      <c r="M1211" s="123">
        <v>1.3625614761026699E-2</v>
      </c>
      <c r="N1211" s="123">
        <v>3.29366260512046E-2</v>
      </c>
      <c r="O1211" s="124">
        <v>2.6988317509600299</v>
      </c>
      <c r="P1211" s="121">
        <v>1.3457034586419701</v>
      </c>
      <c r="Q1211" s="121">
        <v>0.90930610341757701</v>
      </c>
      <c r="R1211" s="121">
        <v>5.5325015259673398</v>
      </c>
      <c r="S1211" s="121">
        <v>11.3023068135617</v>
      </c>
      <c r="T1211" s="16"/>
    </row>
    <row r="1212" spans="1:20" x14ac:dyDescent="0.3">
      <c r="A1212" s="119" t="s">
        <v>2322</v>
      </c>
      <c r="B1212" s="120" t="s">
        <v>2323</v>
      </c>
      <c r="C1212" s="119" t="s">
        <v>932</v>
      </c>
      <c r="D1212" s="119">
        <v>43092530</v>
      </c>
      <c r="E1212" s="119">
        <v>43132482</v>
      </c>
      <c r="F1212" s="119">
        <v>39953</v>
      </c>
      <c r="G1212" s="119" t="s">
        <v>903</v>
      </c>
      <c r="H1212" s="119" t="s">
        <v>1390</v>
      </c>
      <c r="I1212" s="121">
        <v>4.4230070228764697</v>
      </c>
      <c r="J1212" s="121">
        <v>1.57569415289574</v>
      </c>
      <c r="K1212" s="121">
        <v>8.6939763278475493</v>
      </c>
      <c r="L1212" s="122">
        <v>1.9537826092219199</v>
      </c>
      <c r="M1212" s="123">
        <v>1.8191681422050101E-3</v>
      </c>
      <c r="N1212" s="123">
        <v>5.42836729658943E-3</v>
      </c>
      <c r="O1212" s="124">
        <v>1.79922116730668</v>
      </c>
      <c r="P1212" s="121">
        <v>2.01855518796296</v>
      </c>
      <c r="Q1212" s="121">
        <v>0.90930610341757701</v>
      </c>
      <c r="R1212" s="121">
        <v>12.1715033571282</v>
      </c>
      <c r="S1212" s="121">
        <v>5.2164492985669604</v>
      </c>
      <c r="T1212" s="16"/>
    </row>
    <row r="1213" spans="1:20" x14ac:dyDescent="0.3">
      <c r="A1213" s="119" t="s">
        <v>2324</v>
      </c>
      <c r="B1213" s="120" t="s">
        <v>2325</v>
      </c>
      <c r="C1213" s="119" t="s">
        <v>932</v>
      </c>
      <c r="D1213" s="119">
        <v>97416165</v>
      </c>
      <c r="E1213" s="119">
        <v>97433527</v>
      </c>
      <c r="F1213" s="119">
        <v>17363</v>
      </c>
      <c r="G1213" s="119" t="s">
        <v>903</v>
      </c>
      <c r="H1213" s="119" t="s">
        <v>1390</v>
      </c>
      <c r="I1213" s="121">
        <v>11.4025268490819</v>
      </c>
      <c r="J1213" s="121">
        <v>6.8326375003878397</v>
      </c>
      <c r="K1213" s="121">
        <v>18.257360872122899</v>
      </c>
      <c r="L1213" s="122">
        <v>1.29715369274114</v>
      </c>
      <c r="M1213" s="123">
        <v>5.7309197483510696E-3</v>
      </c>
      <c r="N1213" s="123">
        <v>1.52120155891601E-2</v>
      </c>
      <c r="O1213" s="124">
        <v>9.8957164201867602</v>
      </c>
      <c r="P1213" s="121">
        <v>6.0556655638888799</v>
      </c>
      <c r="Q1213" s="121">
        <v>4.5465305170878798</v>
      </c>
      <c r="R1213" s="121">
        <v>24.343006714256301</v>
      </c>
      <c r="S1213" s="121">
        <v>12.171715029989601</v>
      </c>
      <c r="T1213" s="16"/>
    </row>
    <row r="1214" spans="1:20" x14ac:dyDescent="0.3">
      <c r="A1214" s="119" t="s">
        <v>4945</v>
      </c>
      <c r="B1214" s="120" t="s">
        <v>4946</v>
      </c>
      <c r="C1214" s="119" t="s">
        <v>899</v>
      </c>
      <c r="D1214" s="119">
        <v>196912646</v>
      </c>
      <c r="E1214" s="119">
        <v>196914579</v>
      </c>
      <c r="F1214" s="119">
        <v>1934</v>
      </c>
      <c r="G1214" s="119" t="s">
        <v>892</v>
      </c>
      <c r="H1214" s="119" t="s">
        <v>1390</v>
      </c>
      <c r="I1214" s="121">
        <v>5.9179760938059598</v>
      </c>
      <c r="J1214" s="121">
        <v>2.6182955770651901</v>
      </c>
      <c r="K1214" s="121">
        <v>10.867496868917099</v>
      </c>
      <c r="L1214" s="122">
        <v>1.62991362616397</v>
      </c>
      <c r="M1214" s="123">
        <v>1.3967055713335201E-2</v>
      </c>
      <c r="N1214" s="123">
        <v>3.3646864735862599E-2</v>
      </c>
      <c r="O1214" s="124">
        <v>1.79922116730668</v>
      </c>
      <c r="P1214" s="121">
        <v>6.0556655638888799</v>
      </c>
      <c r="Q1214" s="121">
        <v>0</v>
      </c>
      <c r="R1214" s="121">
        <v>12.1715033571282</v>
      </c>
      <c r="S1214" s="121">
        <v>9.5634903807060905</v>
      </c>
      <c r="T1214" s="16"/>
    </row>
    <row r="1215" spans="1:20" x14ac:dyDescent="0.3">
      <c r="A1215" s="119" t="s">
        <v>4947</v>
      </c>
      <c r="B1215" s="120" t="s">
        <v>4948</v>
      </c>
      <c r="C1215" s="119" t="s">
        <v>902</v>
      </c>
      <c r="D1215" s="119">
        <v>14834476</v>
      </c>
      <c r="E1215" s="119">
        <v>14835319</v>
      </c>
      <c r="F1215" s="119">
        <v>844</v>
      </c>
      <c r="G1215" s="119" t="s">
        <v>903</v>
      </c>
      <c r="H1215" s="119" t="s">
        <v>1514</v>
      </c>
      <c r="I1215" s="121">
        <v>38.814471896689803</v>
      </c>
      <c r="J1215" s="121">
        <v>25.3833881046112</v>
      </c>
      <c r="K1215" s="121">
        <v>58.961097584807803</v>
      </c>
      <c r="L1215" s="122">
        <v>1.1686670578167599</v>
      </c>
      <c r="M1215" s="123">
        <v>1.2742478287850801E-4</v>
      </c>
      <c r="N1215" s="123">
        <v>4.7064522419618598E-4</v>
      </c>
      <c r="O1215" s="124">
        <v>31.486370427867001</v>
      </c>
      <c r="P1215" s="121">
        <v>25.568365714197501</v>
      </c>
      <c r="Q1215" s="121">
        <v>19.0954281717691</v>
      </c>
      <c r="R1215" s="121">
        <v>67.496518616801595</v>
      </c>
      <c r="S1215" s="121">
        <v>50.425676552813897</v>
      </c>
      <c r="T1215" s="16"/>
    </row>
    <row r="1216" spans="1:20" x14ac:dyDescent="0.3">
      <c r="A1216" s="119" t="s">
        <v>4949</v>
      </c>
      <c r="B1216" s="120" t="s">
        <v>4950</v>
      </c>
      <c r="C1216" s="119" t="s">
        <v>992</v>
      </c>
      <c r="D1216" s="119">
        <v>47352561</v>
      </c>
      <c r="E1216" s="119">
        <v>47354633</v>
      </c>
      <c r="F1216" s="119">
        <v>2073</v>
      </c>
      <c r="G1216" s="119" t="s">
        <v>892</v>
      </c>
      <c r="H1216" s="119" t="s">
        <v>1390</v>
      </c>
      <c r="I1216" s="121">
        <v>75.6767662405083</v>
      </c>
      <c r="J1216" s="121">
        <v>51.754696178868301</v>
      </c>
      <c r="K1216" s="121">
        <v>111.559871332968</v>
      </c>
      <c r="L1216" s="122">
        <v>1.0744326422648101</v>
      </c>
      <c r="M1216" s="123">
        <v>1.69442719983466E-6</v>
      </c>
      <c r="N1216" s="123">
        <v>8.3894595617040606E-6</v>
      </c>
      <c r="O1216" s="124">
        <v>49.478582100933799</v>
      </c>
      <c r="P1216" s="121">
        <v>61.229507368209802</v>
      </c>
      <c r="Q1216" s="121">
        <v>44.5559990674613</v>
      </c>
      <c r="R1216" s="121">
        <v>116.18253204531401</v>
      </c>
      <c r="S1216" s="121">
        <v>106.93721062062301</v>
      </c>
      <c r="T1216" s="16"/>
    </row>
    <row r="1217" spans="1:20" x14ac:dyDescent="0.3">
      <c r="A1217" s="119" t="s">
        <v>4951</v>
      </c>
      <c r="B1217" s="120" t="s">
        <v>4952</v>
      </c>
      <c r="C1217" s="119" t="s">
        <v>902</v>
      </c>
      <c r="D1217" s="119">
        <v>103687284</v>
      </c>
      <c r="E1217" s="119">
        <v>103691772</v>
      </c>
      <c r="F1217" s="119">
        <v>4489</v>
      </c>
      <c r="G1217" s="119" t="s">
        <v>892</v>
      </c>
      <c r="H1217" s="119" t="s">
        <v>1390</v>
      </c>
      <c r="I1217" s="121">
        <v>9.2502824990699892</v>
      </c>
      <c r="J1217" s="121">
        <v>5.3268228477894501</v>
      </c>
      <c r="K1217" s="121">
        <v>15.1354719759908</v>
      </c>
      <c r="L1217" s="122">
        <v>1.3520712753636801</v>
      </c>
      <c r="M1217" s="123">
        <v>9.7306257024953099E-3</v>
      </c>
      <c r="N1217" s="123">
        <v>2.4460554292594899E-2</v>
      </c>
      <c r="O1217" s="124">
        <v>7.1968846692267299</v>
      </c>
      <c r="P1217" s="121">
        <v>6.0556655638888799</v>
      </c>
      <c r="Q1217" s="121">
        <v>2.72791831025273</v>
      </c>
      <c r="R1217" s="121">
        <v>15.491004272708601</v>
      </c>
      <c r="S1217" s="121">
        <v>14.779939679273101</v>
      </c>
      <c r="T1217" s="16"/>
    </row>
    <row r="1218" spans="1:20" x14ac:dyDescent="0.3">
      <c r="A1218" s="119" t="s">
        <v>2330</v>
      </c>
      <c r="B1218" s="120" t="s">
        <v>2331</v>
      </c>
      <c r="C1218" s="119" t="s">
        <v>972</v>
      </c>
      <c r="D1218" s="119">
        <v>38602438</v>
      </c>
      <c r="E1218" s="119">
        <v>38664914</v>
      </c>
      <c r="F1218" s="119">
        <v>62477</v>
      </c>
      <c r="G1218" s="119" t="s">
        <v>903</v>
      </c>
      <c r="H1218" s="119" t="s">
        <v>1390</v>
      </c>
      <c r="I1218" s="121">
        <v>19.747365002257499</v>
      </c>
      <c r="J1218" s="121">
        <v>11.6514654434596</v>
      </c>
      <c r="K1218" s="121">
        <v>31.8912143404544</v>
      </c>
      <c r="L1218" s="122">
        <v>1.4089650593385299</v>
      </c>
      <c r="M1218" s="123">
        <v>1.1261589706199101E-5</v>
      </c>
      <c r="N1218" s="123">
        <v>4.9399251971754699E-5</v>
      </c>
      <c r="O1218" s="124">
        <v>11.694937587493399</v>
      </c>
      <c r="P1218" s="121">
        <v>11.438479398456799</v>
      </c>
      <c r="Q1218" s="121">
        <v>11.820979344428499</v>
      </c>
      <c r="R1218" s="121">
        <v>29.875508240223599</v>
      </c>
      <c r="S1218" s="121">
        <v>33.906920440685198</v>
      </c>
      <c r="T1218" s="16"/>
    </row>
    <row r="1219" spans="1:20" x14ac:dyDescent="0.3">
      <c r="A1219" s="119" t="s">
        <v>4953</v>
      </c>
      <c r="B1219" s="120" t="s">
        <v>4954</v>
      </c>
      <c r="C1219" s="119" t="s">
        <v>899</v>
      </c>
      <c r="D1219" s="119">
        <v>10284419</v>
      </c>
      <c r="E1219" s="119">
        <v>10285746</v>
      </c>
      <c r="F1219" s="119">
        <v>1328</v>
      </c>
      <c r="G1219" s="119" t="s">
        <v>892</v>
      </c>
      <c r="H1219" s="119" t="s">
        <v>1390</v>
      </c>
      <c r="I1219" s="121">
        <v>11.9649120085775</v>
      </c>
      <c r="J1219" s="121">
        <v>6.9268579293310397</v>
      </c>
      <c r="K1219" s="121">
        <v>19.521993127447299</v>
      </c>
      <c r="L1219" s="122">
        <v>1.38430100177378</v>
      </c>
      <c r="M1219" s="123">
        <v>1.0461885227518499E-2</v>
      </c>
      <c r="N1219" s="123">
        <v>2.6068623887848901E-2</v>
      </c>
      <c r="O1219" s="124">
        <v>8.9961058365334203</v>
      </c>
      <c r="P1219" s="121">
        <v>2.6914069172839499</v>
      </c>
      <c r="Q1219" s="121">
        <v>9.0930610341757703</v>
      </c>
      <c r="R1219" s="121">
        <v>19.917005493482399</v>
      </c>
      <c r="S1219" s="121">
        <v>19.126980761412199</v>
      </c>
      <c r="T1219" s="16"/>
    </row>
    <row r="1220" spans="1:20" x14ac:dyDescent="0.3">
      <c r="A1220" s="119" t="s">
        <v>4955</v>
      </c>
      <c r="B1220" s="120" t="s">
        <v>4956</v>
      </c>
      <c r="C1220" s="119" t="s">
        <v>899</v>
      </c>
      <c r="D1220" s="119">
        <v>128860620</v>
      </c>
      <c r="E1220" s="119">
        <v>128871540</v>
      </c>
      <c r="F1220" s="119">
        <v>10921</v>
      </c>
      <c r="G1220" s="119" t="s">
        <v>903</v>
      </c>
      <c r="H1220" s="119" t="s">
        <v>1390</v>
      </c>
      <c r="I1220" s="121">
        <v>10.8158358024895</v>
      </c>
      <c r="J1220" s="121">
        <v>6.6188060057411304</v>
      </c>
      <c r="K1220" s="121">
        <v>17.1113804976121</v>
      </c>
      <c r="L1220" s="122">
        <v>1.2506553622133001</v>
      </c>
      <c r="M1220" s="123">
        <v>7.0127617366175198E-3</v>
      </c>
      <c r="N1220" s="123">
        <v>1.82438914018072E-2</v>
      </c>
      <c r="O1220" s="124">
        <v>3.5984423346133698</v>
      </c>
      <c r="P1220" s="121">
        <v>8.0742207518518399</v>
      </c>
      <c r="Q1220" s="121">
        <v>8.1837549307581892</v>
      </c>
      <c r="R1220" s="121">
        <v>17.7040048830955</v>
      </c>
      <c r="S1220" s="121">
        <v>16.518756112128699</v>
      </c>
      <c r="T1220" s="16"/>
    </row>
    <row r="1221" spans="1:20" x14ac:dyDescent="0.3">
      <c r="A1221" s="119" t="s">
        <v>4957</v>
      </c>
      <c r="B1221" s="120" t="s">
        <v>4958</v>
      </c>
      <c r="C1221" s="119" t="s">
        <v>1241</v>
      </c>
      <c r="D1221" s="119">
        <v>42043727</v>
      </c>
      <c r="E1221" s="119">
        <v>42044247</v>
      </c>
      <c r="F1221" s="119">
        <v>521</v>
      </c>
      <c r="G1221" s="119" t="s">
        <v>903</v>
      </c>
      <c r="H1221" s="119" t="s">
        <v>1390</v>
      </c>
      <c r="I1221" s="121">
        <v>1.3675338765901</v>
      </c>
      <c r="J1221" s="121">
        <v>0.224283909773662</v>
      </c>
      <c r="K1221" s="121">
        <v>3.0824088268147598</v>
      </c>
      <c r="L1221" s="122">
        <v>1.8714393142211401</v>
      </c>
      <c r="M1221" s="123">
        <v>1.8797344123149901E-2</v>
      </c>
      <c r="N1221" s="123">
        <v>4.3534895451903602E-2</v>
      </c>
      <c r="O1221" s="124">
        <v>0</v>
      </c>
      <c r="P1221" s="121">
        <v>0.67285172932098603</v>
      </c>
      <c r="Q1221" s="121">
        <v>0</v>
      </c>
      <c r="R1221" s="121">
        <v>4.4260012207738697</v>
      </c>
      <c r="S1221" s="121">
        <v>1.7388164328556499</v>
      </c>
      <c r="T1221" s="16"/>
    </row>
    <row r="1222" spans="1:20" x14ac:dyDescent="0.3">
      <c r="A1222" s="119" t="s">
        <v>4959</v>
      </c>
      <c r="B1222" s="120" t="s">
        <v>4960</v>
      </c>
      <c r="C1222" s="119" t="s">
        <v>906</v>
      </c>
      <c r="D1222" s="119">
        <v>85014311</v>
      </c>
      <c r="E1222" s="119">
        <v>85036277</v>
      </c>
      <c r="F1222" s="119">
        <v>21967</v>
      </c>
      <c r="G1222" s="119" t="s">
        <v>903</v>
      </c>
      <c r="H1222" s="119" t="s">
        <v>893</v>
      </c>
      <c r="I1222" s="121">
        <v>22.675058630501901</v>
      </c>
      <c r="J1222" s="121">
        <v>29.229494123810799</v>
      </c>
      <c r="K1222" s="121">
        <v>12.8434053905384</v>
      </c>
      <c r="L1222" s="125">
        <v>-1.1861043149789099</v>
      </c>
      <c r="M1222" s="123">
        <v>8.7870844496079504E-3</v>
      </c>
      <c r="N1222" s="123">
        <v>2.2335937381102101E-2</v>
      </c>
      <c r="O1222" s="124">
        <v>32.3859810115203</v>
      </c>
      <c r="P1222" s="121">
        <v>28.9326243608024</v>
      </c>
      <c r="Q1222" s="121">
        <v>26.3698769991097</v>
      </c>
      <c r="R1222" s="121">
        <v>14.3845039675151</v>
      </c>
      <c r="S1222" s="121">
        <v>11.3023068135617</v>
      </c>
      <c r="T1222" s="16"/>
    </row>
    <row r="1223" spans="1:20" x14ac:dyDescent="0.3">
      <c r="A1223" s="119" t="s">
        <v>2342</v>
      </c>
      <c r="B1223" s="120" t="s">
        <v>2343</v>
      </c>
      <c r="C1223" s="119" t="s">
        <v>977</v>
      </c>
      <c r="D1223" s="119">
        <v>96955141</v>
      </c>
      <c r="E1223" s="119">
        <v>97014088</v>
      </c>
      <c r="F1223" s="119">
        <v>58948</v>
      </c>
      <c r="G1223" s="119" t="s">
        <v>903</v>
      </c>
      <c r="H1223" s="119" t="s">
        <v>1390</v>
      </c>
      <c r="I1223" s="121">
        <v>34.579398492223</v>
      </c>
      <c r="J1223" s="121">
        <v>23.962855256554501</v>
      </c>
      <c r="K1223" s="121">
        <v>50.504213345725802</v>
      </c>
      <c r="L1223" s="122">
        <v>1.03474020780508</v>
      </c>
      <c r="M1223" s="123">
        <v>1.8256391057208299E-4</v>
      </c>
      <c r="N1223" s="123">
        <v>6.5625998153073903E-4</v>
      </c>
      <c r="O1223" s="124">
        <v>26.9883175096003</v>
      </c>
      <c r="P1223" s="121">
        <v>24.895513984876501</v>
      </c>
      <c r="Q1223" s="121">
        <v>20.004734275186699</v>
      </c>
      <c r="R1223" s="121">
        <v>57.538015870060299</v>
      </c>
      <c r="S1223" s="121">
        <v>43.470410821391297</v>
      </c>
      <c r="T1223" s="16"/>
    </row>
    <row r="1224" spans="1:20" x14ac:dyDescent="0.3">
      <c r="A1224" s="119" t="s">
        <v>4961</v>
      </c>
      <c r="B1224" s="120" t="s">
        <v>4962</v>
      </c>
      <c r="C1224" s="119" t="s">
        <v>932</v>
      </c>
      <c r="D1224" s="119">
        <v>43027823</v>
      </c>
      <c r="E1224" s="119">
        <v>43040662</v>
      </c>
      <c r="F1224" s="119">
        <v>12840</v>
      </c>
      <c r="G1224" s="119" t="s">
        <v>903</v>
      </c>
      <c r="H1224" s="119" t="s">
        <v>1390</v>
      </c>
      <c r="I1224" s="121">
        <v>34.509786131999498</v>
      </c>
      <c r="J1224" s="121">
        <v>44.712420177588399</v>
      </c>
      <c r="K1224" s="121">
        <v>19.205835063616199</v>
      </c>
      <c r="L1224" s="125">
        <v>-1.1819464383457401</v>
      </c>
      <c r="M1224" s="123">
        <v>1.5451994714948301E-5</v>
      </c>
      <c r="N1224" s="123">
        <v>6.6123307128099798E-5</v>
      </c>
      <c r="O1224" s="124">
        <v>42.281697431707101</v>
      </c>
      <c r="P1224" s="121">
        <v>49.118176240432</v>
      </c>
      <c r="Q1224" s="121">
        <v>42.737386860626103</v>
      </c>
      <c r="R1224" s="121">
        <v>21.023505798675899</v>
      </c>
      <c r="S1224" s="121">
        <v>17.388164328556499</v>
      </c>
      <c r="T1224" s="16"/>
    </row>
    <row r="1225" spans="1:20" x14ac:dyDescent="0.3">
      <c r="A1225" s="119" t="s">
        <v>4963</v>
      </c>
      <c r="B1225" s="120" t="s">
        <v>4964</v>
      </c>
      <c r="C1225" s="119" t="s">
        <v>932</v>
      </c>
      <c r="D1225" s="119">
        <v>170332085</v>
      </c>
      <c r="E1225" s="119">
        <v>170408564</v>
      </c>
      <c r="F1225" s="119">
        <v>76480</v>
      </c>
      <c r="G1225" s="119" t="s">
        <v>903</v>
      </c>
      <c r="H1225" s="119" t="s">
        <v>1390</v>
      </c>
      <c r="I1225" s="121">
        <v>71.877433448073603</v>
      </c>
      <c r="J1225" s="121">
        <v>33.145479643307802</v>
      </c>
      <c r="K1225" s="121">
        <v>129.975364155222</v>
      </c>
      <c r="L1225" s="122">
        <v>1.92819972756757</v>
      </c>
      <c r="M1225" s="123">
        <v>7.6346303955724198E-14</v>
      </c>
      <c r="N1225" s="123">
        <v>7.9501006580968897E-13</v>
      </c>
      <c r="O1225" s="124">
        <v>32.3859810115203</v>
      </c>
      <c r="P1225" s="121">
        <v>34.315438195370298</v>
      </c>
      <c r="Q1225" s="121">
        <v>32.735019723032799</v>
      </c>
      <c r="R1225" s="121">
        <v>133.88653692841001</v>
      </c>
      <c r="S1225" s="121">
        <v>126.06419138203501</v>
      </c>
      <c r="T1225" s="16"/>
    </row>
    <row r="1226" spans="1:20" x14ac:dyDescent="0.3">
      <c r="A1226" s="119" t="s">
        <v>4965</v>
      </c>
      <c r="B1226" s="120" t="s">
        <v>4966</v>
      </c>
      <c r="C1226" s="119" t="s">
        <v>935</v>
      </c>
      <c r="D1226" s="119">
        <v>33624274</v>
      </c>
      <c r="E1226" s="119">
        <v>33625293</v>
      </c>
      <c r="F1226" s="119">
        <v>1020</v>
      </c>
      <c r="G1226" s="119" t="s">
        <v>892</v>
      </c>
      <c r="H1226" s="119" t="s">
        <v>1514</v>
      </c>
      <c r="I1226" s="121">
        <v>34.580280419007401</v>
      </c>
      <c r="J1226" s="121">
        <v>23.226587706779</v>
      </c>
      <c r="K1226" s="121">
        <v>51.61081948735</v>
      </c>
      <c r="L1226" s="122">
        <v>1.14562765218827</v>
      </c>
      <c r="M1226" s="123">
        <v>7.69913748855702E-6</v>
      </c>
      <c r="N1226" s="123">
        <v>3.4714357331411503E-5</v>
      </c>
      <c r="O1226" s="124">
        <v>26.088706925946902</v>
      </c>
      <c r="P1226" s="121">
        <v>20.858403608950599</v>
      </c>
      <c r="Q1226" s="121">
        <v>22.7326525854394</v>
      </c>
      <c r="R1226" s="121">
        <v>47.579513123319103</v>
      </c>
      <c r="S1226" s="121">
        <v>55.642125851380897</v>
      </c>
      <c r="T1226" s="16"/>
    </row>
    <row r="1227" spans="1:20" x14ac:dyDescent="0.3">
      <c r="A1227" s="119" t="s">
        <v>4967</v>
      </c>
      <c r="B1227" s="120" t="s">
        <v>4968</v>
      </c>
      <c r="C1227" s="119" t="s">
        <v>932</v>
      </c>
      <c r="D1227" s="119">
        <v>100822661</v>
      </c>
      <c r="E1227" s="119">
        <v>100847220</v>
      </c>
      <c r="F1227" s="119">
        <v>24560</v>
      </c>
      <c r="G1227" s="119" t="s">
        <v>892</v>
      </c>
      <c r="H1227" s="119" t="s">
        <v>1390</v>
      </c>
      <c r="I1227" s="121">
        <v>2.5232419793526799</v>
      </c>
      <c r="J1227" s="121">
        <v>4.2054032989211398</v>
      </c>
      <c r="K1227" s="121">
        <v>0</v>
      </c>
      <c r="L1227" s="125">
        <v>-2.1713260379314399</v>
      </c>
      <c r="M1227" s="123">
        <v>1.0536066319918E-2</v>
      </c>
      <c r="N1227" s="123">
        <v>2.6238107493155399E-2</v>
      </c>
      <c r="O1227" s="124">
        <v>7.1968846692267299</v>
      </c>
      <c r="P1227" s="121">
        <v>2.6914069172839499</v>
      </c>
      <c r="Q1227" s="121">
        <v>2.72791831025273</v>
      </c>
      <c r="R1227" s="121">
        <v>0</v>
      </c>
      <c r="S1227" s="121">
        <v>0</v>
      </c>
      <c r="T1227" s="16"/>
    </row>
    <row r="1228" spans="1:20" x14ac:dyDescent="0.3">
      <c r="A1228" s="119" t="s">
        <v>4969</v>
      </c>
      <c r="B1228" s="120" t="s">
        <v>4970</v>
      </c>
      <c r="C1228" s="119" t="s">
        <v>896</v>
      </c>
      <c r="D1228" s="119">
        <v>28570535</v>
      </c>
      <c r="E1228" s="119">
        <v>28616212</v>
      </c>
      <c r="F1228" s="119">
        <v>45678</v>
      </c>
      <c r="G1228" s="119" t="s">
        <v>903</v>
      </c>
      <c r="H1228" s="119" t="s">
        <v>893</v>
      </c>
      <c r="I1228" s="121">
        <v>34.6003747000697</v>
      </c>
      <c r="J1228" s="121">
        <v>47.893099301143103</v>
      </c>
      <c r="K1228" s="121">
        <v>14.661287798459499</v>
      </c>
      <c r="L1228" s="125">
        <v>-1.6985340262258699</v>
      </c>
      <c r="M1228" s="123">
        <v>2.9005657016915598E-5</v>
      </c>
      <c r="N1228" s="123">
        <v>1.18793670869836E-4</v>
      </c>
      <c r="O1228" s="124">
        <v>51.277803268240497</v>
      </c>
      <c r="P1228" s="121">
        <v>42.389658947222102</v>
      </c>
      <c r="Q1228" s="121">
        <v>50.011835687966702</v>
      </c>
      <c r="R1228" s="121">
        <v>11.065003051934699</v>
      </c>
      <c r="S1228" s="121">
        <v>18.257572544984399</v>
      </c>
      <c r="T1228" s="16"/>
    </row>
    <row r="1229" spans="1:20" x14ac:dyDescent="0.3">
      <c r="A1229" s="119" t="s">
        <v>4971</v>
      </c>
      <c r="B1229" s="120" t="s">
        <v>4972</v>
      </c>
      <c r="C1229" s="119" t="s">
        <v>902</v>
      </c>
      <c r="D1229" s="119">
        <v>132217053</v>
      </c>
      <c r="E1229" s="119">
        <v>132432862</v>
      </c>
      <c r="F1229" s="119">
        <v>215810</v>
      </c>
      <c r="G1229" s="119" t="s">
        <v>892</v>
      </c>
      <c r="H1229" s="119" t="s">
        <v>1390</v>
      </c>
      <c r="I1229" s="121">
        <v>29.5448387636301</v>
      </c>
      <c r="J1229" s="121">
        <v>15.993395903053999</v>
      </c>
      <c r="K1229" s="121">
        <v>49.8720030544944</v>
      </c>
      <c r="L1229" s="122">
        <v>1.5813231322371599</v>
      </c>
      <c r="M1229" s="123">
        <v>2.2036105500904601E-7</v>
      </c>
      <c r="N1229" s="123">
        <v>1.22168783679383E-6</v>
      </c>
      <c r="O1229" s="124">
        <v>17.992211673066802</v>
      </c>
      <c r="P1229" s="121">
        <v>18.166996691666601</v>
      </c>
      <c r="Q1229" s="121">
        <v>11.820979344428499</v>
      </c>
      <c r="R1229" s="121">
        <v>47.579513123319103</v>
      </c>
      <c r="S1229" s="121">
        <v>52.164492985669597</v>
      </c>
      <c r="T1229" s="16"/>
    </row>
    <row r="1230" spans="1:20" x14ac:dyDescent="0.3">
      <c r="A1230" s="119" t="s">
        <v>4973</v>
      </c>
      <c r="B1230" s="120" t="s">
        <v>4974</v>
      </c>
      <c r="C1230" s="119" t="s">
        <v>992</v>
      </c>
      <c r="D1230" s="119">
        <v>52671735</v>
      </c>
      <c r="E1230" s="119">
        <v>52699472</v>
      </c>
      <c r="F1230" s="119">
        <v>27738</v>
      </c>
      <c r="G1230" s="119" t="s">
        <v>892</v>
      </c>
      <c r="H1230" s="119" t="s">
        <v>1390</v>
      </c>
      <c r="I1230" s="121">
        <v>10.540654637316001</v>
      </c>
      <c r="J1230" s="121">
        <v>5.8703679916426896</v>
      </c>
      <c r="K1230" s="121">
        <v>17.546084605826</v>
      </c>
      <c r="L1230" s="122">
        <v>1.3810213458469001</v>
      </c>
      <c r="M1230" s="123">
        <v>1.9537232166924701E-2</v>
      </c>
      <c r="N1230" s="123">
        <v>4.50134997643023E-2</v>
      </c>
      <c r="O1230" s="124">
        <v>2.6988317509600299</v>
      </c>
      <c r="P1230" s="121">
        <v>6.72851729320986</v>
      </c>
      <c r="Q1230" s="121">
        <v>8.1837549307581892</v>
      </c>
      <c r="R1230" s="121">
        <v>17.7040048830955</v>
      </c>
      <c r="S1230" s="121">
        <v>17.388164328556499</v>
      </c>
      <c r="T1230" s="16"/>
    </row>
    <row r="1231" spans="1:20" x14ac:dyDescent="0.3">
      <c r="A1231" s="119" t="s">
        <v>4975</v>
      </c>
      <c r="B1231" s="120" t="s">
        <v>4976</v>
      </c>
      <c r="C1231" s="119" t="s">
        <v>896</v>
      </c>
      <c r="D1231" s="119">
        <v>134520163</v>
      </c>
      <c r="E1231" s="119">
        <v>134689399</v>
      </c>
      <c r="F1231" s="119">
        <v>169237</v>
      </c>
      <c r="G1231" s="119" t="s">
        <v>903</v>
      </c>
      <c r="H1231" s="119" t="s">
        <v>1390</v>
      </c>
      <c r="I1231" s="121">
        <v>439.97169108708403</v>
      </c>
      <c r="J1231" s="121">
        <v>642.34150805194304</v>
      </c>
      <c r="K1231" s="121">
        <v>136.41696563979599</v>
      </c>
      <c r="L1231" s="125">
        <v>-2.2289191217552098</v>
      </c>
      <c r="M1231" s="123">
        <v>1.45384138373444E-63</v>
      </c>
      <c r="N1231" s="123">
        <v>1.0159315779304801E-61</v>
      </c>
      <c r="O1231" s="124">
        <v>607.23714396600599</v>
      </c>
      <c r="P1231" s="121">
        <v>658.721843005246</v>
      </c>
      <c r="Q1231" s="121">
        <v>661.06553718457803</v>
      </c>
      <c r="R1231" s="121">
        <v>125.034534486862</v>
      </c>
      <c r="S1231" s="121">
        <v>147.79939679273099</v>
      </c>
      <c r="T1231" s="16"/>
    </row>
    <row r="1232" spans="1:20" x14ac:dyDescent="0.3">
      <c r="A1232" s="119" t="s">
        <v>4977</v>
      </c>
      <c r="B1232" s="120" t="s">
        <v>4978</v>
      </c>
      <c r="C1232" s="119" t="s">
        <v>977</v>
      </c>
      <c r="D1232" s="119">
        <v>101308270</v>
      </c>
      <c r="E1232" s="119">
        <v>101314800</v>
      </c>
      <c r="F1232" s="119">
        <v>6531</v>
      </c>
      <c r="G1232" s="119" t="s">
        <v>892</v>
      </c>
      <c r="H1232" s="119" t="s">
        <v>1390</v>
      </c>
      <c r="I1232" s="121">
        <v>12.8803361893378</v>
      </c>
      <c r="J1232" s="121">
        <v>17.647151285285901</v>
      </c>
      <c r="K1232" s="121">
        <v>5.7301135454156098</v>
      </c>
      <c r="L1232" s="125">
        <v>-1.4821244455945799</v>
      </c>
      <c r="M1232" s="123">
        <v>1.10566980923998E-3</v>
      </c>
      <c r="N1232" s="123">
        <v>3.4476729243005902E-3</v>
      </c>
      <c r="O1232" s="124">
        <v>23.389875174986901</v>
      </c>
      <c r="P1232" s="121">
        <v>16.821293233024701</v>
      </c>
      <c r="Q1232" s="121">
        <v>12.7302854478461</v>
      </c>
      <c r="R1232" s="121">
        <v>8.8520024415477501</v>
      </c>
      <c r="S1232" s="121">
        <v>2.6082246492834802</v>
      </c>
      <c r="T1232" s="16"/>
    </row>
    <row r="1233" spans="1:20" x14ac:dyDescent="0.3">
      <c r="A1233" s="119" t="s">
        <v>4979</v>
      </c>
      <c r="B1233" s="120" t="s">
        <v>4980</v>
      </c>
      <c r="C1233" s="119" t="s">
        <v>980</v>
      </c>
      <c r="D1233" s="119">
        <v>30239194</v>
      </c>
      <c r="E1233" s="119">
        <v>30240538</v>
      </c>
      <c r="F1233" s="119">
        <v>1345</v>
      </c>
      <c r="G1233" s="119" t="s">
        <v>892</v>
      </c>
      <c r="H1233" s="119" t="s">
        <v>1390</v>
      </c>
      <c r="I1233" s="121">
        <v>11.623191564011799</v>
      </c>
      <c r="J1233" s="121">
        <v>18.133744288527399</v>
      </c>
      <c r="K1233" s="121">
        <v>1.85736247723847</v>
      </c>
      <c r="L1233" s="125">
        <v>-2.7450088287724901</v>
      </c>
      <c r="M1233" s="123">
        <v>3.4747063925990198E-5</v>
      </c>
      <c r="N1233" s="123">
        <v>1.4058743128655699E-4</v>
      </c>
      <c r="O1233" s="124">
        <v>16.1929905057602</v>
      </c>
      <c r="P1233" s="121">
        <v>15.4755897743827</v>
      </c>
      <c r="Q1233" s="121">
        <v>22.7326525854394</v>
      </c>
      <c r="R1233" s="121">
        <v>1.1065003051934701</v>
      </c>
      <c r="S1233" s="121">
        <v>2.6082246492834802</v>
      </c>
      <c r="T1233" s="16"/>
    </row>
    <row r="1234" spans="1:20" x14ac:dyDescent="0.3">
      <c r="A1234" s="119" t="s">
        <v>4981</v>
      </c>
      <c r="B1234" s="120" t="s">
        <v>4982</v>
      </c>
      <c r="C1234" s="119" t="s">
        <v>992</v>
      </c>
      <c r="D1234" s="119">
        <v>21154023</v>
      </c>
      <c r="E1234" s="119">
        <v>21218289</v>
      </c>
      <c r="F1234" s="119">
        <v>64267</v>
      </c>
      <c r="G1234" s="119" t="s">
        <v>903</v>
      </c>
      <c r="H1234" s="119" t="s">
        <v>1390</v>
      </c>
      <c r="I1234" s="121">
        <v>13.3801540635066</v>
      </c>
      <c r="J1234" s="121">
        <v>5.86067247187846</v>
      </c>
      <c r="K1234" s="121">
        <v>24.659376450948798</v>
      </c>
      <c r="L1234" s="122">
        <v>1.8991845974911401</v>
      </c>
      <c r="M1234" s="123">
        <v>1.39285707617096E-4</v>
      </c>
      <c r="N1234" s="123">
        <v>5.1128601966737397E-4</v>
      </c>
      <c r="O1234" s="124">
        <v>5.3976635019200501</v>
      </c>
      <c r="P1234" s="121">
        <v>6.72851729320986</v>
      </c>
      <c r="Q1234" s="121">
        <v>5.45583662050546</v>
      </c>
      <c r="R1234" s="121">
        <v>23.236506409062802</v>
      </c>
      <c r="S1234" s="121">
        <v>26.082246492834798</v>
      </c>
      <c r="T1234" s="16"/>
    </row>
    <row r="1235" spans="1:20" x14ac:dyDescent="0.3">
      <c r="A1235" s="119" t="s">
        <v>2356</v>
      </c>
      <c r="B1235" s="120" t="s">
        <v>2357</v>
      </c>
      <c r="C1235" s="119" t="s">
        <v>992</v>
      </c>
      <c r="D1235" s="119">
        <v>62663019</v>
      </c>
      <c r="E1235" s="119">
        <v>62666724</v>
      </c>
      <c r="F1235" s="119">
        <v>3706</v>
      </c>
      <c r="G1235" s="119" t="s">
        <v>903</v>
      </c>
      <c r="H1235" s="119" t="s">
        <v>1390</v>
      </c>
      <c r="I1235" s="121">
        <v>81.841553169742198</v>
      </c>
      <c r="J1235" s="121">
        <v>109.899080268776</v>
      </c>
      <c r="K1235" s="121">
        <v>39.755262521191497</v>
      </c>
      <c r="L1235" s="125">
        <v>-1.4639898292451801</v>
      </c>
      <c r="M1235" s="123">
        <v>3.7783186927034497E-11</v>
      </c>
      <c r="N1235" s="123">
        <v>3.12165377655712E-10</v>
      </c>
      <c r="O1235" s="124">
        <v>112.45132295666799</v>
      </c>
      <c r="P1235" s="121">
        <v>106.310573232716</v>
      </c>
      <c r="Q1235" s="121">
        <v>110.93534461694399</v>
      </c>
      <c r="R1235" s="121">
        <v>46.473012818125703</v>
      </c>
      <c r="S1235" s="121">
        <v>33.037512224257398</v>
      </c>
      <c r="T1235" s="16"/>
    </row>
    <row r="1236" spans="1:20" x14ac:dyDescent="0.3">
      <c r="A1236" s="119" t="s">
        <v>4983</v>
      </c>
      <c r="B1236" s="120" t="s">
        <v>4984</v>
      </c>
      <c r="C1236" s="119" t="s">
        <v>992</v>
      </c>
      <c r="D1236" s="119">
        <v>64290187</v>
      </c>
      <c r="E1236" s="119">
        <v>64292998</v>
      </c>
      <c r="F1236" s="119">
        <v>2812</v>
      </c>
      <c r="G1236" s="119" t="s">
        <v>903</v>
      </c>
      <c r="H1236" s="119" t="s">
        <v>1514</v>
      </c>
      <c r="I1236" s="121">
        <v>5.8807141714851401</v>
      </c>
      <c r="J1236" s="121">
        <v>8.4839179380610297</v>
      </c>
      <c r="K1236" s="121">
        <v>1.9759085216212999</v>
      </c>
      <c r="L1236" s="125">
        <v>-1.91401070438673</v>
      </c>
      <c r="M1236" s="123">
        <v>1.70480561392236E-2</v>
      </c>
      <c r="N1236" s="123">
        <v>4.0067237522233498E-2</v>
      </c>
      <c r="O1236" s="124">
        <v>12.594548171146799</v>
      </c>
      <c r="P1236" s="121">
        <v>7.4013690225308499</v>
      </c>
      <c r="Q1236" s="121">
        <v>5.45583662050546</v>
      </c>
      <c r="R1236" s="121">
        <v>2.2130006103869402</v>
      </c>
      <c r="S1236" s="121">
        <v>1.7388164328556499</v>
      </c>
      <c r="T1236" s="16"/>
    </row>
    <row r="1237" spans="1:20" x14ac:dyDescent="0.3">
      <c r="A1237" s="119" t="s">
        <v>4985</v>
      </c>
      <c r="B1237" s="120" t="s">
        <v>4986</v>
      </c>
      <c r="C1237" s="119" t="s">
        <v>932</v>
      </c>
      <c r="D1237" s="119">
        <v>38073447</v>
      </c>
      <c r="E1237" s="119">
        <v>38231651</v>
      </c>
      <c r="F1237" s="119">
        <v>158205</v>
      </c>
      <c r="G1237" s="119" t="s">
        <v>892</v>
      </c>
      <c r="H1237" s="119" t="s">
        <v>1390</v>
      </c>
      <c r="I1237" s="121">
        <v>2.8618256487154001</v>
      </c>
      <c r="J1237" s="121">
        <v>0.97595376379351195</v>
      </c>
      <c r="K1237" s="121">
        <v>5.69063347609824</v>
      </c>
      <c r="L1237" s="122">
        <v>1.8220452049020901</v>
      </c>
      <c r="M1237" s="123">
        <v>3.7472649933173899E-3</v>
      </c>
      <c r="N1237" s="123">
        <v>1.04041004624532E-2</v>
      </c>
      <c r="O1237" s="124">
        <v>0</v>
      </c>
      <c r="P1237" s="121">
        <v>2.01855518796296</v>
      </c>
      <c r="Q1237" s="121">
        <v>0.90930610341757701</v>
      </c>
      <c r="R1237" s="121">
        <v>4.4260012207738697</v>
      </c>
      <c r="S1237" s="121">
        <v>6.9552657314226103</v>
      </c>
      <c r="T1237" s="16"/>
    </row>
    <row r="1238" spans="1:20" x14ac:dyDescent="0.3">
      <c r="A1238" s="119" t="s">
        <v>4987</v>
      </c>
      <c r="B1238" s="120" t="s">
        <v>4988</v>
      </c>
      <c r="C1238" s="119" t="s">
        <v>896</v>
      </c>
      <c r="D1238" s="119">
        <v>169286534</v>
      </c>
      <c r="E1238" s="119">
        <v>169289216</v>
      </c>
      <c r="F1238" s="119">
        <v>2683</v>
      </c>
      <c r="G1238" s="119" t="s">
        <v>903</v>
      </c>
      <c r="H1238" s="119" t="s">
        <v>1390</v>
      </c>
      <c r="I1238" s="121">
        <v>6.4707025672353904</v>
      </c>
      <c r="J1238" s="121">
        <v>4.0664011936891598</v>
      </c>
      <c r="K1238" s="121">
        <v>10.0771546275547</v>
      </c>
      <c r="L1238" s="122">
        <v>1.25503045095348</v>
      </c>
      <c r="M1238" s="123">
        <v>3.2172574477239702E-3</v>
      </c>
      <c r="N1238" s="123">
        <v>9.0698419285104599E-3</v>
      </c>
      <c r="O1238" s="124">
        <v>5.3976635019200501</v>
      </c>
      <c r="P1238" s="121">
        <v>1.3457034586419701</v>
      </c>
      <c r="Q1238" s="121">
        <v>5.45583662050546</v>
      </c>
      <c r="R1238" s="121">
        <v>8.8520024415477501</v>
      </c>
      <c r="S1238" s="121">
        <v>11.3023068135617</v>
      </c>
      <c r="T1238" s="16"/>
    </row>
    <row r="1239" spans="1:20" x14ac:dyDescent="0.3">
      <c r="A1239" s="119" t="s">
        <v>2362</v>
      </c>
      <c r="B1239" s="120" t="s">
        <v>2363</v>
      </c>
      <c r="C1239" s="119" t="s">
        <v>972</v>
      </c>
      <c r="D1239" s="119">
        <v>185587909</v>
      </c>
      <c r="E1239" s="119">
        <v>185594003</v>
      </c>
      <c r="F1239" s="119">
        <v>6095</v>
      </c>
      <c r="G1239" s="119" t="s">
        <v>892</v>
      </c>
      <c r="H1239" s="119" t="s">
        <v>1390</v>
      </c>
      <c r="I1239" s="121">
        <v>10.7894082104724</v>
      </c>
      <c r="J1239" s="121">
        <v>5.3365183675536798</v>
      </c>
      <c r="K1239" s="121">
        <v>18.968742974850599</v>
      </c>
      <c r="L1239" s="122">
        <v>1.6380390432499301</v>
      </c>
      <c r="M1239" s="123">
        <v>3.14249895484877E-3</v>
      </c>
      <c r="N1239" s="123">
        <v>8.8827163374796299E-3</v>
      </c>
      <c r="O1239" s="124">
        <v>4.4980529182667102</v>
      </c>
      <c r="P1239" s="121">
        <v>6.0556655638888799</v>
      </c>
      <c r="Q1239" s="121">
        <v>5.45583662050546</v>
      </c>
      <c r="R1239" s="121">
        <v>18.810505188289</v>
      </c>
      <c r="S1239" s="121">
        <v>19.126980761412199</v>
      </c>
      <c r="T1239" s="16"/>
    </row>
    <row r="1240" spans="1:20" x14ac:dyDescent="0.3">
      <c r="A1240" s="119" t="s">
        <v>2366</v>
      </c>
      <c r="B1240" s="120" t="s">
        <v>2367</v>
      </c>
      <c r="C1240" s="119" t="s">
        <v>938</v>
      </c>
      <c r="D1240" s="119">
        <v>224608130</v>
      </c>
      <c r="E1240" s="119">
        <v>224616220</v>
      </c>
      <c r="F1240" s="119">
        <v>8091</v>
      </c>
      <c r="G1240" s="119" t="s">
        <v>903</v>
      </c>
      <c r="H1240" s="119" t="s">
        <v>1390</v>
      </c>
      <c r="I1240" s="121">
        <v>26.3985663604177</v>
      </c>
      <c r="J1240" s="121">
        <v>34.302449431311601</v>
      </c>
      <c r="K1240" s="121">
        <v>14.542741754076699</v>
      </c>
      <c r="L1240" s="125">
        <v>-1.1324471790647801</v>
      </c>
      <c r="M1240" s="123">
        <v>8.7107409493313395E-4</v>
      </c>
      <c r="N1240" s="123">
        <v>2.76405198087814E-3</v>
      </c>
      <c r="O1240" s="124">
        <v>22.490264591333499</v>
      </c>
      <c r="P1240" s="121">
        <v>37.679696841975201</v>
      </c>
      <c r="Q1240" s="121">
        <v>42.737386860626103</v>
      </c>
      <c r="R1240" s="121">
        <v>9.9585027467412104</v>
      </c>
      <c r="S1240" s="121">
        <v>19.126980761412199</v>
      </c>
      <c r="T1240" s="16"/>
    </row>
    <row r="1241" spans="1:20" x14ac:dyDescent="0.3">
      <c r="A1241" s="119" t="s">
        <v>4989</v>
      </c>
      <c r="B1241" s="120" t="s">
        <v>4990</v>
      </c>
      <c r="C1241" s="119" t="s">
        <v>938</v>
      </c>
      <c r="D1241" s="119">
        <v>231520729</v>
      </c>
      <c r="E1241" s="119">
        <v>231528618</v>
      </c>
      <c r="F1241" s="119">
        <v>7890</v>
      </c>
      <c r="G1241" s="119" t="s">
        <v>903</v>
      </c>
      <c r="H1241" s="119" t="s">
        <v>1390</v>
      </c>
      <c r="I1241" s="121">
        <v>24.634151287519501</v>
      </c>
      <c r="J1241" s="121">
        <v>33.364056768601301</v>
      </c>
      <c r="K1241" s="121">
        <v>11.5392930658967</v>
      </c>
      <c r="L1241" s="125">
        <v>-1.4794600869879999</v>
      </c>
      <c r="M1241" s="123">
        <v>2.3085317249735502E-5</v>
      </c>
      <c r="N1241" s="123">
        <v>9.6369792147052799E-5</v>
      </c>
      <c r="O1241" s="124">
        <v>30.586759844213599</v>
      </c>
      <c r="P1241" s="121">
        <v>37.679696841975201</v>
      </c>
      <c r="Q1241" s="121">
        <v>31.8257136196152</v>
      </c>
      <c r="R1241" s="121">
        <v>14.3845039675151</v>
      </c>
      <c r="S1241" s="121">
        <v>8.6940821642782709</v>
      </c>
      <c r="T1241" s="16"/>
    </row>
    <row r="1242" spans="1:20" x14ac:dyDescent="0.3">
      <c r="A1242" s="119" t="s">
        <v>2374</v>
      </c>
      <c r="B1242" s="120" t="s">
        <v>2375</v>
      </c>
      <c r="C1242" s="119" t="s">
        <v>935</v>
      </c>
      <c r="D1242" s="119">
        <v>113619228</v>
      </c>
      <c r="E1242" s="119">
        <v>113622634</v>
      </c>
      <c r="F1242" s="119">
        <v>3407</v>
      </c>
      <c r="G1242" s="119" t="s">
        <v>892</v>
      </c>
      <c r="H1242" s="119" t="s">
        <v>1390</v>
      </c>
      <c r="I1242" s="121">
        <v>12.2533914322378</v>
      </c>
      <c r="J1242" s="121">
        <v>5.4844590971871696</v>
      </c>
      <c r="K1242" s="121">
        <v>22.406789934813801</v>
      </c>
      <c r="L1242" s="122">
        <v>1.8772622157983201</v>
      </c>
      <c r="M1242" s="123">
        <v>7.2672307263496207E-5</v>
      </c>
      <c r="N1242" s="123">
        <v>2.7956636532884001E-4</v>
      </c>
      <c r="O1242" s="124">
        <v>7.1968846692267299</v>
      </c>
      <c r="P1242" s="121">
        <v>4.7099621052469001</v>
      </c>
      <c r="Q1242" s="121">
        <v>4.5465305170878798</v>
      </c>
      <c r="R1242" s="121">
        <v>26.5560073246432</v>
      </c>
      <c r="S1242" s="121">
        <v>18.257572544984399</v>
      </c>
      <c r="T1242" s="16"/>
    </row>
    <row r="1243" spans="1:20" x14ac:dyDescent="0.3">
      <c r="A1243" s="119" t="s">
        <v>4991</v>
      </c>
      <c r="B1243" s="120" t="s">
        <v>4992</v>
      </c>
      <c r="C1243" s="119" t="s">
        <v>896</v>
      </c>
      <c r="D1243" s="119">
        <v>85387219</v>
      </c>
      <c r="E1243" s="119">
        <v>85390186</v>
      </c>
      <c r="F1243" s="119">
        <v>2968</v>
      </c>
      <c r="G1243" s="119" t="s">
        <v>903</v>
      </c>
      <c r="H1243" s="119" t="s">
        <v>1390</v>
      </c>
      <c r="I1243" s="121">
        <v>25.68755905223</v>
      </c>
      <c r="J1243" s="121">
        <v>13.8326067699376</v>
      </c>
      <c r="K1243" s="121">
        <v>43.469987475668503</v>
      </c>
      <c r="L1243" s="122">
        <v>1.5910764425903201</v>
      </c>
      <c r="M1243" s="123">
        <v>1.4089714143350301E-5</v>
      </c>
      <c r="N1243" s="123">
        <v>6.0715942334017198E-5</v>
      </c>
      <c r="O1243" s="124">
        <v>17.092601089413499</v>
      </c>
      <c r="P1243" s="121">
        <v>10.765627669135799</v>
      </c>
      <c r="Q1243" s="121">
        <v>13.639591551263701</v>
      </c>
      <c r="R1243" s="121">
        <v>48.686013428512602</v>
      </c>
      <c r="S1243" s="121">
        <v>38.253961522824397</v>
      </c>
      <c r="T1243" s="16"/>
    </row>
    <row r="1244" spans="1:20" x14ac:dyDescent="0.3">
      <c r="A1244" s="119" t="s">
        <v>4993</v>
      </c>
      <c r="B1244" s="120" t="s">
        <v>4994</v>
      </c>
      <c r="C1244" s="119" t="s">
        <v>977</v>
      </c>
      <c r="D1244" s="119">
        <v>124030921</v>
      </c>
      <c r="E1244" s="119">
        <v>124033067</v>
      </c>
      <c r="F1244" s="119">
        <v>2147</v>
      </c>
      <c r="G1244" s="119" t="s">
        <v>903</v>
      </c>
      <c r="H1244" s="119" t="s">
        <v>893</v>
      </c>
      <c r="I1244" s="121">
        <v>4.0654112158656801</v>
      </c>
      <c r="J1244" s="121">
        <v>6.7756853597761397</v>
      </c>
      <c r="K1244" s="121">
        <v>0</v>
      </c>
      <c r="L1244" s="125">
        <v>-2.9626537949540999</v>
      </c>
      <c r="M1244" s="123">
        <v>4.0726528596616901E-4</v>
      </c>
      <c r="N1244" s="123">
        <v>1.37171607704389E-3</v>
      </c>
      <c r="O1244" s="124">
        <v>7.1968846692267299</v>
      </c>
      <c r="P1244" s="121">
        <v>4.0371103759259199</v>
      </c>
      <c r="Q1244" s="121">
        <v>9.0930610341757703</v>
      </c>
      <c r="R1244" s="121">
        <v>0</v>
      </c>
      <c r="S1244" s="121">
        <v>0</v>
      </c>
      <c r="T1244" s="16"/>
    </row>
    <row r="1245" spans="1:20" x14ac:dyDescent="0.3">
      <c r="A1245" s="119" t="s">
        <v>4995</v>
      </c>
      <c r="B1245" s="120" t="s">
        <v>4996</v>
      </c>
      <c r="C1245" s="119" t="s">
        <v>896</v>
      </c>
      <c r="D1245" s="119">
        <v>14661829</v>
      </c>
      <c r="E1245" s="119">
        <v>15090170</v>
      </c>
      <c r="F1245" s="119">
        <v>428342</v>
      </c>
      <c r="G1245" s="119" t="s">
        <v>903</v>
      </c>
      <c r="H1245" s="119" t="s">
        <v>1390</v>
      </c>
      <c r="I1245" s="121">
        <v>4.0460279903817202</v>
      </c>
      <c r="J1245" s="121">
        <v>6.1637745063509799</v>
      </c>
      <c r="K1245" s="121">
        <v>0.86940821642782695</v>
      </c>
      <c r="L1245" s="125">
        <v>-2.01247743053109</v>
      </c>
      <c r="M1245" s="123">
        <v>1.34396262620054E-2</v>
      </c>
      <c r="N1245" s="123">
        <v>3.2528260619167297E-2</v>
      </c>
      <c r="O1245" s="124">
        <v>5.3976635019200501</v>
      </c>
      <c r="P1245" s="121">
        <v>6.72851729320986</v>
      </c>
      <c r="Q1245" s="121">
        <v>6.3651427239230403</v>
      </c>
      <c r="R1245" s="121">
        <v>0</v>
      </c>
      <c r="S1245" s="121">
        <v>1.7388164328556499</v>
      </c>
      <c r="T1245" s="16"/>
    </row>
    <row r="1246" spans="1:20" x14ac:dyDescent="0.3">
      <c r="A1246" s="119" t="s">
        <v>4997</v>
      </c>
      <c r="B1246" s="120" t="s">
        <v>4998</v>
      </c>
      <c r="C1246" s="119" t="s">
        <v>932</v>
      </c>
      <c r="D1246" s="119">
        <v>210324759</v>
      </c>
      <c r="E1246" s="119">
        <v>210469246</v>
      </c>
      <c r="F1246" s="119">
        <v>144488</v>
      </c>
      <c r="G1246" s="119" t="s">
        <v>892</v>
      </c>
      <c r="H1246" s="119" t="s">
        <v>1390</v>
      </c>
      <c r="I1246" s="121">
        <v>7.8385234539741804</v>
      </c>
      <c r="J1246" s="121">
        <v>3.6852379298804898</v>
      </c>
      <c r="K1246" s="121">
        <v>14.0684517401147</v>
      </c>
      <c r="L1246" s="122">
        <v>1.67498557988833</v>
      </c>
      <c r="M1246" s="123">
        <v>3.1664901709892602E-3</v>
      </c>
      <c r="N1246" s="123">
        <v>8.9425807538063892E-3</v>
      </c>
      <c r="O1246" s="124">
        <v>1.79922116730668</v>
      </c>
      <c r="P1246" s="121">
        <v>4.7099621052469001</v>
      </c>
      <c r="Q1246" s="121">
        <v>4.5465305170878798</v>
      </c>
      <c r="R1246" s="121">
        <v>17.7040048830955</v>
      </c>
      <c r="S1246" s="121">
        <v>10.432898597133899</v>
      </c>
      <c r="T1246" s="16"/>
    </row>
    <row r="1247" spans="1:20" x14ac:dyDescent="0.3">
      <c r="A1247" s="119" t="s">
        <v>4999</v>
      </c>
      <c r="B1247" s="120" t="s">
        <v>5000</v>
      </c>
      <c r="C1247" s="119" t="s">
        <v>938</v>
      </c>
      <c r="D1247" s="119">
        <v>62896009</v>
      </c>
      <c r="E1247" s="119">
        <v>62901639</v>
      </c>
      <c r="F1247" s="119">
        <v>5631</v>
      </c>
      <c r="G1247" s="119" t="s">
        <v>892</v>
      </c>
      <c r="H1247" s="119" t="s">
        <v>1390</v>
      </c>
      <c r="I1247" s="121">
        <v>4.8594391285749401</v>
      </c>
      <c r="J1247" s="121">
        <v>1.35464208304349</v>
      </c>
      <c r="K1247" s="121">
        <v>10.116634696872101</v>
      </c>
      <c r="L1247" s="122">
        <v>2.2572186336435802</v>
      </c>
      <c r="M1247" s="123">
        <v>4.8217380354589404E-3</v>
      </c>
      <c r="N1247" s="123">
        <v>1.30381710138129E-2</v>
      </c>
      <c r="O1247" s="124">
        <v>0.89961058365334201</v>
      </c>
      <c r="P1247" s="121">
        <v>1.3457034586419701</v>
      </c>
      <c r="Q1247" s="121">
        <v>1.81861220683515</v>
      </c>
      <c r="R1247" s="121">
        <v>13.2780036623216</v>
      </c>
      <c r="S1247" s="121">
        <v>6.9552657314226103</v>
      </c>
      <c r="T1247" s="16"/>
    </row>
    <row r="1248" spans="1:20" x14ac:dyDescent="0.3">
      <c r="A1248" s="119" t="s">
        <v>5001</v>
      </c>
      <c r="B1248" s="120" t="s">
        <v>5002</v>
      </c>
      <c r="C1248" s="119" t="s">
        <v>1594</v>
      </c>
      <c r="D1248" s="119">
        <v>34745757</v>
      </c>
      <c r="E1248" s="119">
        <v>34784886</v>
      </c>
      <c r="F1248" s="119">
        <v>39130</v>
      </c>
      <c r="G1248" s="119" t="s">
        <v>892</v>
      </c>
      <c r="H1248" s="119" t="s">
        <v>1390</v>
      </c>
      <c r="I1248" s="121">
        <v>27.615796153454401</v>
      </c>
      <c r="J1248" s="121">
        <v>16.308668401849399</v>
      </c>
      <c r="K1248" s="121">
        <v>44.576487780862003</v>
      </c>
      <c r="L1248" s="122">
        <v>1.38345852415408</v>
      </c>
      <c r="M1248" s="123">
        <v>1.4776371060592599E-4</v>
      </c>
      <c r="N1248" s="123">
        <v>5.4063834047357899E-4</v>
      </c>
      <c r="O1248" s="124">
        <v>17.992211673066802</v>
      </c>
      <c r="P1248" s="121">
        <v>15.4755897743827</v>
      </c>
      <c r="Q1248" s="121">
        <v>15.458203758098801</v>
      </c>
      <c r="R1248" s="121">
        <v>50.899014038899502</v>
      </c>
      <c r="S1248" s="121">
        <v>38.253961522824397</v>
      </c>
      <c r="T1248" s="16"/>
    </row>
    <row r="1249" spans="1:20" x14ac:dyDescent="0.3">
      <c r="A1249" s="119" t="s">
        <v>2380</v>
      </c>
      <c r="B1249" s="120" t="s">
        <v>2381</v>
      </c>
      <c r="C1249" s="119" t="s">
        <v>914</v>
      </c>
      <c r="D1249" s="119">
        <v>170232447</v>
      </c>
      <c r="E1249" s="119">
        <v>170252575</v>
      </c>
      <c r="F1249" s="119">
        <v>20129</v>
      </c>
      <c r="G1249" s="119" t="s">
        <v>892</v>
      </c>
      <c r="H1249" s="119" t="s">
        <v>893</v>
      </c>
      <c r="I1249" s="121">
        <v>14.3232113215785</v>
      </c>
      <c r="J1249" s="121">
        <v>9.3029923478195293</v>
      </c>
      <c r="K1249" s="121">
        <v>21.853539782217101</v>
      </c>
      <c r="L1249" s="122">
        <v>1.11340674466276</v>
      </c>
      <c r="M1249" s="123">
        <v>3.1075365012040502E-3</v>
      </c>
      <c r="N1249" s="123">
        <v>8.7982300138720292E-3</v>
      </c>
      <c r="O1249" s="124">
        <v>8.9961058365334203</v>
      </c>
      <c r="P1249" s="121">
        <v>13.457034586419701</v>
      </c>
      <c r="Q1249" s="121">
        <v>5.45583662050546</v>
      </c>
      <c r="R1249" s="121">
        <v>25.449507019449801</v>
      </c>
      <c r="S1249" s="121">
        <v>18.257572544984399</v>
      </c>
      <c r="T1249" s="16"/>
    </row>
    <row r="1250" spans="1:20" x14ac:dyDescent="0.3">
      <c r="A1250" s="119" t="s">
        <v>5003</v>
      </c>
      <c r="B1250" s="120" t="s">
        <v>5004</v>
      </c>
      <c r="C1250" s="119" t="s">
        <v>935</v>
      </c>
      <c r="D1250" s="119">
        <v>92132398</v>
      </c>
      <c r="E1250" s="119">
        <v>92138629</v>
      </c>
      <c r="F1250" s="119">
        <v>6232</v>
      </c>
      <c r="G1250" s="119" t="s">
        <v>892</v>
      </c>
      <c r="H1250" s="119" t="s">
        <v>1120</v>
      </c>
      <c r="I1250" s="121">
        <v>23.750625318371899</v>
      </c>
      <c r="J1250" s="121">
        <v>30.073666357577899</v>
      </c>
      <c r="K1250" s="121">
        <v>14.266063759563</v>
      </c>
      <c r="L1250" s="125">
        <v>-1.028637113194</v>
      </c>
      <c r="M1250" s="123">
        <v>3.22258509798649E-3</v>
      </c>
      <c r="N1250" s="123">
        <v>9.0834564715322093E-3</v>
      </c>
      <c r="O1250" s="124">
        <v>25.189096342293599</v>
      </c>
      <c r="P1250" s="121">
        <v>32.296883007407303</v>
      </c>
      <c r="Q1250" s="121">
        <v>32.735019723032799</v>
      </c>
      <c r="R1250" s="121">
        <v>15.491004272708601</v>
      </c>
      <c r="S1250" s="121">
        <v>13.041123246417399</v>
      </c>
      <c r="T1250" s="16"/>
    </row>
    <row r="1251" spans="1:20" x14ac:dyDescent="0.3">
      <c r="A1251" s="119" t="s">
        <v>5005</v>
      </c>
      <c r="B1251" s="120" t="s">
        <v>5006</v>
      </c>
      <c r="C1251" s="119" t="s">
        <v>919</v>
      </c>
      <c r="D1251" s="119">
        <v>72067099</v>
      </c>
      <c r="E1251" s="119">
        <v>72237203</v>
      </c>
      <c r="F1251" s="119">
        <v>170105</v>
      </c>
      <c r="G1251" s="119" t="s">
        <v>903</v>
      </c>
      <c r="H1251" s="119" t="s">
        <v>1390</v>
      </c>
      <c r="I1251" s="121">
        <v>16.517975537967398</v>
      </c>
      <c r="J1251" s="121">
        <v>11.432888318166</v>
      </c>
      <c r="K1251" s="121">
        <v>24.145606367669501</v>
      </c>
      <c r="L1251" s="122">
        <v>1.0466004315078501</v>
      </c>
      <c r="M1251" s="123">
        <v>6.0691480535351302E-3</v>
      </c>
      <c r="N1251" s="123">
        <v>1.6020964640177601E-2</v>
      </c>
      <c r="O1251" s="124">
        <v>13.4941587548001</v>
      </c>
      <c r="P1251" s="121">
        <v>8.0742207518518399</v>
      </c>
      <c r="Q1251" s="121">
        <v>12.7302854478461</v>
      </c>
      <c r="R1251" s="121">
        <v>26.5560073246432</v>
      </c>
      <c r="S1251" s="121">
        <v>21.735205410695698</v>
      </c>
      <c r="T1251" s="16"/>
    </row>
    <row r="1252" spans="1:20" x14ac:dyDescent="0.3">
      <c r="A1252" s="119" t="s">
        <v>5007</v>
      </c>
      <c r="B1252" s="120" t="s">
        <v>5008</v>
      </c>
      <c r="C1252" s="119" t="s">
        <v>932</v>
      </c>
      <c r="D1252" s="119">
        <v>226180044</v>
      </c>
      <c r="E1252" s="119">
        <v>226185371</v>
      </c>
      <c r="F1252" s="119">
        <v>5328</v>
      </c>
      <c r="G1252" s="119" t="s">
        <v>903</v>
      </c>
      <c r="H1252" s="119" t="s">
        <v>1390</v>
      </c>
      <c r="I1252" s="121">
        <v>8.5653817471398597</v>
      </c>
      <c r="J1252" s="121">
        <v>3.1578519856342999</v>
      </c>
      <c r="K1252" s="121">
        <v>16.6766763893982</v>
      </c>
      <c r="L1252" s="122">
        <v>2.1037926087361498</v>
      </c>
      <c r="M1252" s="123">
        <v>1.9627734126175699E-4</v>
      </c>
      <c r="N1252" s="123">
        <v>7.0067044147652203E-4</v>
      </c>
      <c r="O1252" s="124">
        <v>1.79922116730668</v>
      </c>
      <c r="P1252" s="121">
        <v>4.0371103759259199</v>
      </c>
      <c r="Q1252" s="121">
        <v>3.6372244136703098</v>
      </c>
      <c r="R1252" s="121">
        <v>17.7040048830955</v>
      </c>
      <c r="S1252" s="121">
        <v>15.649347895700901</v>
      </c>
      <c r="T1252" s="16"/>
    </row>
    <row r="1253" spans="1:20" x14ac:dyDescent="0.3">
      <c r="A1253" s="119" t="s">
        <v>2388</v>
      </c>
      <c r="B1253" s="120" t="s">
        <v>2389</v>
      </c>
      <c r="C1253" s="119" t="s">
        <v>902</v>
      </c>
      <c r="D1253" s="119">
        <v>46439709</v>
      </c>
      <c r="E1253" s="119">
        <v>46440714</v>
      </c>
      <c r="F1253" s="119">
        <v>1006</v>
      </c>
      <c r="G1253" s="119" t="s">
        <v>903</v>
      </c>
      <c r="H1253" s="119" t="s">
        <v>1514</v>
      </c>
      <c r="I1253" s="121">
        <v>27.6310139885877</v>
      </c>
      <c r="J1253" s="121">
        <v>37.515739766832198</v>
      </c>
      <c r="K1253" s="121">
        <v>12.803925321221</v>
      </c>
      <c r="L1253" s="125">
        <v>-1.4573093991314501</v>
      </c>
      <c r="M1253" s="123">
        <v>8.1647787305890295E-5</v>
      </c>
      <c r="N1253" s="123">
        <v>3.11643625136949E-4</v>
      </c>
      <c r="O1253" s="124">
        <v>34.185202178826998</v>
      </c>
      <c r="P1253" s="121">
        <v>38.352548571296197</v>
      </c>
      <c r="Q1253" s="121">
        <v>40.009468550373398</v>
      </c>
      <c r="R1253" s="121">
        <v>9.9585027467412104</v>
      </c>
      <c r="S1253" s="121">
        <v>15.649347895700901</v>
      </c>
      <c r="T1253" s="16"/>
    </row>
    <row r="1254" spans="1:20" x14ac:dyDescent="0.3">
      <c r="A1254" s="119" t="s">
        <v>5009</v>
      </c>
      <c r="B1254" s="120" t="s">
        <v>5010</v>
      </c>
      <c r="C1254" s="119" t="s">
        <v>932</v>
      </c>
      <c r="D1254" s="119">
        <v>104430130</v>
      </c>
      <c r="E1254" s="119">
        <v>104532747</v>
      </c>
      <c r="F1254" s="119">
        <v>102618</v>
      </c>
      <c r="G1254" s="119" t="s">
        <v>892</v>
      </c>
      <c r="H1254" s="119" t="s">
        <v>1390</v>
      </c>
      <c r="I1254" s="121">
        <v>61.348642344271298</v>
      </c>
      <c r="J1254" s="121">
        <v>78.326062938442504</v>
      </c>
      <c r="K1254" s="121">
        <v>35.882511453014402</v>
      </c>
      <c r="L1254" s="125">
        <v>-1.1559855264849599</v>
      </c>
      <c r="M1254" s="123">
        <v>8.3062252335120205E-5</v>
      </c>
      <c r="N1254" s="123">
        <v>3.1647265584123997E-4</v>
      </c>
      <c r="O1254" s="124">
        <v>82.764173696107406</v>
      </c>
      <c r="P1254" s="121">
        <v>74.013690225308494</v>
      </c>
      <c r="Q1254" s="121">
        <v>78.200324893911599</v>
      </c>
      <c r="R1254" s="121">
        <v>38.727510681771399</v>
      </c>
      <c r="S1254" s="121">
        <v>33.037512224257398</v>
      </c>
      <c r="T1254" s="16"/>
    </row>
    <row r="1255" spans="1:20" x14ac:dyDescent="0.3">
      <c r="A1255" s="119" t="s">
        <v>5011</v>
      </c>
      <c r="B1255" s="120" t="s">
        <v>5012</v>
      </c>
      <c r="C1255" s="119" t="s">
        <v>938</v>
      </c>
      <c r="D1255" s="119">
        <v>175156986</v>
      </c>
      <c r="E1255" s="119">
        <v>175192999</v>
      </c>
      <c r="F1255" s="119">
        <v>36014</v>
      </c>
      <c r="G1255" s="119" t="s">
        <v>903</v>
      </c>
      <c r="H1255" s="119" t="s">
        <v>893</v>
      </c>
      <c r="I1255" s="121">
        <v>229.584750068609</v>
      </c>
      <c r="J1255" s="121">
        <v>315.35500963675798</v>
      </c>
      <c r="K1255" s="121">
        <v>100.929360716386</v>
      </c>
      <c r="L1255" s="125">
        <v>-1.65561006435497</v>
      </c>
      <c r="M1255" s="123">
        <v>3.9226455188539401E-36</v>
      </c>
      <c r="N1255" s="123">
        <v>1.2555756470331701E-34</v>
      </c>
      <c r="O1255" s="124">
        <v>306.76720902578899</v>
      </c>
      <c r="P1255" s="121">
        <v>331.04305082592498</v>
      </c>
      <c r="Q1255" s="121">
        <v>308.25476905855902</v>
      </c>
      <c r="R1255" s="121">
        <v>118.395532655701</v>
      </c>
      <c r="S1255" s="121">
        <v>83.463188777071394</v>
      </c>
      <c r="T1255" s="16"/>
    </row>
    <row r="1256" spans="1:20" x14ac:dyDescent="0.3">
      <c r="A1256" s="119" t="s">
        <v>5013</v>
      </c>
      <c r="B1256" s="120" t="s">
        <v>5014</v>
      </c>
      <c r="C1256" s="119" t="s">
        <v>1594</v>
      </c>
      <c r="D1256" s="119">
        <v>44506807</v>
      </c>
      <c r="E1256" s="119">
        <v>44516575</v>
      </c>
      <c r="F1256" s="119">
        <v>9769</v>
      </c>
      <c r="G1256" s="119" t="s">
        <v>892</v>
      </c>
      <c r="H1256" s="119" t="s">
        <v>1390</v>
      </c>
      <c r="I1256" s="121">
        <v>6.6607055829688697</v>
      </c>
      <c r="J1256" s="121">
        <v>3.4609540201068301</v>
      </c>
      <c r="K1256" s="121">
        <v>11.4603329272619</v>
      </c>
      <c r="L1256" s="122">
        <v>1.5785830251548501</v>
      </c>
      <c r="M1256" s="123">
        <v>4.69593176204671E-4</v>
      </c>
      <c r="N1256" s="123">
        <v>1.56643277189308E-3</v>
      </c>
      <c r="O1256" s="124">
        <v>1.79922116730668</v>
      </c>
      <c r="P1256" s="121">
        <v>4.0371103759259199</v>
      </c>
      <c r="Q1256" s="121">
        <v>4.5465305170878798</v>
      </c>
      <c r="R1256" s="121">
        <v>5.5325015259673398</v>
      </c>
      <c r="S1256" s="121">
        <v>17.388164328556499</v>
      </c>
      <c r="T1256" s="16"/>
    </row>
    <row r="1257" spans="1:20" x14ac:dyDescent="0.3">
      <c r="A1257" s="119" t="s">
        <v>5015</v>
      </c>
      <c r="B1257" s="120" t="s">
        <v>5016</v>
      </c>
      <c r="C1257" s="119" t="s">
        <v>972</v>
      </c>
      <c r="D1257" s="119">
        <v>185665885</v>
      </c>
      <c r="E1257" s="119">
        <v>185675417</v>
      </c>
      <c r="F1257" s="119">
        <v>9533</v>
      </c>
      <c r="G1257" s="119" t="s">
        <v>892</v>
      </c>
      <c r="H1257" s="119" t="s">
        <v>1390</v>
      </c>
      <c r="I1257" s="121">
        <v>8.8452119544520702</v>
      </c>
      <c r="J1257" s="121">
        <v>2.2542526666968299</v>
      </c>
      <c r="K1257" s="121">
        <v>18.7316508860849</v>
      </c>
      <c r="L1257" s="122">
        <v>2.6647470492020302</v>
      </c>
      <c r="M1257" s="123">
        <v>3.8995160052678998E-5</v>
      </c>
      <c r="N1257" s="123">
        <v>1.56316593470258E-4</v>
      </c>
      <c r="O1257" s="124">
        <v>3.5984423346133698</v>
      </c>
      <c r="P1257" s="121">
        <v>1.3457034586419701</v>
      </c>
      <c r="Q1257" s="121">
        <v>1.81861220683515</v>
      </c>
      <c r="R1257" s="121">
        <v>16.597504577902001</v>
      </c>
      <c r="S1257" s="121">
        <v>20.865797194267799</v>
      </c>
      <c r="T1257" s="16"/>
    </row>
    <row r="1258" spans="1:20" x14ac:dyDescent="0.3">
      <c r="A1258" s="119" t="s">
        <v>5017</v>
      </c>
      <c r="B1258" s="120" t="s">
        <v>5018</v>
      </c>
      <c r="C1258" s="119" t="s">
        <v>899</v>
      </c>
      <c r="D1258" s="119">
        <v>29054570</v>
      </c>
      <c r="E1258" s="119">
        <v>29290726</v>
      </c>
      <c r="F1258" s="119">
        <v>236157</v>
      </c>
      <c r="G1258" s="119" t="s">
        <v>903</v>
      </c>
      <c r="H1258" s="119" t="s">
        <v>1390</v>
      </c>
      <c r="I1258" s="121">
        <v>128.36914753321599</v>
      </c>
      <c r="J1258" s="121">
        <v>54.663834771801902</v>
      </c>
      <c r="K1258" s="121">
        <v>238.927116675338</v>
      </c>
      <c r="L1258" s="122">
        <v>2.11133332614726</v>
      </c>
      <c r="M1258" s="123">
        <v>1.6896357569807998E-30</v>
      </c>
      <c r="N1258" s="123">
        <v>4.2245322851799098E-29</v>
      </c>
      <c r="O1258" s="124">
        <v>53.077024435547202</v>
      </c>
      <c r="P1258" s="121">
        <v>51.809583157715899</v>
      </c>
      <c r="Q1258" s="121">
        <v>59.104896722142499</v>
      </c>
      <c r="R1258" s="121">
        <v>237.89756561659601</v>
      </c>
      <c r="S1258" s="121">
        <v>239.95666773408001</v>
      </c>
      <c r="T1258" s="16"/>
    </row>
    <row r="1259" spans="1:20" x14ac:dyDescent="0.3">
      <c r="A1259" s="119" t="s">
        <v>5019</v>
      </c>
      <c r="B1259" s="120" t="s">
        <v>5020</v>
      </c>
      <c r="C1259" s="119" t="s">
        <v>932</v>
      </c>
      <c r="D1259" s="119">
        <v>170814686</v>
      </c>
      <c r="E1259" s="119">
        <v>170818037</v>
      </c>
      <c r="F1259" s="119">
        <v>3352</v>
      </c>
      <c r="G1259" s="119" t="s">
        <v>903</v>
      </c>
      <c r="H1259" s="119" t="s">
        <v>1390</v>
      </c>
      <c r="I1259" s="121">
        <v>35.954563992127802</v>
      </c>
      <c r="J1259" s="121">
        <v>23.593862457068699</v>
      </c>
      <c r="K1259" s="121">
        <v>54.495616294716498</v>
      </c>
      <c r="L1259" s="122">
        <v>1.16395586571992</v>
      </c>
      <c r="M1259" s="123">
        <v>1.5743656814932899E-4</v>
      </c>
      <c r="N1259" s="123">
        <v>5.7339011275004705E-4</v>
      </c>
      <c r="O1259" s="124">
        <v>23.389875174986901</v>
      </c>
      <c r="P1259" s="121">
        <v>25.568365714197501</v>
      </c>
      <c r="Q1259" s="121">
        <v>21.823346482021801</v>
      </c>
      <c r="R1259" s="121">
        <v>54.21851495448</v>
      </c>
      <c r="S1259" s="121">
        <v>54.772717634953104</v>
      </c>
      <c r="T1259" s="16"/>
    </row>
    <row r="1260" spans="1:20" x14ac:dyDescent="0.3">
      <c r="A1260" s="119" t="s">
        <v>5021</v>
      </c>
      <c r="B1260" s="120" t="s">
        <v>5022</v>
      </c>
      <c r="C1260" s="119" t="s">
        <v>902</v>
      </c>
      <c r="D1260" s="119">
        <v>40262917</v>
      </c>
      <c r="E1260" s="119">
        <v>40299061</v>
      </c>
      <c r="F1260" s="119">
        <v>36145</v>
      </c>
      <c r="G1260" s="119" t="s">
        <v>892</v>
      </c>
      <c r="H1260" s="119" t="s">
        <v>1390</v>
      </c>
      <c r="I1260" s="121">
        <v>7.79753579832167</v>
      </c>
      <c r="J1260" s="121">
        <v>4.8814868681635302</v>
      </c>
      <c r="K1260" s="121">
        <v>12.171609193558901</v>
      </c>
      <c r="L1260" s="122">
        <v>1.2150710270274201</v>
      </c>
      <c r="M1260" s="123">
        <v>4.3854001165633096E-3</v>
      </c>
      <c r="N1260" s="123">
        <v>1.19651427379402E-2</v>
      </c>
      <c r="O1260" s="124">
        <v>6.29727408557339</v>
      </c>
      <c r="P1260" s="121">
        <v>4.7099621052469001</v>
      </c>
      <c r="Q1260" s="121">
        <v>3.6372244136703098</v>
      </c>
      <c r="R1260" s="121">
        <v>12.1715033571282</v>
      </c>
      <c r="S1260" s="121">
        <v>12.171715029989601</v>
      </c>
      <c r="T1260" s="16"/>
    </row>
    <row r="1261" spans="1:20" x14ac:dyDescent="0.3">
      <c r="A1261" s="119" t="s">
        <v>5023</v>
      </c>
      <c r="B1261" s="120" t="s">
        <v>5024</v>
      </c>
      <c r="C1261" s="119" t="s">
        <v>938</v>
      </c>
      <c r="D1261" s="119">
        <v>3900352</v>
      </c>
      <c r="E1261" s="119">
        <v>3917225</v>
      </c>
      <c r="F1261" s="119">
        <v>16874</v>
      </c>
      <c r="G1261" s="119" t="s">
        <v>892</v>
      </c>
      <c r="H1261" s="119" t="s">
        <v>1390</v>
      </c>
      <c r="I1261" s="121">
        <v>16.3601461272739</v>
      </c>
      <c r="J1261" s="121">
        <v>21.4972460397696</v>
      </c>
      <c r="K1261" s="121">
        <v>8.6544962585301892</v>
      </c>
      <c r="L1261" s="125">
        <v>-1.2326371798222799</v>
      </c>
      <c r="M1261" s="123">
        <v>8.3412109447777508E-3</v>
      </c>
      <c r="N1261" s="123">
        <v>2.13619655247047E-2</v>
      </c>
      <c r="O1261" s="124">
        <v>19.791432840373499</v>
      </c>
      <c r="P1261" s="121">
        <v>22.876958796913499</v>
      </c>
      <c r="Q1261" s="121">
        <v>21.823346482021801</v>
      </c>
      <c r="R1261" s="121">
        <v>7.74550213635428</v>
      </c>
      <c r="S1261" s="121">
        <v>9.5634903807060905</v>
      </c>
      <c r="T1261" s="16"/>
    </row>
    <row r="1262" spans="1:20" x14ac:dyDescent="0.3">
      <c r="A1262" s="119" t="s">
        <v>5025</v>
      </c>
      <c r="B1262" s="120" t="s">
        <v>5026</v>
      </c>
      <c r="C1262" s="119" t="s">
        <v>1241</v>
      </c>
      <c r="D1262" s="119">
        <v>33180401</v>
      </c>
      <c r="E1262" s="119">
        <v>33281584</v>
      </c>
      <c r="F1262" s="119">
        <v>101184</v>
      </c>
      <c r="G1262" s="119" t="s">
        <v>892</v>
      </c>
      <c r="H1262" s="119" t="s">
        <v>1390</v>
      </c>
      <c r="I1262" s="121">
        <v>79.5331664290064</v>
      </c>
      <c r="J1262" s="121">
        <v>24.117259666030801</v>
      </c>
      <c r="K1262" s="121">
        <v>162.65702657347001</v>
      </c>
      <c r="L1262" s="122">
        <v>2.7085519733394499</v>
      </c>
      <c r="M1262" s="123">
        <v>1.5695697943347499E-27</v>
      </c>
      <c r="N1262" s="123">
        <v>3.4337939181793702E-26</v>
      </c>
      <c r="O1262" s="124">
        <v>27.887928093253599</v>
      </c>
      <c r="P1262" s="121">
        <v>23.549810526234499</v>
      </c>
      <c r="Q1262" s="121">
        <v>20.914040378604302</v>
      </c>
      <c r="R1262" s="121">
        <v>154.91004272708599</v>
      </c>
      <c r="S1262" s="121">
        <v>170.40401041985399</v>
      </c>
      <c r="T1262" s="16"/>
    </row>
    <row r="1263" spans="1:20" x14ac:dyDescent="0.3">
      <c r="A1263" s="119" t="s">
        <v>5027</v>
      </c>
      <c r="B1263" s="120" t="s">
        <v>5028</v>
      </c>
      <c r="C1263" s="119" t="s">
        <v>983</v>
      </c>
      <c r="D1263" s="119">
        <v>52230398</v>
      </c>
      <c r="E1263" s="119">
        <v>52314507</v>
      </c>
      <c r="F1263" s="119">
        <v>84110</v>
      </c>
      <c r="G1263" s="119" t="s">
        <v>903</v>
      </c>
      <c r="H1263" s="119" t="s">
        <v>1390</v>
      </c>
      <c r="I1263" s="121">
        <v>19.805973364251699</v>
      </c>
      <c r="J1263" s="121">
        <v>6.5327673058367299</v>
      </c>
      <c r="K1263" s="121">
        <v>39.715782451874198</v>
      </c>
      <c r="L1263" s="122">
        <v>2.4453686188514099</v>
      </c>
      <c r="M1263" s="123">
        <v>8.0294748502784601E-8</v>
      </c>
      <c r="N1263" s="123">
        <v>4.6786283359426499E-7</v>
      </c>
      <c r="O1263" s="124">
        <v>8.9961058365334203</v>
      </c>
      <c r="P1263" s="121">
        <v>6.0556655638888799</v>
      </c>
      <c r="Q1263" s="121">
        <v>4.5465305170878798</v>
      </c>
      <c r="R1263" s="121">
        <v>42.047011597351798</v>
      </c>
      <c r="S1263" s="121">
        <v>37.384553306396498</v>
      </c>
      <c r="T1263" s="16"/>
    </row>
    <row r="1264" spans="1:20" x14ac:dyDescent="0.3">
      <c r="A1264" s="119" t="s">
        <v>5029</v>
      </c>
      <c r="B1264" s="120" t="s">
        <v>5030</v>
      </c>
      <c r="C1264" s="119" t="s">
        <v>938</v>
      </c>
      <c r="D1264" s="119">
        <v>180509380</v>
      </c>
      <c r="E1264" s="119">
        <v>180566523</v>
      </c>
      <c r="F1264" s="119">
        <v>57144</v>
      </c>
      <c r="G1264" s="119" t="s">
        <v>892</v>
      </c>
      <c r="H1264" s="119" t="s">
        <v>1390</v>
      </c>
      <c r="I1264" s="121">
        <v>89.987934648780097</v>
      </c>
      <c r="J1264" s="121">
        <v>119.524565690597</v>
      </c>
      <c r="K1264" s="121">
        <v>45.682988086055403</v>
      </c>
      <c r="L1264" s="125">
        <v>-1.42004947701092</v>
      </c>
      <c r="M1264" s="123">
        <v>2.1978074619157199E-8</v>
      </c>
      <c r="N1264" s="123">
        <v>1.3591714499823299E-7</v>
      </c>
      <c r="O1264" s="124">
        <v>116.04976529128101</v>
      </c>
      <c r="P1264" s="121">
        <v>119.767607819136</v>
      </c>
      <c r="Q1264" s="121">
        <v>122.756323961373</v>
      </c>
      <c r="R1264" s="121">
        <v>53.1120146492865</v>
      </c>
      <c r="S1264" s="121">
        <v>38.253961522824397</v>
      </c>
      <c r="T1264" s="16"/>
    </row>
    <row r="1265" spans="1:20" x14ac:dyDescent="0.3">
      <c r="A1265" s="119" t="s">
        <v>2408</v>
      </c>
      <c r="B1265" s="120" t="s">
        <v>2409</v>
      </c>
      <c r="C1265" s="119" t="s">
        <v>935</v>
      </c>
      <c r="D1265" s="119">
        <v>70217195</v>
      </c>
      <c r="E1265" s="119">
        <v>70217668</v>
      </c>
      <c r="F1265" s="119">
        <v>474</v>
      </c>
      <c r="G1265" s="119" t="s">
        <v>892</v>
      </c>
      <c r="H1265" s="119" t="s">
        <v>1514</v>
      </c>
      <c r="I1265" s="121">
        <v>41.615909295942203</v>
      </c>
      <c r="J1265" s="121">
        <v>52.841233829682601</v>
      </c>
      <c r="K1265" s="121">
        <v>24.777922495331602</v>
      </c>
      <c r="L1265" s="125">
        <v>-1.09771362866108</v>
      </c>
      <c r="M1265" s="123">
        <v>1.3402238459305001E-3</v>
      </c>
      <c r="N1265" s="123">
        <v>4.1190958559596397E-3</v>
      </c>
      <c r="O1265" s="124">
        <v>57.575077353813903</v>
      </c>
      <c r="P1265" s="121">
        <v>49.118176240432</v>
      </c>
      <c r="Q1265" s="121">
        <v>51.8304478948019</v>
      </c>
      <c r="R1265" s="121">
        <v>24.343006714256301</v>
      </c>
      <c r="S1265" s="121">
        <v>25.212838276406998</v>
      </c>
      <c r="T1265" s="16"/>
    </row>
    <row r="1266" spans="1:20" x14ac:dyDescent="0.3">
      <c r="A1266" s="119" t="s">
        <v>5031</v>
      </c>
      <c r="B1266" s="120" t="s">
        <v>5032</v>
      </c>
      <c r="C1266" s="119" t="s">
        <v>891</v>
      </c>
      <c r="D1266" s="119">
        <v>382097</v>
      </c>
      <c r="E1266" s="119">
        <v>392960</v>
      </c>
      <c r="F1266" s="119">
        <v>10864</v>
      </c>
      <c r="G1266" s="119" t="s">
        <v>892</v>
      </c>
      <c r="H1266" s="119" t="s">
        <v>2065</v>
      </c>
      <c r="I1266" s="121">
        <v>36.628799242170302</v>
      </c>
      <c r="J1266" s="121">
        <v>47.427411128155498</v>
      </c>
      <c r="K1266" s="121">
        <v>20.430881413192498</v>
      </c>
      <c r="L1266" s="125">
        <v>-1.1972246009527401</v>
      </c>
      <c r="M1266" s="123">
        <v>1.13187324162529E-4</v>
      </c>
      <c r="N1266" s="123">
        <v>4.2264133549590202E-4</v>
      </c>
      <c r="O1266" s="124">
        <v>45.880139766320397</v>
      </c>
      <c r="P1266" s="121">
        <v>49.118176240432</v>
      </c>
      <c r="Q1266" s="121">
        <v>47.283917377713998</v>
      </c>
      <c r="R1266" s="121">
        <v>24.343006714256301</v>
      </c>
      <c r="S1266" s="121">
        <v>16.518756112128699</v>
      </c>
      <c r="T1266" s="16"/>
    </row>
    <row r="1267" spans="1:20" x14ac:dyDescent="0.3">
      <c r="A1267" s="119" t="s">
        <v>5033</v>
      </c>
      <c r="B1267" s="120" t="s">
        <v>5034</v>
      </c>
      <c r="C1267" s="119" t="s">
        <v>935</v>
      </c>
      <c r="D1267" s="119">
        <v>22203990</v>
      </c>
      <c r="E1267" s="119">
        <v>22214672</v>
      </c>
      <c r="F1267" s="119">
        <v>10683</v>
      </c>
      <c r="G1267" s="119" t="s">
        <v>903</v>
      </c>
      <c r="H1267" s="119" t="s">
        <v>1390</v>
      </c>
      <c r="I1267" s="121">
        <v>140.946255272825</v>
      </c>
      <c r="J1267" s="121">
        <v>181.29741267833501</v>
      </c>
      <c r="K1267" s="121">
        <v>80.419519164559006</v>
      </c>
      <c r="L1267" s="125">
        <v>-1.1938694987815199</v>
      </c>
      <c r="M1267" s="123">
        <v>4.9978385518113197E-9</v>
      </c>
      <c r="N1267" s="123">
        <v>3.3430493005927302E-8</v>
      </c>
      <c r="O1267" s="124">
        <v>174.524453228748</v>
      </c>
      <c r="P1267" s="121">
        <v>203.87407398425901</v>
      </c>
      <c r="Q1267" s="121">
        <v>165.493710821999</v>
      </c>
      <c r="R1267" s="121">
        <v>85.200523499897102</v>
      </c>
      <c r="S1267" s="121">
        <v>75.638514829220895</v>
      </c>
      <c r="T1267" s="16"/>
    </row>
    <row r="1268" spans="1:20" x14ac:dyDescent="0.3">
      <c r="A1268" s="119" t="s">
        <v>5035</v>
      </c>
      <c r="B1268" s="120" t="s">
        <v>5036</v>
      </c>
      <c r="C1268" s="119" t="s">
        <v>938</v>
      </c>
      <c r="D1268" s="119">
        <v>207240122</v>
      </c>
      <c r="E1268" s="119">
        <v>207309292</v>
      </c>
      <c r="F1268" s="119">
        <v>69171</v>
      </c>
      <c r="G1268" s="119" t="s">
        <v>892</v>
      </c>
      <c r="H1268" s="119" t="s">
        <v>1390</v>
      </c>
      <c r="I1268" s="121">
        <v>5.7205018745222498</v>
      </c>
      <c r="J1268" s="121">
        <v>8.8755336169966608</v>
      </c>
      <c r="K1268" s="121">
        <v>0.98795426081064797</v>
      </c>
      <c r="L1268" s="125">
        <v>-2.6038020321060502</v>
      </c>
      <c r="M1268" s="123">
        <v>1.54413183972391E-3</v>
      </c>
      <c r="N1268" s="123">
        <v>4.6787489050846504E-3</v>
      </c>
      <c r="O1268" s="124">
        <v>9.8957164201867602</v>
      </c>
      <c r="P1268" s="121">
        <v>6.72851729320986</v>
      </c>
      <c r="Q1268" s="121">
        <v>10.0023671375933</v>
      </c>
      <c r="R1268" s="121">
        <v>1.1065003051934701</v>
      </c>
      <c r="S1268" s="121">
        <v>0.86940821642782695</v>
      </c>
      <c r="T1268" s="16"/>
    </row>
    <row r="1269" spans="1:20" x14ac:dyDescent="0.3">
      <c r="A1269" s="119" t="s">
        <v>2410</v>
      </c>
      <c r="B1269" s="120" t="s">
        <v>2411</v>
      </c>
      <c r="C1269" s="119" t="s">
        <v>972</v>
      </c>
      <c r="D1269" s="119">
        <v>173527270</v>
      </c>
      <c r="E1269" s="119">
        <v>173659696</v>
      </c>
      <c r="F1269" s="119">
        <v>132427</v>
      </c>
      <c r="G1269" s="119" t="s">
        <v>892</v>
      </c>
      <c r="H1269" s="119" t="s">
        <v>1390</v>
      </c>
      <c r="I1269" s="121">
        <v>61.376811824779303</v>
      </c>
      <c r="J1269" s="121">
        <v>29.660184694555099</v>
      </c>
      <c r="K1269" s="121">
        <v>108.951752520116</v>
      </c>
      <c r="L1269" s="122">
        <v>1.8278180036623</v>
      </c>
      <c r="M1269" s="123">
        <v>1.12549608008746E-13</v>
      </c>
      <c r="N1269" s="123">
        <v>1.1518824420508801E-12</v>
      </c>
      <c r="O1269" s="124">
        <v>30.586759844213599</v>
      </c>
      <c r="P1269" s="121">
        <v>35.661141654012297</v>
      </c>
      <c r="Q1269" s="121">
        <v>22.7326525854394</v>
      </c>
      <c r="R1269" s="121">
        <v>104.011028688186</v>
      </c>
      <c r="S1269" s="121">
        <v>113.89247635204499</v>
      </c>
      <c r="T1269" s="16"/>
    </row>
    <row r="1270" spans="1:20" x14ac:dyDescent="0.3">
      <c r="A1270" s="119" t="s">
        <v>5037</v>
      </c>
      <c r="B1270" s="120" t="s">
        <v>5038</v>
      </c>
      <c r="C1270" s="119" t="s">
        <v>935</v>
      </c>
      <c r="D1270" s="119">
        <v>96065740</v>
      </c>
      <c r="E1270" s="119">
        <v>96101912</v>
      </c>
      <c r="F1270" s="119">
        <v>36173</v>
      </c>
      <c r="G1270" s="119" t="s">
        <v>892</v>
      </c>
      <c r="H1270" s="119" t="s">
        <v>1390</v>
      </c>
      <c r="I1270" s="121">
        <v>32.243842608726098</v>
      </c>
      <c r="J1270" s="121">
        <v>41.383711770119</v>
      </c>
      <c r="K1270" s="121">
        <v>18.534038866636699</v>
      </c>
      <c r="L1270" s="125">
        <v>-1.08462392541289</v>
      </c>
      <c r="M1270" s="123">
        <v>5.7999909086196402E-5</v>
      </c>
      <c r="N1270" s="123">
        <v>2.26363393133668E-4</v>
      </c>
      <c r="O1270" s="124">
        <v>32.3859810115203</v>
      </c>
      <c r="P1270" s="121">
        <v>39.0254003006172</v>
      </c>
      <c r="Q1270" s="121">
        <v>52.739753998219399</v>
      </c>
      <c r="R1270" s="121">
        <v>18.810505188289</v>
      </c>
      <c r="S1270" s="121">
        <v>18.257572544984399</v>
      </c>
      <c r="T1270" s="16"/>
    </row>
    <row r="1271" spans="1:20" x14ac:dyDescent="0.3">
      <c r="A1271" s="119" t="s">
        <v>5039</v>
      </c>
      <c r="B1271" s="120" t="s">
        <v>5040</v>
      </c>
      <c r="C1271" s="119" t="s">
        <v>896</v>
      </c>
      <c r="D1271" s="119">
        <v>112154765</v>
      </c>
      <c r="E1271" s="119">
        <v>112166476</v>
      </c>
      <c r="F1271" s="119">
        <v>11712</v>
      </c>
      <c r="G1271" s="119" t="s">
        <v>892</v>
      </c>
      <c r="H1271" s="119" t="s">
        <v>1390</v>
      </c>
      <c r="I1271" s="121">
        <v>21.096705282882901</v>
      </c>
      <c r="J1271" s="121">
        <v>13.7423750762786</v>
      </c>
      <c r="K1271" s="121">
        <v>32.128200592789398</v>
      </c>
      <c r="L1271" s="122">
        <v>1.12936515708398</v>
      </c>
      <c r="M1271" s="123">
        <v>1.4772111665469401E-3</v>
      </c>
      <c r="N1271" s="123">
        <v>4.4959727862501596E-3</v>
      </c>
      <c r="O1271" s="124">
        <v>13.4941587548001</v>
      </c>
      <c r="P1271" s="121">
        <v>16.821293233024701</v>
      </c>
      <c r="Q1271" s="121">
        <v>10.911673241010901</v>
      </c>
      <c r="R1271" s="121">
        <v>44.260012207738697</v>
      </c>
      <c r="S1271" s="121">
        <v>19.996388977839999</v>
      </c>
      <c r="T1271" s="16"/>
    </row>
    <row r="1272" spans="1:20" x14ac:dyDescent="0.3">
      <c r="A1272" s="119" t="s">
        <v>5041</v>
      </c>
      <c r="B1272" s="120" t="s">
        <v>5042</v>
      </c>
      <c r="C1272" s="119" t="s">
        <v>891</v>
      </c>
      <c r="D1272" s="119">
        <v>12901598</v>
      </c>
      <c r="E1272" s="119">
        <v>13240416</v>
      </c>
      <c r="F1272" s="119">
        <v>338819</v>
      </c>
      <c r="G1272" s="119" t="s">
        <v>892</v>
      </c>
      <c r="H1272" s="119" t="s">
        <v>893</v>
      </c>
      <c r="I1272" s="121">
        <v>672.88238351161101</v>
      </c>
      <c r="J1272" s="121">
        <v>307.55375465197102</v>
      </c>
      <c r="K1272" s="121">
        <v>1220.8753268010701</v>
      </c>
      <c r="L1272" s="122">
        <v>1.9869604379118999</v>
      </c>
      <c r="M1272" s="123">
        <v>1.6595659208812302E-151</v>
      </c>
      <c r="N1272" s="123">
        <v>7.0354531272558301E-149</v>
      </c>
      <c r="O1272" s="124">
        <v>306.76720902578899</v>
      </c>
      <c r="P1272" s="121">
        <v>296.72761263055497</v>
      </c>
      <c r="Q1272" s="121">
        <v>319.16644229956898</v>
      </c>
      <c r="R1272" s="121">
        <v>1255.8778463945901</v>
      </c>
      <c r="S1272" s="121">
        <v>1185.8728072075601</v>
      </c>
      <c r="T1272" s="16"/>
    </row>
    <row r="1273" spans="1:20" x14ac:dyDescent="0.3">
      <c r="A1273" s="119" t="s">
        <v>5043</v>
      </c>
      <c r="B1273" s="120" t="s">
        <v>5044</v>
      </c>
      <c r="C1273" s="119" t="s">
        <v>925</v>
      </c>
      <c r="D1273" s="119">
        <v>53493523</v>
      </c>
      <c r="E1273" s="119">
        <v>53524336</v>
      </c>
      <c r="F1273" s="119">
        <v>30814</v>
      </c>
      <c r="G1273" s="119" t="s">
        <v>903</v>
      </c>
      <c r="H1273" s="119" t="s">
        <v>1390</v>
      </c>
      <c r="I1273" s="121">
        <v>267.87427227187601</v>
      </c>
      <c r="J1273" s="121">
        <v>162.47922598296401</v>
      </c>
      <c r="K1273" s="121">
        <v>425.96684170524298</v>
      </c>
      <c r="L1273" s="122">
        <v>1.3916628949224401</v>
      </c>
      <c r="M1273" s="123">
        <v>3.9039887543356999E-46</v>
      </c>
      <c r="N1273" s="123">
        <v>1.77324746348719E-44</v>
      </c>
      <c r="O1273" s="124">
        <v>158.33146272298799</v>
      </c>
      <c r="P1273" s="121">
        <v>155.428749473148</v>
      </c>
      <c r="Q1273" s="121">
        <v>173.677465752757</v>
      </c>
      <c r="R1273" s="121">
        <v>421.57661627871101</v>
      </c>
      <c r="S1273" s="121">
        <v>430.35706713177399</v>
      </c>
      <c r="T1273" s="16"/>
    </row>
    <row r="1274" spans="1:20" x14ac:dyDescent="0.3">
      <c r="A1274" s="119" t="s">
        <v>5045</v>
      </c>
      <c r="B1274" s="120" t="s">
        <v>5046</v>
      </c>
      <c r="C1274" s="119" t="s">
        <v>938</v>
      </c>
      <c r="D1274" s="119">
        <v>60912675</v>
      </c>
      <c r="E1274" s="119">
        <v>61056885</v>
      </c>
      <c r="F1274" s="119">
        <v>144211</v>
      </c>
      <c r="G1274" s="119" t="s">
        <v>903</v>
      </c>
      <c r="H1274" s="119" t="s">
        <v>1390</v>
      </c>
      <c r="I1274" s="121">
        <v>32.262046924252701</v>
      </c>
      <c r="J1274" s="121">
        <v>41.414052295996697</v>
      </c>
      <c r="K1274" s="121">
        <v>18.534038866636699</v>
      </c>
      <c r="L1274" s="125">
        <v>-1.13576999680626</v>
      </c>
      <c r="M1274" s="123">
        <v>1.3963467198627301E-3</v>
      </c>
      <c r="N1274" s="123">
        <v>4.2779257077128399E-3</v>
      </c>
      <c r="O1274" s="124">
        <v>45.880139766320397</v>
      </c>
      <c r="P1274" s="121">
        <v>38.352548571296197</v>
      </c>
      <c r="Q1274" s="121">
        <v>40.009468550373398</v>
      </c>
      <c r="R1274" s="121">
        <v>18.810505188289</v>
      </c>
      <c r="S1274" s="121">
        <v>18.257572544984399</v>
      </c>
      <c r="T1274" s="16"/>
    </row>
    <row r="1275" spans="1:20" x14ac:dyDescent="0.3">
      <c r="A1275" s="119" t="s">
        <v>5047</v>
      </c>
      <c r="B1275" s="120" t="s">
        <v>5048</v>
      </c>
      <c r="C1275" s="119" t="s">
        <v>938</v>
      </c>
      <c r="D1275" s="119">
        <v>234957342</v>
      </c>
      <c r="E1275" s="119">
        <v>234970062</v>
      </c>
      <c r="F1275" s="119">
        <v>12721</v>
      </c>
      <c r="G1275" s="119" t="s">
        <v>903</v>
      </c>
      <c r="H1275" s="119" t="s">
        <v>1390</v>
      </c>
      <c r="I1275" s="121">
        <v>4.6443070839151597</v>
      </c>
      <c r="J1275" s="121">
        <v>1.57569415289574</v>
      </c>
      <c r="K1275" s="121">
        <v>9.2472264804442901</v>
      </c>
      <c r="L1275" s="122">
        <v>1.9940863322429601</v>
      </c>
      <c r="M1275" s="123">
        <v>3.97140146946609E-4</v>
      </c>
      <c r="N1275" s="123">
        <v>1.3409278908496399E-3</v>
      </c>
      <c r="O1275" s="124">
        <v>1.79922116730668</v>
      </c>
      <c r="P1275" s="121">
        <v>2.01855518796296</v>
      </c>
      <c r="Q1275" s="121">
        <v>0.90930610341757701</v>
      </c>
      <c r="R1275" s="121">
        <v>13.2780036623216</v>
      </c>
      <c r="S1275" s="121">
        <v>5.2164492985669604</v>
      </c>
      <c r="T1275" s="16"/>
    </row>
    <row r="1276" spans="1:20" x14ac:dyDescent="0.3">
      <c r="A1276" s="119" t="s">
        <v>5049</v>
      </c>
      <c r="B1276" s="120" t="s">
        <v>5050</v>
      </c>
      <c r="C1276" s="119" t="s">
        <v>935</v>
      </c>
      <c r="D1276" s="119">
        <v>135907812</v>
      </c>
      <c r="E1276" s="119">
        <v>135916126</v>
      </c>
      <c r="F1276" s="119">
        <v>8315</v>
      </c>
      <c r="G1276" s="119" t="s">
        <v>892</v>
      </c>
      <c r="H1276" s="119" t="s">
        <v>1390</v>
      </c>
      <c r="I1276" s="121">
        <v>13.294273683622199</v>
      </c>
      <c r="J1276" s="121">
        <v>8.7999473322191992</v>
      </c>
      <c r="K1276" s="121">
        <v>20.035763210726699</v>
      </c>
      <c r="L1276" s="122">
        <v>1.1474929481537299</v>
      </c>
      <c r="M1276" s="123">
        <v>6.1180149996974999E-3</v>
      </c>
      <c r="N1276" s="123">
        <v>1.6127314101040399E-2</v>
      </c>
      <c r="O1276" s="124">
        <v>8.9961058365334203</v>
      </c>
      <c r="P1276" s="121">
        <v>7.4013690225308499</v>
      </c>
      <c r="Q1276" s="121">
        <v>10.0023671375933</v>
      </c>
      <c r="R1276" s="121">
        <v>16.597504577902001</v>
      </c>
      <c r="S1276" s="121">
        <v>23.474021843551299</v>
      </c>
      <c r="T1276" s="16"/>
    </row>
    <row r="1277" spans="1:20" x14ac:dyDescent="0.3">
      <c r="A1277" s="119" t="s">
        <v>5051</v>
      </c>
      <c r="B1277" s="120" t="s">
        <v>5052</v>
      </c>
      <c r="C1277" s="119" t="s">
        <v>938</v>
      </c>
      <c r="D1277" s="119">
        <v>2549920</v>
      </c>
      <c r="E1277" s="119">
        <v>2557031</v>
      </c>
      <c r="F1277" s="119">
        <v>7112</v>
      </c>
      <c r="G1277" s="119" t="s">
        <v>903</v>
      </c>
      <c r="H1277" s="119" t="s">
        <v>1390</v>
      </c>
      <c r="I1277" s="121">
        <v>158.264515397819</v>
      </c>
      <c r="J1277" s="121">
        <v>216.32599720695501</v>
      </c>
      <c r="K1277" s="121">
        <v>71.172292684114694</v>
      </c>
      <c r="L1277" s="125">
        <v>-1.6077027492241001</v>
      </c>
      <c r="M1277" s="123">
        <v>1.3040022164455501E-16</v>
      </c>
      <c r="N1277" s="123">
        <v>1.64635673614373E-15</v>
      </c>
      <c r="O1277" s="124">
        <v>232.999141166215</v>
      </c>
      <c r="P1277" s="121">
        <v>203.20122225493799</v>
      </c>
      <c r="Q1277" s="121">
        <v>212.77762819971301</v>
      </c>
      <c r="R1277" s="121">
        <v>71.922519837575393</v>
      </c>
      <c r="S1277" s="121">
        <v>70.422065530653995</v>
      </c>
      <c r="T1277" s="16"/>
    </row>
    <row r="1278" spans="1:20" x14ac:dyDescent="0.3">
      <c r="A1278" s="119" t="s">
        <v>5053</v>
      </c>
      <c r="B1278" s="120" t="s">
        <v>5054</v>
      </c>
      <c r="C1278" s="119" t="s">
        <v>983</v>
      </c>
      <c r="D1278" s="119">
        <v>6779549</v>
      </c>
      <c r="E1278" s="119">
        <v>6879450</v>
      </c>
      <c r="F1278" s="119">
        <v>99902</v>
      </c>
      <c r="G1278" s="119" t="s">
        <v>892</v>
      </c>
      <c r="H1278" s="119" t="s">
        <v>1390</v>
      </c>
      <c r="I1278" s="121">
        <v>6.1538092036159702</v>
      </c>
      <c r="J1278" s="121">
        <v>2.4054252362517299</v>
      </c>
      <c r="K1278" s="121">
        <v>11.7763851546623</v>
      </c>
      <c r="L1278" s="122">
        <v>1.9461284207954701</v>
      </c>
      <c r="M1278" s="123">
        <v>4.5018802094363897E-5</v>
      </c>
      <c r="N1278" s="123">
        <v>1.7877262438679799E-4</v>
      </c>
      <c r="O1278" s="124">
        <v>5.3976635019200501</v>
      </c>
      <c r="P1278" s="121">
        <v>0</v>
      </c>
      <c r="Q1278" s="121">
        <v>1.81861220683515</v>
      </c>
      <c r="R1278" s="121">
        <v>16.597504577902001</v>
      </c>
      <c r="S1278" s="121">
        <v>6.9552657314226103</v>
      </c>
      <c r="T1278" s="16"/>
    </row>
    <row r="1279" spans="1:20" x14ac:dyDescent="0.3">
      <c r="A1279" s="119" t="s">
        <v>5055</v>
      </c>
      <c r="B1279" s="120" t="s">
        <v>5056</v>
      </c>
      <c r="C1279" s="119" t="s">
        <v>932</v>
      </c>
      <c r="D1279" s="119">
        <v>70941817</v>
      </c>
      <c r="E1279" s="119">
        <v>70948610</v>
      </c>
      <c r="F1279" s="119">
        <v>6794</v>
      </c>
      <c r="G1279" s="119" t="s">
        <v>903</v>
      </c>
      <c r="H1279" s="119" t="s">
        <v>1390</v>
      </c>
      <c r="I1279" s="121">
        <v>102.323792134009</v>
      </c>
      <c r="J1279" s="121">
        <v>53.592146788339697</v>
      </c>
      <c r="K1279" s="121">
        <v>175.42126015251199</v>
      </c>
      <c r="L1279" s="122">
        <v>1.6915933009740101</v>
      </c>
      <c r="M1279" s="123">
        <v>7.0501815486454302E-16</v>
      </c>
      <c r="N1279" s="123">
        <v>8.5178159216915008E-15</v>
      </c>
      <c r="O1279" s="124">
        <v>61.173519688427199</v>
      </c>
      <c r="P1279" s="121">
        <v>47.77247278179</v>
      </c>
      <c r="Q1279" s="121">
        <v>51.8304478948019</v>
      </c>
      <c r="R1279" s="121">
        <v>184.78555096730901</v>
      </c>
      <c r="S1279" s="121">
        <v>166.056969337715</v>
      </c>
      <c r="T1279" s="16"/>
    </row>
    <row r="1280" spans="1:20" x14ac:dyDescent="0.3">
      <c r="A1280" s="119" t="s">
        <v>5057</v>
      </c>
      <c r="B1280" s="120" t="s">
        <v>5058</v>
      </c>
      <c r="C1280" s="119" t="s">
        <v>902</v>
      </c>
      <c r="D1280" s="119">
        <v>102884414</v>
      </c>
      <c r="E1280" s="119">
        <v>102906158</v>
      </c>
      <c r="F1280" s="119">
        <v>21745</v>
      </c>
      <c r="G1280" s="119" t="s">
        <v>892</v>
      </c>
      <c r="H1280" s="119" t="s">
        <v>1390</v>
      </c>
      <c r="I1280" s="121">
        <v>21.218328741993901</v>
      </c>
      <c r="J1280" s="121">
        <v>13.3654048062246</v>
      </c>
      <c r="K1280" s="121">
        <v>32.997714645647903</v>
      </c>
      <c r="L1280" s="122">
        <v>1.2497854260315999</v>
      </c>
      <c r="M1280" s="123">
        <v>1.1054947981316799E-3</v>
      </c>
      <c r="N1280" s="123">
        <v>3.4476729243005902E-3</v>
      </c>
      <c r="O1280" s="124">
        <v>18.8918222567202</v>
      </c>
      <c r="P1280" s="121">
        <v>12.111331127777801</v>
      </c>
      <c r="Q1280" s="121">
        <v>9.0930610341757703</v>
      </c>
      <c r="R1280" s="121">
        <v>32.088508850610602</v>
      </c>
      <c r="S1280" s="121">
        <v>33.906920440685198</v>
      </c>
      <c r="T1280" s="16"/>
    </row>
    <row r="1281" spans="1:20" x14ac:dyDescent="0.3">
      <c r="A1281" s="119" t="s">
        <v>5059</v>
      </c>
      <c r="B1281" s="120" t="s">
        <v>5060</v>
      </c>
      <c r="C1281" s="119" t="s">
        <v>1594</v>
      </c>
      <c r="D1281" s="119">
        <v>46251549</v>
      </c>
      <c r="E1281" s="119">
        <v>46254133</v>
      </c>
      <c r="F1281" s="119">
        <v>2585</v>
      </c>
      <c r="G1281" s="119" t="s">
        <v>903</v>
      </c>
      <c r="H1281" s="119" t="s">
        <v>1390</v>
      </c>
      <c r="I1281" s="121">
        <v>16.835400642702002</v>
      </c>
      <c r="J1281" s="121">
        <v>21.999534160007201</v>
      </c>
      <c r="K1281" s="121">
        <v>9.0892003667440999</v>
      </c>
      <c r="L1281" s="125">
        <v>-1.1719337504833001</v>
      </c>
      <c r="M1281" s="123">
        <v>4.0470952241478996E-3</v>
      </c>
      <c r="N1281" s="123">
        <v>1.11376854574538E-2</v>
      </c>
      <c r="O1281" s="124">
        <v>23.389875174986901</v>
      </c>
      <c r="P1281" s="121">
        <v>26.241217443518501</v>
      </c>
      <c r="Q1281" s="121">
        <v>16.3675098615164</v>
      </c>
      <c r="R1281" s="121">
        <v>7.74550213635428</v>
      </c>
      <c r="S1281" s="121">
        <v>10.432898597133899</v>
      </c>
      <c r="T1281" s="16"/>
    </row>
    <row r="1282" spans="1:20" x14ac:dyDescent="0.3">
      <c r="A1282" s="119" t="s">
        <v>5061</v>
      </c>
      <c r="B1282" s="120" t="s">
        <v>5062</v>
      </c>
      <c r="C1282" s="119" t="s">
        <v>899</v>
      </c>
      <c r="D1282" s="119">
        <v>112302478</v>
      </c>
      <c r="E1282" s="119">
        <v>112332791</v>
      </c>
      <c r="F1282" s="119">
        <v>30314</v>
      </c>
      <c r="G1282" s="119" t="s">
        <v>892</v>
      </c>
      <c r="H1282" s="119" t="s">
        <v>1390</v>
      </c>
      <c r="I1282" s="121">
        <v>38.219071855094697</v>
      </c>
      <c r="J1282" s="121">
        <v>51.421457876988597</v>
      </c>
      <c r="K1282" s="121">
        <v>18.4154928222538</v>
      </c>
      <c r="L1282" s="125">
        <v>-1.47529737580682</v>
      </c>
      <c r="M1282" s="123">
        <v>5.2461229950796799E-5</v>
      </c>
      <c r="N1282" s="123">
        <v>2.0596889972655899E-4</v>
      </c>
      <c r="O1282" s="124">
        <v>49.478582100933799</v>
      </c>
      <c r="P1282" s="121">
        <v>51.136731428395002</v>
      </c>
      <c r="Q1282" s="121">
        <v>53.649060101636998</v>
      </c>
      <c r="R1282" s="121">
        <v>17.7040048830955</v>
      </c>
      <c r="S1282" s="121">
        <v>19.126980761412199</v>
      </c>
      <c r="T1282" s="16"/>
    </row>
    <row r="1283" spans="1:20" x14ac:dyDescent="0.3">
      <c r="A1283" s="119" t="s">
        <v>5063</v>
      </c>
      <c r="B1283" s="120" t="s">
        <v>5064</v>
      </c>
      <c r="C1283" s="119" t="s">
        <v>899</v>
      </c>
      <c r="D1283" s="119">
        <v>87641412</v>
      </c>
      <c r="E1283" s="119">
        <v>87793629</v>
      </c>
      <c r="F1283" s="119">
        <v>152218</v>
      </c>
      <c r="G1283" s="119" t="s">
        <v>903</v>
      </c>
      <c r="H1283" s="119" t="s">
        <v>1390</v>
      </c>
      <c r="I1283" s="121">
        <v>5.6198796514385103</v>
      </c>
      <c r="J1283" s="121">
        <v>8.4180271730478093</v>
      </c>
      <c r="K1283" s="121">
        <v>1.42265836902456</v>
      </c>
      <c r="L1283" s="125">
        <v>-2.1685807131080002</v>
      </c>
      <c r="M1283" s="123">
        <v>6.52345481711465E-3</v>
      </c>
      <c r="N1283" s="123">
        <v>1.70874567549219E-2</v>
      </c>
      <c r="O1283" s="124">
        <v>8.9961058365334203</v>
      </c>
      <c r="P1283" s="121">
        <v>8.0742207518518399</v>
      </c>
      <c r="Q1283" s="121">
        <v>8.1837549307581892</v>
      </c>
      <c r="R1283" s="121">
        <v>1.1065003051934701</v>
      </c>
      <c r="S1283" s="121">
        <v>1.7388164328556499</v>
      </c>
      <c r="T1283" s="16"/>
    </row>
    <row r="1284" spans="1:20" x14ac:dyDescent="0.3">
      <c r="A1284" s="119" t="s">
        <v>2422</v>
      </c>
      <c r="B1284" s="120" t="s">
        <v>2423</v>
      </c>
      <c r="C1284" s="119" t="s">
        <v>938</v>
      </c>
      <c r="D1284" s="119">
        <v>103553815</v>
      </c>
      <c r="E1284" s="119">
        <v>103579534</v>
      </c>
      <c r="F1284" s="119">
        <v>25720</v>
      </c>
      <c r="G1284" s="119" t="s">
        <v>892</v>
      </c>
      <c r="H1284" s="119" t="s">
        <v>893</v>
      </c>
      <c r="I1284" s="121">
        <v>18.468372401861</v>
      </c>
      <c r="J1284" s="121">
        <v>11.2849475885325</v>
      </c>
      <c r="K1284" s="121">
        <v>29.243509621853601</v>
      </c>
      <c r="L1284" s="122">
        <v>1.29557109630553</v>
      </c>
      <c r="M1284" s="123">
        <v>3.9776716389008197E-3</v>
      </c>
      <c r="N1284" s="123">
        <v>1.0967197840050701E-2</v>
      </c>
      <c r="O1284" s="124">
        <v>10.7953270038401</v>
      </c>
      <c r="P1284" s="121">
        <v>9.4199242104938108</v>
      </c>
      <c r="Q1284" s="121">
        <v>13.639591551263701</v>
      </c>
      <c r="R1284" s="121">
        <v>25.449507019449801</v>
      </c>
      <c r="S1284" s="121">
        <v>33.037512224257398</v>
      </c>
      <c r="T1284" s="16"/>
    </row>
    <row r="1285" spans="1:20" x14ac:dyDescent="0.3">
      <c r="A1285" s="119" t="s">
        <v>5065</v>
      </c>
      <c r="B1285" s="120" t="s">
        <v>5066</v>
      </c>
      <c r="C1285" s="119" t="s">
        <v>899</v>
      </c>
      <c r="D1285" s="119">
        <v>10285754</v>
      </c>
      <c r="E1285" s="119">
        <v>10294903</v>
      </c>
      <c r="F1285" s="119">
        <v>9150</v>
      </c>
      <c r="G1285" s="119" t="s">
        <v>892</v>
      </c>
      <c r="H1285" s="119" t="s">
        <v>1390</v>
      </c>
      <c r="I1285" s="121">
        <v>19.784781613522199</v>
      </c>
      <c r="J1285" s="121">
        <v>13.7423750762786</v>
      </c>
      <c r="K1285" s="121">
        <v>28.848391419387799</v>
      </c>
      <c r="L1285" s="122">
        <v>1.00529506170258</v>
      </c>
      <c r="M1285" s="123">
        <v>1.9367226361631799E-2</v>
      </c>
      <c r="N1285" s="123">
        <v>4.4670363595798498E-2</v>
      </c>
      <c r="O1285" s="124">
        <v>13.4941587548001</v>
      </c>
      <c r="P1285" s="121">
        <v>16.821293233024701</v>
      </c>
      <c r="Q1285" s="121">
        <v>10.911673241010901</v>
      </c>
      <c r="R1285" s="121">
        <v>17.7040048830955</v>
      </c>
      <c r="S1285" s="121">
        <v>39.992777955679998</v>
      </c>
      <c r="T1285" s="16"/>
    </row>
    <row r="1286" spans="1:20" x14ac:dyDescent="0.3">
      <c r="A1286" s="119" t="s">
        <v>5067</v>
      </c>
      <c r="B1286" s="120" t="s">
        <v>5068</v>
      </c>
      <c r="C1286" s="119" t="s">
        <v>932</v>
      </c>
      <c r="D1286" s="119">
        <v>113610502</v>
      </c>
      <c r="E1286" s="119">
        <v>113627090</v>
      </c>
      <c r="F1286" s="119">
        <v>16589</v>
      </c>
      <c r="G1286" s="119" t="s">
        <v>903</v>
      </c>
      <c r="H1286" s="119" t="s">
        <v>2065</v>
      </c>
      <c r="I1286" s="121">
        <v>174.320722556569</v>
      </c>
      <c r="J1286" s="121">
        <v>237.52745034173901</v>
      </c>
      <c r="K1286" s="121">
        <v>79.510630878813799</v>
      </c>
      <c r="L1286" s="125">
        <v>-1.57389964289649</v>
      </c>
      <c r="M1286" s="123">
        <v>2.2278388251758698E-19</v>
      </c>
      <c r="N1286" s="123">
        <v>3.2920589673028699E-18</v>
      </c>
      <c r="O1286" s="124">
        <v>245.59368933736201</v>
      </c>
      <c r="P1286" s="121">
        <v>246.936584660802</v>
      </c>
      <c r="Q1286" s="121">
        <v>220.052077027054</v>
      </c>
      <c r="R1286" s="121">
        <v>80.774522279123204</v>
      </c>
      <c r="S1286" s="121">
        <v>78.246739478504395</v>
      </c>
      <c r="T1286" s="16"/>
    </row>
    <row r="1287" spans="1:20" x14ac:dyDescent="0.3">
      <c r="A1287" s="119" t="s">
        <v>5069</v>
      </c>
      <c r="B1287" s="120" t="s">
        <v>5070</v>
      </c>
      <c r="C1287" s="119" t="s">
        <v>977</v>
      </c>
      <c r="D1287" s="119">
        <v>30911853</v>
      </c>
      <c r="E1287" s="119">
        <v>30925517</v>
      </c>
      <c r="F1287" s="119">
        <v>13665</v>
      </c>
      <c r="G1287" s="119" t="s">
        <v>892</v>
      </c>
      <c r="H1287" s="119" t="s">
        <v>893</v>
      </c>
      <c r="I1287" s="121">
        <v>15.2659137086823</v>
      </c>
      <c r="J1287" s="121">
        <v>7.89710490864445</v>
      </c>
      <c r="K1287" s="121">
        <v>26.319126908739001</v>
      </c>
      <c r="L1287" s="122">
        <v>1.6069593507709501</v>
      </c>
      <c r="M1287" s="123">
        <v>9.3273461990804705E-4</v>
      </c>
      <c r="N1287" s="123">
        <v>2.9445272785017101E-3</v>
      </c>
      <c r="O1287" s="124">
        <v>7.1968846692267299</v>
      </c>
      <c r="P1287" s="121">
        <v>7.4013690225308499</v>
      </c>
      <c r="Q1287" s="121">
        <v>9.0930610341757703</v>
      </c>
      <c r="R1287" s="121">
        <v>26.5560073246432</v>
      </c>
      <c r="S1287" s="121">
        <v>26.082246492834798</v>
      </c>
      <c r="T1287" s="16"/>
    </row>
    <row r="1288" spans="1:20" x14ac:dyDescent="0.3">
      <c r="A1288" s="119" t="s">
        <v>5071</v>
      </c>
      <c r="B1288" s="120" t="s">
        <v>5072</v>
      </c>
      <c r="C1288" s="119" t="s">
        <v>896</v>
      </c>
      <c r="D1288" s="119">
        <v>32812763</v>
      </c>
      <c r="E1288" s="119">
        <v>32820466</v>
      </c>
      <c r="F1288" s="119">
        <v>7704</v>
      </c>
      <c r="G1288" s="119" t="s">
        <v>903</v>
      </c>
      <c r="H1288" s="119" t="s">
        <v>893</v>
      </c>
      <c r="I1288" s="121">
        <v>18.251946245894601</v>
      </c>
      <c r="J1288" s="121">
        <v>23.833548671086699</v>
      </c>
      <c r="K1288" s="121">
        <v>9.8795426081064708</v>
      </c>
      <c r="L1288" s="125">
        <v>-1.25778594428347</v>
      </c>
      <c r="M1288" s="123">
        <v>1.0087586588813801E-2</v>
      </c>
      <c r="N1288" s="123">
        <v>2.52547098890815E-2</v>
      </c>
      <c r="O1288" s="124">
        <v>22.490264591333499</v>
      </c>
      <c r="P1288" s="121">
        <v>23.549810526234499</v>
      </c>
      <c r="Q1288" s="121">
        <v>25.460570895692101</v>
      </c>
      <c r="R1288" s="121">
        <v>11.065003051934699</v>
      </c>
      <c r="S1288" s="121">
        <v>8.6940821642782709</v>
      </c>
      <c r="T1288" s="16"/>
    </row>
    <row r="1289" spans="1:20" x14ac:dyDescent="0.3">
      <c r="A1289" s="119" t="s">
        <v>5073</v>
      </c>
      <c r="B1289" s="120" t="s">
        <v>5074</v>
      </c>
      <c r="C1289" s="119" t="s">
        <v>899</v>
      </c>
      <c r="D1289" s="119">
        <v>64561322</v>
      </c>
      <c r="E1289" s="119">
        <v>64592757</v>
      </c>
      <c r="F1289" s="119">
        <v>31436</v>
      </c>
      <c r="G1289" s="119" t="s">
        <v>892</v>
      </c>
      <c r="H1289" s="119" t="s">
        <v>1390</v>
      </c>
      <c r="I1289" s="121">
        <v>6.3242667762134701</v>
      </c>
      <c r="J1289" s="121">
        <v>2.3997184517716299</v>
      </c>
      <c r="K1289" s="121">
        <v>12.2110892628762</v>
      </c>
      <c r="L1289" s="122">
        <v>1.9828759836349701</v>
      </c>
      <c r="M1289" s="123">
        <v>2.18746227474123E-4</v>
      </c>
      <c r="N1289" s="123">
        <v>7.7306813292401795E-4</v>
      </c>
      <c r="O1289" s="124">
        <v>3.5984423346133698</v>
      </c>
      <c r="P1289" s="121">
        <v>2.6914069172839499</v>
      </c>
      <c r="Q1289" s="121">
        <v>0.90930610341757701</v>
      </c>
      <c r="R1289" s="121">
        <v>16.597504577902001</v>
      </c>
      <c r="S1289" s="121">
        <v>7.8246739478504397</v>
      </c>
      <c r="T1289" s="16"/>
    </row>
    <row r="1290" spans="1:20" x14ac:dyDescent="0.3">
      <c r="A1290" s="119" t="s">
        <v>5075</v>
      </c>
      <c r="B1290" s="120" t="s">
        <v>5076</v>
      </c>
      <c r="C1290" s="119" t="s">
        <v>906</v>
      </c>
      <c r="D1290" s="119">
        <v>12850982</v>
      </c>
      <c r="E1290" s="119">
        <v>12851740</v>
      </c>
      <c r="F1290" s="119">
        <v>759</v>
      </c>
      <c r="G1290" s="119" t="s">
        <v>892</v>
      </c>
      <c r="H1290" s="119" t="s">
        <v>1514</v>
      </c>
      <c r="I1290" s="121">
        <v>7.2244030055006396</v>
      </c>
      <c r="J1290" s="121">
        <v>4.1370375893492302</v>
      </c>
      <c r="K1290" s="121">
        <v>11.8554511297278</v>
      </c>
      <c r="L1290" s="122">
        <v>1.31112408577769</v>
      </c>
      <c r="M1290" s="123">
        <v>1.67271553475179E-2</v>
      </c>
      <c r="N1290" s="123">
        <v>3.9415012668552199E-2</v>
      </c>
      <c r="O1290" s="124">
        <v>0.89961058365334201</v>
      </c>
      <c r="P1290" s="121">
        <v>6.0556655638888799</v>
      </c>
      <c r="Q1290" s="121">
        <v>5.45583662050546</v>
      </c>
      <c r="R1290" s="121">
        <v>13.2780036623216</v>
      </c>
      <c r="S1290" s="121">
        <v>10.432898597133899</v>
      </c>
      <c r="T1290" s="16"/>
    </row>
    <row r="1291" spans="1:20" x14ac:dyDescent="0.3">
      <c r="A1291" s="119" t="s">
        <v>2434</v>
      </c>
      <c r="B1291" s="120" t="s">
        <v>2435</v>
      </c>
      <c r="C1291" s="119" t="s">
        <v>899</v>
      </c>
      <c r="D1291" s="119">
        <v>64684909</v>
      </c>
      <c r="E1291" s="119">
        <v>65053439</v>
      </c>
      <c r="F1291" s="119">
        <v>368531</v>
      </c>
      <c r="G1291" s="119" t="s">
        <v>892</v>
      </c>
      <c r="H1291" s="119" t="s">
        <v>1390</v>
      </c>
      <c r="I1291" s="121">
        <v>33.559309121964702</v>
      </c>
      <c r="J1291" s="121">
        <v>23.079403872508198</v>
      </c>
      <c r="K1291" s="121">
        <v>49.279166996149598</v>
      </c>
      <c r="L1291" s="122">
        <v>1.04583051783555</v>
      </c>
      <c r="M1291" s="123">
        <v>8.9243344083646996E-4</v>
      </c>
      <c r="N1291" s="123">
        <v>2.8257182988941699E-3</v>
      </c>
      <c r="O1291" s="124">
        <v>19.791432840373499</v>
      </c>
      <c r="P1291" s="121">
        <v>24.895513984876501</v>
      </c>
      <c r="Q1291" s="121">
        <v>24.551264792274601</v>
      </c>
      <c r="R1291" s="121">
        <v>54.21851495448</v>
      </c>
      <c r="S1291" s="121">
        <v>44.339819037819197</v>
      </c>
      <c r="T1291" s="16"/>
    </row>
    <row r="1292" spans="1:20" x14ac:dyDescent="0.3">
      <c r="A1292" s="119" t="s">
        <v>5077</v>
      </c>
      <c r="B1292" s="120" t="s">
        <v>5078</v>
      </c>
      <c r="C1292" s="119" t="s">
        <v>1023</v>
      </c>
      <c r="D1292" s="119">
        <v>43796142</v>
      </c>
      <c r="E1292" s="119">
        <v>43804427</v>
      </c>
      <c r="F1292" s="119">
        <v>8286</v>
      </c>
      <c r="G1292" s="119" t="s">
        <v>892</v>
      </c>
      <c r="H1292" s="119" t="s">
        <v>893</v>
      </c>
      <c r="I1292" s="121">
        <v>21.864053553481</v>
      </c>
      <c r="J1292" s="121">
        <v>15.100248999243499</v>
      </c>
      <c r="K1292" s="121">
        <v>32.0097603848373</v>
      </c>
      <c r="L1292" s="122">
        <v>1.0233883115015601</v>
      </c>
      <c r="M1292" s="123">
        <v>5.01098323969946E-3</v>
      </c>
      <c r="N1292" s="123">
        <v>1.3496333088203701E-2</v>
      </c>
      <c r="O1292" s="124">
        <v>13.4941587548001</v>
      </c>
      <c r="P1292" s="121">
        <v>18.166996691666601</v>
      </c>
      <c r="Q1292" s="121">
        <v>13.639591551263701</v>
      </c>
      <c r="R1292" s="121">
        <v>30.982008545417099</v>
      </c>
      <c r="S1292" s="121">
        <v>33.037512224257398</v>
      </c>
      <c r="T1292" s="16"/>
    </row>
    <row r="1293" spans="1:20" x14ac:dyDescent="0.3">
      <c r="A1293" s="119" t="s">
        <v>5079</v>
      </c>
      <c r="B1293" s="120" t="s">
        <v>5080</v>
      </c>
      <c r="C1293" s="119" t="s">
        <v>914</v>
      </c>
      <c r="D1293" s="119">
        <v>33986165</v>
      </c>
      <c r="E1293" s="119">
        <v>34008104</v>
      </c>
      <c r="F1293" s="119">
        <v>21940</v>
      </c>
      <c r="G1293" s="119" t="s">
        <v>903</v>
      </c>
      <c r="H1293" s="119" t="s">
        <v>893</v>
      </c>
      <c r="I1293" s="121">
        <v>246.476349227562</v>
      </c>
      <c r="J1293" s="121">
        <v>334.9453340837</v>
      </c>
      <c r="K1293" s="121">
        <v>113.772871943355</v>
      </c>
      <c r="L1293" s="125">
        <v>-1.55773172917574</v>
      </c>
      <c r="M1293" s="123">
        <v>2.5282407189838198E-28</v>
      </c>
      <c r="N1293" s="123">
        <v>5.7900658098504703E-27</v>
      </c>
      <c r="O1293" s="124">
        <v>342.75163237192299</v>
      </c>
      <c r="P1293" s="121">
        <v>343.82723368302402</v>
      </c>
      <c r="Q1293" s="121">
        <v>318.25713619615198</v>
      </c>
      <c r="R1293" s="121">
        <v>120.608533266088</v>
      </c>
      <c r="S1293" s="121">
        <v>106.93721062062301</v>
      </c>
      <c r="T1293" s="16"/>
    </row>
    <row r="1294" spans="1:20" x14ac:dyDescent="0.3">
      <c r="A1294" s="119" t="s">
        <v>5081</v>
      </c>
      <c r="B1294" s="120" t="s">
        <v>5082</v>
      </c>
      <c r="C1294" s="119" t="s">
        <v>914</v>
      </c>
      <c r="D1294" s="119">
        <v>75374463</v>
      </c>
      <c r="E1294" s="119">
        <v>75374809</v>
      </c>
      <c r="F1294" s="119">
        <v>347</v>
      </c>
      <c r="G1294" s="119" t="s">
        <v>892</v>
      </c>
      <c r="H1294" s="119" t="s">
        <v>1514</v>
      </c>
      <c r="I1294" s="121">
        <v>45.119827884728601</v>
      </c>
      <c r="J1294" s="121">
        <v>27.2246231908962</v>
      </c>
      <c r="K1294" s="121">
        <v>71.962634925477104</v>
      </c>
      <c r="L1294" s="122">
        <v>1.35435957300086</v>
      </c>
      <c r="M1294" s="123">
        <v>1.5388927428948501E-5</v>
      </c>
      <c r="N1294" s="123">
        <v>6.5882982172812106E-5</v>
      </c>
      <c r="O1294" s="124">
        <v>25.189096342293599</v>
      </c>
      <c r="P1294" s="121">
        <v>25.568365714197501</v>
      </c>
      <c r="Q1294" s="121">
        <v>30.916407516197602</v>
      </c>
      <c r="R1294" s="121">
        <v>75.242020753155799</v>
      </c>
      <c r="S1294" s="121">
        <v>68.683249097798296</v>
      </c>
      <c r="T1294" s="16"/>
    </row>
    <row r="1295" spans="1:20" x14ac:dyDescent="0.3">
      <c r="A1295" s="119" t="s">
        <v>5083</v>
      </c>
      <c r="B1295" s="120" t="s">
        <v>5084</v>
      </c>
      <c r="C1295" s="119" t="s">
        <v>914</v>
      </c>
      <c r="D1295" s="119">
        <v>141484997</v>
      </c>
      <c r="E1295" s="119">
        <v>141512979</v>
      </c>
      <c r="F1295" s="119">
        <v>27983</v>
      </c>
      <c r="G1295" s="119" t="s">
        <v>892</v>
      </c>
      <c r="H1295" s="119" t="s">
        <v>893</v>
      </c>
      <c r="I1295" s="121">
        <v>7.3361369571047801</v>
      </c>
      <c r="J1295" s="121">
        <v>3.6909447143606</v>
      </c>
      <c r="K1295" s="121">
        <v>12.803925321221</v>
      </c>
      <c r="L1295" s="122">
        <v>1.66506733944439</v>
      </c>
      <c r="M1295" s="123">
        <v>1.5883668388682901E-3</v>
      </c>
      <c r="N1295" s="123">
        <v>4.80134276423553E-3</v>
      </c>
      <c r="O1295" s="124">
        <v>3.5984423346133698</v>
      </c>
      <c r="P1295" s="121">
        <v>2.01855518796296</v>
      </c>
      <c r="Q1295" s="121">
        <v>5.45583662050546</v>
      </c>
      <c r="R1295" s="121">
        <v>9.9585027467412104</v>
      </c>
      <c r="S1295" s="121">
        <v>15.649347895700901</v>
      </c>
      <c r="T1295" s="16"/>
    </row>
    <row r="1296" spans="1:20" x14ac:dyDescent="0.3">
      <c r="A1296" s="119" t="s">
        <v>5085</v>
      </c>
      <c r="B1296" s="120" t="s">
        <v>5086</v>
      </c>
      <c r="C1296" s="119" t="s">
        <v>995</v>
      </c>
      <c r="D1296" s="119">
        <v>52966896</v>
      </c>
      <c r="E1296" s="119">
        <v>53037898</v>
      </c>
      <c r="F1296" s="119">
        <v>71003</v>
      </c>
      <c r="G1296" s="119" t="s">
        <v>903</v>
      </c>
      <c r="H1296" s="119" t="s">
        <v>2065</v>
      </c>
      <c r="I1296" s="121">
        <v>40.225345955293498</v>
      </c>
      <c r="J1296" s="121">
        <v>26.997107441201099</v>
      </c>
      <c r="K1296" s="121">
        <v>60.067703726431901</v>
      </c>
      <c r="L1296" s="122">
        <v>1.10329777907944</v>
      </c>
      <c r="M1296" s="123">
        <v>1.00694030070987E-3</v>
      </c>
      <c r="N1296" s="123">
        <v>3.1641245456501799E-3</v>
      </c>
      <c r="O1296" s="124">
        <v>26.088706925946902</v>
      </c>
      <c r="P1296" s="121">
        <v>24.895513984876501</v>
      </c>
      <c r="Q1296" s="121">
        <v>30.007101412779999</v>
      </c>
      <c r="R1296" s="121">
        <v>57.538015870060299</v>
      </c>
      <c r="S1296" s="121">
        <v>62.597391582803503</v>
      </c>
      <c r="T1296" s="16"/>
    </row>
    <row r="1297" spans="1:20" x14ac:dyDescent="0.3">
      <c r="A1297" s="119" t="s">
        <v>5087</v>
      </c>
      <c r="B1297" s="120" t="s">
        <v>5088</v>
      </c>
      <c r="C1297" s="119" t="s">
        <v>977</v>
      </c>
      <c r="D1297" s="119">
        <v>91311368</v>
      </c>
      <c r="E1297" s="119">
        <v>91515427</v>
      </c>
      <c r="F1297" s="119">
        <v>204060</v>
      </c>
      <c r="G1297" s="119" t="s">
        <v>892</v>
      </c>
      <c r="H1297" s="119" t="s">
        <v>1390</v>
      </c>
      <c r="I1297" s="121">
        <v>6.5979608914278298</v>
      </c>
      <c r="J1297" s="121">
        <v>0.82725613879730198</v>
      </c>
      <c r="K1297" s="121">
        <v>15.2540180203736</v>
      </c>
      <c r="L1297" s="122">
        <v>3.2819885060882799</v>
      </c>
      <c r="M1297" s="123">
        <v>1.45478067684386E-6</v>
      </c>
      <c r="N1297" s="123">
        <v>7.2518554931148198E-6</v>
      </c>
      <c r="O1297" s="124">
        <v>0.89961058365334201</v>
      </c>
      <c r="P1297" s="121">
        <v>0.67285172932098603</v>
      </c>
      <c r="Q1297" s="121">
        <v>0.90930610341757701</v>
      </c>
      <c r="R1297" s="121">
        <v>16.597504577902001</v>
      </c>
      <c r="S1297" s="121">
        <v>13.910531462845199</v>
      </c>
      <c r="T1297" s="16"/>
    </row>
    <row r="1298" spans="1:20" x14ac:dyDescent="0.3">
      <c r="A1298" s="119" t="s">
        <v>5089</v>
      </c>
      <c r="B1298" s="120" t="s">
        <v>5090</v>
      </c>
      <c r="C1298" s="119" t="s">
        <v>938</v>
      </c>
      <c r="D1298" s="119">
        <v>180944042</v>
      </c>
      <c r="E1298" s="119">
        <v>180976482</v>
      </c>
      <c r="F1298" s="119">
        <v>32441</v>
      </c>
      <c r="G1298" s="119" t="s">
        <v>903</v>
      </c>
      <c r="H1298" s="119" t="s">
        <v>1390</v>
      </c>
      <c r="I1298" s="121">
        <v>12.516663687007</v>
      </c>
      <c r="J1298" s="121">
        <v>8.0572161026008704</v>
      </c>
      <c r="K1298" s="121">
        <v>19.205835063616199</v>
      </c>
      <c r="L1298" s="122">
        <v>1.1750128779497599</v>
      </c>
      <c r="M1298" s="123">
        <v>2.08659160660776E-2</v>
      </c>
      <c r="N1298" s="123">
        <v>4.7660330554665099E-2</v>
      </c>
      <c r="O1298" s="124">
        <v>9.8957164201867602</v>
      </c>
      <c r="P1298" s="121">
        <v>3.36425864660493</v>
      </c>
      <c r="Q1298" s="121">
        <v>10.911673241010901</v>
      </c>
      <c r="R1298" s="121">
        <v>21.023505798675899</v>
      </c>
      <c r="S1298" s="121">
        <v>17.388164328556499</v>
      </c>
      <c r="T1298" s="16"/>
    </row>
    <row r="1299" spans="1:20" x14ac:dyDescent="0.3">
      <c r="A1299" s="119" t="s">
        <v>5091</v>
      </c>
      <c r="B1299" s="120" t="s">
        <v>5092</v>
      </c>
      <c r="C1299" s="119" t="s">
        <v>899</v>
      </c>
      <c r="D1299" s="119">
        <v>59050164</v>
      </c>
      <c r="E1299" s="119">
        <v>59754808</v>
      </c>
      <c r="F1299" s="119">
        <v>704645</v>
      </c>
      <c r="G1299" s="119" t="s">
        <v>892</v>
      </c>
      <c r="H1299" s="119" t="s">
        <v>1390</v>
      </c>
      <c r="I1299" s="121">
        <v>36.0432656708698</v>
      </c>
      <c r="J1299" s="121">
        <v>51.667900583601103</v>
      </c>
      <c r="K1299" s="121">
        <v>12.606313301772801</v>
      </c>
      <c r="L1299" s="125">
        <v>-2.0510032699935401</v>
      </c>
      <c r="M1299" s="123">
        <v>9.0840736311510403E-7</v>
      </c>
      <c r="N1299" s="123">
        <v>4.6572661290370396E-6</v>
      </c>
      <c r="O1299" s="124">
        <v>58.474687937467202</v>
      </c>
      <c r="P1299" s="121">
        <v>56.5195452629629</v>
      </c>
      <c r="Q1299" s="121">
        <v>40.009468550373398</v>
      </c>
      <c r="R1299" s="121">
        <v>12.1715033571282</v>
      </c>
      <c r="S1299" s="121">
        <v>13.041123246417399</v>
      </c>
      <c r="T1299" s="16"/>
    </row>
    <row r="1300" spans="1:20" x14ac:dyDescent="0.3">
      <c r="A1300" s="119" t="s">
        <v>5093</v>
      </c>
      <c r="B1300" s="120" t="s">
        <v>5094</v>
      </c>
      <c r="C1300" s="119" t="s">
        <v>972</v>
      </c>
      <c r="D1300" s="119">
        <v>2041993</v>
      </c>
      <c r="E1300" s="119">
        <v>2043970</v>
      </c>
      <c r="F1300" s="119">
        <v>1978</v>
      </c>
      <c r="G1300" s="119" t="s">
        <v>892</v>
      </c>
      <c r="H1300" s="119" t="s">
        <v>893</v>
      </c>
      <c r="I1300" s="121">
        <v>346.26661504409901</v>
      </c>
      <c r="J1300" s="121">
        <v>442.09032719889501</v>
      </c>
      <c r="K1300" s="121">
        <v>202.53104681190601</v>
      </c>
      <c r="L1300" s="125">
        <v>-1.1002454772920001</v>
      </c>
      <c r="M1300" s="123">
        <v>2.5689566700039899E-5</v>
      </c>
      <c r="N1300" s="123">
        <v>1.06331061821797E-4</v>
      </c>
      <c r="O1300" s="124">
        <v>457.00217649589803</v>
      </c>
      <c r="P1300" s="121">
        <v>538.28138345678894</v>
      </c>
      <c r="Q1300" s="121">
        <v>330.987421643998</v>
      </c>
      <c r="R1300" s="121">
        <v>178.146549136148</v>
      </c>
      <c r="S1300" s="121">
        <v>226.915544487663</v>
      </c>
      <c r="T1300" s="16"/>
    </row>
    <row r="1301" spans="1:20" x14ac:dyDescent="0.3">
      <c r="A1301" s="119" t="s">
        <v>5095</v>
      </c>
      <c r="B1301" s="120" t="s">
        <v>5096</v>
      </c>
      <c r="C1301" s="119" t="s">
        <v>899</v>
      </c>
      <c r="D1301" s="119">
        <v>80993854</v>
      </c>
      <c r="E1301" s="119">
        <v>81105182</v>
      </c>
      <c r="F1301" s="119">
        <v>111329</v>
      </c>
      <c r="G1301" s="119" t="s">
        <v>892</v>
      </c>
      <c r="H1301" s="119" t="s">
        <v>1390</v>
      </c>
      <c r="I1301" s="121">
        <v>14.4656876532006</v>
      </c>
      <c r="J1301" s="121">
        <v>7.2747416400923397</v>
      </c>
      <c r="K1301" s="121">
        <v>25.252106672862901</v>
      </c>
      <c r="L1301" s="122">
        <v>1.5907840857978801</v>
      </c>
      <c r="M1301" s="123">
        <v>5.5137149027493903E-3</v>
      </c>
      <c r="N1301" s="123">
        <v>1.46988735606135E-2</v>
      </c>
      <c r="O1301" s="124">
        <v>11.694937587493399</v>
      </c>
      <c r="P1301" s="121">
        <v>7.4013690225308499</v>
      </c>
      <c r="Q1301" s="121">
        <v>2.72791831025273</v>
      </c>
      <c r="R1301" s="121">
        <v>28.769007935030199</v>
      </c>
      <c r="S1301" s="121">
        <v>21.735205410695698</v>
      </c>
      <c r="T1301" s="16"/>
    </row>
    <row r="1302" spans="1:20" x14ac:dyDescent="0.3">
      <c r="A1302" s="119" t="s">
        <v>5097</v>
      </c>
      <c r="B1302" s="120" t="s">
        <v>5098</v>
      </c>
      <c r="C1302" s="119" t="s">
        <v>899</v>
      </c>
      <c r="D1302" s="119">
        <v>52813282</v>
      </c>
      <c r="E1302" s="119">
        <v>52835729</v>
      </c>
      <c r="F1302" s="119">
        <v>22448</v>
      </c>
      <c r="G1302" s="119" t="s">
        <v>903</v>
      </c>
      <c r="H1302" s="119" t="s">
        <v>893</v>
      </c>
      <c r="I1302" s="121">
        <v>23.1803498193133</v>
      </c>
      <c r="J1302" s="121">
        <v>12.7890441919349</v>
      </c>
      <c r="K1302" s="121">
        <v>38.767308260380901</v>
      </c>
      <c r="L1302" s="122">
        <v>1.49406718766589</v>
      </c>
      <c r="M1302" s="123">
        <v>2.7344617018980398E-4</v>
      </c>
      <c r="N1302" s="123">
        <v>9.5018808537539103E-4</v>
      </c>
      <c r="O1302" s="124">
        <v>7.1968846692267299</v>
      </c>
      <c r="P1302" s="121">
        <v>14.8027380450617</v>
      </c>
      <c r="Q1302" s="121">
        <v>16.3675098615164</v>
      </c>
      <c r="R1302" s="121">
        <v>45.366512512932204</v>
      </c>
      <c r="S1302" s="121">
        <v>32.168104007829598</v>
      </c>
      <c r="T1302" s="16"/>
    </row>
    <row r="1303" spans="1:20" x14ac:dyDescent="0.3">
      <c r="A1303" s="119" t="s">
        <v>2442</v>
      </c>
      <c r="B1303" s="120" t="s">
        <v>2443</v>
      </c>
      <c r="C1303" s="119" t="s">
        <v>902</v>
      </c>
      <c r="D1303" s="119">
        <v>110358816</v>
      </c>
      <c r="E1303" s="119">
        <v>110456334</v>
      </c>
      <c r="F1303" s="119">
        <v>97519</v>
      </c>
      <c r="G1303" s="119" t="s">
        <v>892</v>
      </c>
      <c r="H1303" s="119" t="s">
        <v>893</v>
      </c>
      <c r="I1303" s="121">
        <v>59.989985793033298</v>
      </c>
      <c r="J1303" s="121">
        <v>36.148170324103098</v>
      </c>
      <c r="K1303" s="121">
        <v>95.752708996428794</v>
      </c>
      <c r="L1303" s="122">
        <v>1.38926150314057</v>
      </c>
      <c r="M1303" s="123">
        <v>2.5608164503638302E-10</v>
      </c>
      <c r="N1303" s="123">
        <v>1.9466576931935601E-9</v>
      </c>
      <c r="O1303" s="124">
        <v>36.884033929787002</v>
      </c>
      <c r="P1303" s="121">
        <v>37.006845112654197</v>
      </c>
      <c r="Q1303" s="121">
        <v>34.553631929867898</v>
      </c>
      <c r="R1303" s="121">
        <v>86.307023805090495</v>
      </c>
      <c r="S1303" s="121">
        <v>105.19839418776699</v>
      </c>
      <c r="T1303" s="16"/>
    </row>
    <row r="1304" spans="1:20" x14ac:dyDescent="0.3">
      <c r="A1304" s="119" t="s">
        <v>2444</v>
      </c>
      <c r="B1304" s="120" t="s">
        <v>2445</v>
      </c>
      <c r="C1304" s="119" t="s">
        <v>977</v>
      </c>
      <c r="D1304" s="119">
        <v>92457564</v>
      </c>
      <c r="E1304" s="119">
        <v>92495601</v>
      </c>
      <c r="F1304" s="119">
        <v>38038</v>
      </c>
      <c r="G1304" s="119" t="s">
        <v>892</v>
      </c>
      <c r="H1304" s="119" t="s">
        <v>1390</v>
      </c>
      <c r="I1304" s="121">
        <v>35.802706754533098</v>
      </c>
      <c r="J1304" s="121">
        <v>21.628270674433299</v>
      </c>
      <c r="K1304" s="121">
        <v>57.064360874682599</v>
      </c>
      <c r="L1304" s="122">
        <v>1.3756632872007</v>
      </c>
      <c r="M1304" s="123">
        <v>5.5560988716809398E-6</v>
      </c>
      <c r="N1304" s="123">
        <v>2.5670549327938301E-5</v>
      </c>
      <c r="O1304" s="124">
        <v>30.586759844213599</v>
      </c>
      <c r="P1304" s="121">
        <v>18.8398484209876</v>
      </c>
      <c r="Q1304" s="121">
        <v>15.458203758098801</v>
      </c>
      <c r="R1304" s="121">
        <v>49.792513733706102</v>
      </c>
      <c r="S1304" s="121">
        <v>64.336208015659196</v>
      </c>
      <c r="T1304" s="16"/>
    </row>
    <row r="1305" spans="1:20" x14ac:dyDescent="0.3">
      <c r="A1305" s="119" t="s">
        <v>5099</v>
      </c>
      <c r="B1305" s="120" t="s">
        <v>5100</v>
      </c>
      <c r="C1305" s="119" t="s">
        <v>977</v>
      </c>
      <c r="D1305" s="119">
        <v>128761338</v>
      </c>
      <c r="E1305" s="119">
        <v>128761598</v>
      </c>
      <c r="F1305" s="119">
        <v>261</v>
      </c>
      <c r="G1305" s="119" t="s">
        <v>892</v>
      </c>
      <c r="H1305" s="119" t="s">
        <v>2105</v>
      </c>
      <c r="I1305" s="121">
        <v>22.7344800301554</v>
      </c>
      <c r="J1305" s="121">
        <v>12.1512786191385</v>
      </c>
      <c r="K1305" s="121">
        <v>38.609282146680698</v>
      </c>
      <c r="L1305" s="122">
        <v>1.5509746138078</v>
      </c>
      <c r="M1305" s="123">
        <v>8.0118294558782294E-5</v>
      </c>
      <c r="N1305" s="123">
        <v>3.0617321820871197E-4</v>
      </c>
      <c r="O1305" s="124">
        <v>12.594548171146799</v>
      </c>
      <c r="P1305" s="121">
        <v>17.494144962345601</v>
      </c>
      <c r="Q1305" s="121">
        <v>6.3651427239230403</v>
      </c>
      <c r="R1305" s="121">
        <v>39.834010986964898</v>
      </c>
      <c r="S1305" s="121">
        <v>37.384553306396498</v>
      </c>
      <c r="T1305" s="16"/>
    </row>
    <row r="1306" spans="1:20" x14ac:dyDescent="0.3">
      <c r="A1306" s="119" t="s">
        <v>5101</v>
      </c>
      <c r="B1306" s="120" t="s">
        <v>5102</v>
      </c>
      <c r="C1306" s="119" t="s">
        <v>911</v>
      </c>
      <c r="D1306" s="119">
        <v>27506830</v>
      </c>
      <c r="E1306" s="119">
        <v>27698231</v>
      </c>
      <c r="F1306" s="119">
        <v>191402</v>
      </c>
      <c r="G1306" s="119" t="s">
        <v>892</v>
      </c>
      <c r="H1306" s="119" t="s">
        <v>1390</v>
      </c>
      <c r="I1306" s="121">
        <v>48.307190382590903</v>
      </c>
      <c r="J1306" s="121">
        <v>32.220771235645898</v>
      </c>
      <c r="K1306" s="121">
        <v>72.436819103008403</v>
      </c>
      <c r="L1306" s="122">
        <v>1.12705600729086</v>
      </c>
      <c r="M1306" s="123">
        <v>1.8429171628071601E-6</v>
      </c>
      <c r="N1306" s="123">
        <v>9.0775447236953696E-6</v>
      </c>
      <c r="O1306" s="124">
        <v>33.285591595173599</v>
      </c>
      <c r="P1306" s="121">
        <v>37.006845112654197</v>
      </c>
      <c r="Q1306" s="121">
        <v>26.3698769991097</v>
      </c>
      <c r="R1306" s="121">
        <v>79.668021973929697</v>
      </c>
      <c r="S1306" s="121">
        <v>65.205616232086996</v>
      </c>
      <c r="T1306" s="16"/>
    </row>
    <row r="1307" spans="1:20" x14ac:dyDescent="0.3">
      <c r="A1307" s="119" t="s">
        <v>2462</v>
      </c>
      <c r="B1307" s="120" t="s">
        <v>2463</v>
      </c>
      <c r="C1307" s="119" t="s">
        <v>972</v>
      </c>
      <c r="D1307" s="119">
        <v>99088805</v>
      </c>
      <c r="E1307" s="119">
        <v>99301356</v>
      </c>
      <c r="F1307" s="119">
        <v>212552</v>
      </c>
      <c r="G1307" s="119" t="s">
        <v>892</v>
      </c>
      <c r="H1307" s="119" t="s">
        <v>1390</v>
      </c>
      <c r="I1307" s="121">
        <v>26.415688893622299</v>
      </c>
      <c r="J1307" s="121">
        <v>16.468779595805898</v>
      </c>
      <c r="K1307" s="121">
        <v>41.336052840347001</v>
      </c>
      <c r="L1307" s="122">
        <v>1.31707506853604</v>
      </c>
      <c r="M1307" s="123">
        <v>1.7827224275556701E-5</v>
      </c>
      <c r="N1307" s="123">
        <v>7.54246967187391E-5</v>
      </c>
      <c r="O1307" s="124">
        <v>20.691043424026901</v>
      </c>
      <c r="P1307" s="121">
        <v>11.438479398456799</v>
      </c>
      <c r="Q1307" s="121">
        <v>17.276815964933999</v>
      </c>
      <c r="R1307" s="121">
        <v>40.940511292158298</v>
      </c>
      <c r="S1307" s="121">
        <v>41.731594388535697</v>
      </c>
      <c r="T1307" s="16"/>
    </row>
    <row r="1308" spans="1:20" x14ac:dyDescent="0.3">
      <c r="A1308" s="119" t="s">
        <v>5103</v>
      </c>
      <c r="B1308" s="120" t="s">
        <v>5104</v>
      </c>
      <c r="C1308" s="119" t="s">
        <v>1000</v>
      </c>
      <c r="D1308" s="119">
        <v>103682362</v>
      </c>
      <c r="E1308" s="119">
        <v>103684015</v>
      </c>
      <c r="F1308" s="119">
        <v>1654</v>
      </c>
      <c r="G1308" s="119" t="s">
        <v>903</v>
      </c>
      <c r="H1308" s="119" t="s">
        <v>1390</v>
      </c>
      <c r="I1308" s="121">
        <v>105.78357018543301</v>
      </c>
      <c r="J1308" s="121">
        <v>70.081074319036802</v>
      </c>
      <c r="K1308" s="121">
        <v>159.337313985028</v>
      </c>
      <c r="L1308" s="122">
        <v>1.17817886038042</v>
      </c>
      <c r="M1308" s="123">
        <v>3.04580348485279E-12</v>
      </c>
      <c r="N1308" s="123">
        <v>2.8046760463654502E-11</v>
      </c>
      <c r="O1308" s="124">
        <v>72.868457275920704</v>
      </c>
      <c r="P1308" s="121">
        <v>61.902359097530699</v>
      </c>
      <c r="Q1308" s="121">
        <v>75.472406583658895</v>
      </c>
      <c r="R1308" s="121">
        <v>172.61404761018099</v>
      </c>
      <c r="S1308" s="121">
        <v>146.06058035987499</v>
      </c>
      <c r="T1308" s="16"/>
    </row>
    <row r="1309" spans="1:20" x14ac:dyDescent="0.3">
      <c r="A1309" s="119" t="s">
        <v>5105</v>
      </c>
      <c r="B1309" s="120" t="s">
        <v>5106</v>
      </c>
      <c r="C1309" s="119" t="s">
        <v>1000</v>
      </c>
      <c r="D1309" s="119">
        <v>77041064</v>
      </c>
      <c r="E1309" s="119">
        <v>77069503</v>
      </c>
      <c r="F1309" s="119">
        <v>28440</v>
      </c>
      <c r="G1309" s="119" t="s">
        <v>892</v>
      </c>
      <c r="H1309" s="119" t="s">
        <v>1390</v>
      </c>
      <c r="I1309" s="121">
        <v>4.7669316856770401</v>
      </c>
      <c r="J1309" s="121">
        <v>2.2542526666968299</v>
      </c>
      <c r="K1309" s="121">
        <v>8.5359502141473609</v>
      </c>
      <c r="L1309" s="122">
        <v>1.6550104329233899</v>
      </c>
      <c r="M1309" s="123">
        <v>1.04600408393441E-2</v>
      </c>
      <c r="N1309" s="123">
        <v>2.6068623887848901E-2</v>
      </c>
      <c r="O1309" s="124">
        <v>3.5984423346133698</v>
      </c>
      <c r="P1309" s="121">
        <v>1.3457034586419701</v>
      </c>
      <c r="Q1309" s="121">
        <v>1.81861220683515</v>
      </c>
      <c r="R1309" s="121">
        <v>6.6390018311608099</v>
      </c>
      <c r="S1309" s="121">
        <v>10.432898597133899</v>
      </c>
      <c r="T1309" s="16"/>
    </row>
    <row r="1310" spans="1:20" x14ac:dyDescent="0.3">
      <c r="A1310" s="119" t="s">
        <v>5107</v>
      </c>
      <c r="B1310" s="120" t="s">
        <v>5108</v>
      </c>
      <c r="C1310" s="119" t="s">
        <v>919</v>
      </c>
      <c r="D1310" s="119">
        <v>50050349</v>
      </c>
      <c r="E1310" s="119">
        <v>50055739</v>
      </c>
      <c r="F1310" s="119">
        <v>5391</v>
      </c>
      <c r="G1310" s="119" t="s">
        <v>903</v>
      </c>
      <c r="H1310" s="119" t="s">
        <v>1390</v>
      </c>
      <c r="I1310" s="121">
        <v>10.2589289224435</v>
      </c>
      <c r="J1310" s="121">
        <v>13.8050340013704</v>
      </c>
      <c r="K1310" s="121">
        <v>4.9397713040532398</v>
      </c>
      <c r="L1310" s="125">
        <v>-1.33264436504856</v>
      </c>
      <c r="M1310" s="123">
        <v>1.52127743382097E-2</v>
      </c>
      <c r="N1310" s="123">
        <v>3.6322164712143501E-2</v>
      </c>
      <c r="O1310" s="124">
        <v>17.992211673066802</v>
      </c>
      <c r="P1310" s="121">
        <v>16.148441503703701</v>
      </c>
      <c r="Q1310" s="121">
        <v>7.2744488273406098</v>
      </c>
      <c r="R1310" s="121">
        <v>5.5325015259673398</v>
      </c>
      <c r="S1310" s="121">
        <v>4.3470410821391301</v>
      </c>
      <c r="T1310" s="16"/>
    </row>
    <row r="1311" spans="1:20" x14ac:dyDescent="0.3">
      <c r="A1311" s="119" t="s">
        <v>5109</v>
      </c>
      <c r="B1311" s="120" t="s">
        <v>5110</v>
      </c>
      <c r="C1311" s="119" t="s">
        <v>891</v>
      </c>
      <c r="D1311" s="119">
        <v>66408524</v>
      </c>
      <c r="E1311" s="119">
        <v>66412135</v>
      </c>
      <c r="F1311" s="119">
        <v>3612</v>
      </c>
      <c r="G1311" s="119" t="s">
        <v>892</v>
      </c>
      <c r="H1311" s="119" t="s">
        <v>1390</v>
      </c>
      <c r="I1311" s="121">
        <v>41.237001479790202</v>
      </c>
      <c r="J1311" s="121">
        <v>17.275683541241399</v>
      </c>
      <c r="K1311" s="121">
        <v>77.178978387613299</v>
      </c>
      <c r="L1311" s="122">
        <v>2.0678621696767299</v>
      </c>
      <c r="M1311" s="123">
        <v>1.9065280643317599E-20</v>
      </c>
      <c r="N1311" s="123">
        <v>2.9521782372773501E-19</v>
      </c>
      <c r="O1311" s="124">
        <v>17.092601089413499</v>
      </c>
      <c r="P1311" s="121">
        <v>20.1855518796296</v>
      </c>
      <c r="Q1311" s="121">
        <v>14.5488976546812</v>
      </c>
      <c r="R1311" s="121">
        <v>87.413524110284001</v>
      </c>
      <c r="S1311" s="121">
        <v>66.944432664942696</v>
      </c>
      <c r="T1311" s="16"/>
    </row>
    <row r="1312" spans="1:20" x14ac:dyDescent="0.3">
      <c r="A1312" s="119" t="s">
        <v>5111</v>
      </c>
      <c r="B1312" s="120" t="s">
        <v>5112</v>
      </c>
      <c r="C1312" s="119" t="s">
        <v>1023</v>
      </c>
      <c r="D1312" s="119">
        <v>65092760</v>
      </c>
      <c r="E1312" s="119">
        <v>65115200</v>
      </c>
      <c r="F1312" s="119">
        <v>22441</v>
      </c>
      <c r="G1312" s="119" t="s">
        <v>903</v>
      </c>
      <c r="H1312" s="119" t="s">
        <v>893</v>
      </c>
      <c r="I1312" s="121">
        <v>168.61081809275001</v>
      </c>
      <c r="J1312" s="121">
        <v>213.49462703060601</v>
      </c>
      <c r="K1312" s="121">
        <v>101.285104685965</v>
      </c>
      <c r="L1312" s="125">
        <v>-1.07760084561013</v>
      </c>
      <c r="M1312" s="123">
        <v>5.9117008903259203E-10</v>
      </c>
      <c r="N1312" s="123">
        <v>4.3176691380071804E-9</v>
      </c>
      <c r="O1312" s="124">
        <v>221.304203578722</v>
      </c>
      <c r="P1312" s="121">
        <v>201.855518796296</v>
      </c>
      <c r="Q1312" s="121">
        <v>217.32415871680101</v>
      </c>
      <c r="R1312" s="121">
        <v>109.54353021415299</v>
      </c>
      <c r="S1312" s="121">
        <v>93.026679157777494</v>
      </c>
      <c r="T1312" s="16"/>
    </row>
    <row r="1313" spans="1:20" x14ac:dyDescent="0.3">
      <c r="A1313" s="119" t="s">
        <v>5113</v>
      </c>
      <c r="B1313" s="120" t="s">
        <v>5114</v>
      </c>
      <c r="C1313" s="119" t="s">
        <v>906</v>
      </c>
      <c r="D1313" s="119">
        <v>93542022</v>
      </c>
      <c r="E1313" s="119">
        <v>93571768</v>
      </c>
      <c r="F1313" s="119">
        <v>29747</v>
      </c>
      <c r="G1313" s="119" t="s">
        <v>903</v>
      </c>
      <c r="H1313" s="119" t="s">
        <v>1390</v>
      </c>
      <c r="I1313" s="121">
        <v>66.460123570026596</v>
      </c>
      <c r="J1313" s="121">
        <v>46.167746369417898</v>
      </c>
      <c r="K1313" s="121">
        <v>96.898689370939607</v>
      </c>
      <c r="L1313" s="122">
        <v>1.0540365914584999</v>
      </c>
      <c r="M1313" s="123">
        <v>1.8302380925137401E-6</v>
      </c>
      <c r="N1313" s="123">
        <v>9.0197499588955404E-6</v>
      </c>
      <c r="O1313" s="124">
        <v>40.482476264400397</v>
      </c>
      <c r="P1313" s="121">
        <v>47.099621052468997</v>
      </c>
      <c r="Q1313" s="121">
        <v>50.921141791384301</v>
      </c>
      <c r="R1313" s="121">
        <v>92.946025636251306</v>
      </c>
      <c r="S1313" s="121">
        <v>100.85135310562799</v>
      </c>
      <c r="T1313" s="16"/>
    </row>
    <row r="1314" spans="1:20" x14ac:dyDescent="0.3">
      <c r="A1314" s="119" t="s">
        <v>5115</v>
      </c>
      <c r="B1314" s="120" t="s">
        <v>5116</v>
      </c>
      <c r="C1314" s="119" t="s">
        <v>911</v>
      </c>
      <c r="D1314" s="119">
        <v>112959279</v>
      </c>
      <c r="E1314" s="119">
        <v>112963460</v>
      </c>
      <c r="F1314" s="119">
        <v>4182</v>
      </c>
      <c r="G1314" s="119" t="s">
        <v>903</v>
      </c>
      <c r="H1314" s="119" t="s">
        <v>1390</v>
      </c>
      <c r="I1314" s="121">
        <v>16.0874514533633</v>
      </c>
      <c r="J1314" s="121">
        <v>10.214773395795801</v>
      </c>
      <c r="K1314" s="121">
        <v>24.896468539714501</v>
      </c>
      <c r="L1314" s="122">
        <v>1.21135152074512</v>
      </c>
      <c r="M1314" s="123">
        <v>2.5325707336751502E-3</v>
      </c>
      <c r="N1314" s="123">
        <v>7.3147391198063504E-3</v>
      </c>
      <c r="O1314" s="124">
        <v>11.694937587493399</v>
      </c>
      <c r="P1314" s="121">
        <v>10.765627669135799</v>
      </c>
      <c r="Q1314" s="121">
        <v>8.1837549307581892</v>
      </c>
      <c r="R1314" s="121">
        <v>25.449507019449801</v>
      </c>
      <c r="S1314" s="121">
        <v>24.343430059979099</v>
      </c>
      <c r="T1314" s="16"/>
    </row>
    <row r="1315" spans="1:20" x14ac:dyDescent="0.3">
      <c r="A1315" s="119" t="s">
        <v>5117</v>
      </c>
      <c r="B1315" s="120" t="s">
        <v>5118</v>
      </c>
      <c r="C1315" s="119" t="s">
        <v>932</v>
      </c>
      <c r="D1315" s="119">
        <v>197705369</v>
      </c>
      <c r="E1315" s="119">
        <v>197708395</v>
      </c>
      <c r="F1315" s="119">
        <v>3027</v>
      </c>
      <c r="G1315" s="119" t="s">
        <v>892</v>
      </c>
      <c r="H1315" s="119" t="s">
        <v>893</v>
      </c>
      <c r="I1315" s="121">
        <v>451.84460632596102</v>
      </c>
      <c r="J1315" s="121">
        <v>606.06659464121196</v>
      </c>
      <c r="K1315" s="121">
        <v>220.51162385308399</v>
      </c>
      <c r="L1315" s="125">
        <v>-1.4557040522883899</v>
      </c>
      <c r="M1315" s="123">
        <v>2.7532862727951901E-45</v>
      </c>
      <c r="N1315" s="123">
        <v>1.2243459726366899E-43</v>
      </c>
      <c r="O1315" s="124">
        <v>566.75466770160494</v>
      </c>
      <c r="P1315" s="121">
        <v>635.84488420833202</v>
      </c>
      <c r="Q1315" s="121">
        <v>615.60023201369904</v>
      </c>
      <c r="R1315" s="121">
        <v>220.19356073349999</v>
      </c>
      <c r="S1315" s="121">
        <v>220.82968697266799</v>
      </c>
      <c r="T1315" s="16"/>
    </row>
    <row r="1316" spans="1:20" x14ac:dyDescent="0.3">
      <c r="A1316" s="119" t="s">
        <v>2470</v>
      </c>
      <c r="B1316" s="120" t="s">
        <v>2471</v>
      </c>
      <c r="C1316" s="119" t="s">
        <v>906</v>
      </c>
      <c r="D1316" s="119">
        <v>28163298</v>
      </c>
      <c r="E1316" s="119">
        <v>28190738</v>
      </c>
      <c r="F1316" s="119">
        <v>27441</v>
      </c>
      <c r="G1316" s="119" t="s">
        <v>903</v>
      </c>
      <c r="H1316" s="119" t="s">
        <v>1390</v>
      </c>
      <c r="I1316" s="121">
        <v>21.2545078882928</v>
      </c>
      <c r="J1316" s="121">
        <v>14.347822249860901</v>
      </c>
      <c r="K1316" s="121">
        <v>31.614536345940699</v>
      </c>
      <c r="L1316" s="122">
        <v>1.08829353251697</v>
      </c>
      <c r="M1316" s="123">
        <v>1.4046119934695801E-3</v>
      </c>
      <c r="N1316" s="123">
        <v>4.3003984913206903E-3</v>
      </c>
      <c r="O1316" s="124">
        <v>17.092601089413499</v>
      </c>
      <c r="P1316" s="121">
        <v>14.1298863157407</v>
      </c>
      <c r="Q1316" s="121">
        <v>11.820979344428499</v>
      </c>
      <c r="R1316" s="121">
        <v>35.408009766191</v>
      </c>
      <c r="S1316" s="121">
        <v>27.821062925690502</v>
      </c>
      <c r="T1316" s="16"/>
    </row>
    <row r="1317" spans="1:20" x14ac:dyDescent="0.3">
      <c r="A1317" s="119" t="s">
        <v>2472</v>
      </c>
      <c r="B1317" s="120" t="s">
        <v>2473</v>
      </c>
      <c r="C1317" s="119" t="s">
        <v>1023</v>
      </c>
      <c r="D1317" s="119">
        <v>35546154</v>
      </c>
      <c r="E1317" s="119">
        <v>35860199</v>
      </c>
      <c r="F1317" s="119">
        <v>314046</v>
      </c>
      <c r="G1317" s="119" t="s">
        <v>892</v>
      </c>
      <c r="H1317" s="119" t="s">
        <v>1390</v>
      </c>
      <c r="I1317" s="121">
        <v>13.6600792222583</v>
      </c>
      <c r="J1317" s="121">
        <v>8.3295135285847195</v>
      </c>
      <c r="K1317" s="121">
        <v>21.655927762768801</v>
      </c>
      <c r="L1317" s="122">
        <v>1.2437450897095601</v>
      </c>
      <c r="M1317" s="123">
        <v>1.2114081067514101E-2</v>
      </c>
      <c r="N1317" s="123">
        <v>2.97273378601705E-2</v>
      </c>
      <c r="O1317" s="124">
        <v>11.694937587493399</v>
      </c>
      <c r="P1317" s="121">
        <v>8.74707248117282</v>
      </c>
      <c r="Q1317" s="121">
        <v>4.5465305170878798</v>
      </c>
      <c r="R1317" s="121">
        <v>27.6625076298367</v>
      </c>
      <c r="S1317" s="121">
        <v>15.649347895700901</v>
      </c>
      <c r="T1317" s="16"/>
    </row>
    <row r="1318" spans="1:20" x14ac:dyDescent="0.3">
      <c r="A1318" s="119" t="s">
        <v>5119</v>
      </c>
      <c r="B1318" s="120" t="s">
        <v>5120</v>
      </c>
      <c r="C1318" s="119" t="s">
        <v>972</v>
      </c>
      <c r="D1318" s="119">
        <v>174091766</v>
      </c>
      <c r="E1318" s="119">
        <v>174220398</v>
      </c>
      <c r="F1318" s="119">
        <v>128633</v>
      </c>
      <c r="G1318" s="119" t="s">
        <v>903</v>
      </c>
      <c r="H1318" s="119" t="s">
        <v>1390</v>
      </c>
      <c r="I1318" s="121">
        <v>29.340924039167799</v>
      </c>
      <c r="J1318" s="121">
        <v>17.6031265043598</v>
      </c>
      <c r="K1318" s="121">
        <v>46.947620341379803</v>
      </c>
      <c r="L1318" s="122">
        <v>1.3415893929207601</v>
      </c>
      <c r="M1318" s="123">
        <v>6.4502076649407801E-4</v>
      </c>
      <c r="N1318" s="123">
        <v>2.0987653355632801E-3</v>
      </c>
      <c r="O1318" s="124">
        <v>17.092601089413499</v>
      </c>
      <c r="P1318" s="121">
        <v>14.8027380450617</v>
      </c>
      <c r="Q1318" s="121">
        <v>20.914040378604302</v>
      </c>
      <c r="R1318" s="121">
        <v>48.686013428512602</v>
      </c>
      <c r="S1318" s="121">
        <v>45.209227254246997</v>
      </c>
      <c r="T1318" s="16"/>
    </row>
    <row r="1319" spans="1:20" x14ac:dyDescent="0.3">
      <c r="A1319" s="119" t="s">
        <v>5121</v>
      </c>
      <c r="B1319" s="120" t="s">
        <v>5122</v>
      </c>
      <c r="C1319" s="119" t="s">
        <v>925</v>
      </c>
      <c r="D1319" s="119">
        <v>46579213</v>
      </c>
      <c r="E1319" s="119">
        <v>46638886</v>
      </c>
      <c r="F1319" s="119">
        <v>59674</v>
      </c>
      <c r="G1319" s="119" t="s">
        <v>903</v>
      </c>
      <c r="H1319" s="119" t="s">
        <v>1111</v>
      </c>
      <c r="I1319" s="121">
        <v>10.8329556982971</v>
      </c>
      <c r="J1319" s="121">
        <v>18.0549261638286</v>
      </c>
      <c r="K1319" s="121">
        <v>0</v>
      </c>
      <c r="L1319" s="125">
        <v>-4.2768279476062698</v>
      </c>
      <c r="M1319" s="123">
        <v>5.1253633320001499E-8</v>
      </c>
      <c r="N1319" s="123">
        <v>3.0450500244337298E-7</v>
      </c>
      <c r="O1319" s="124">
        <v>16.1929905057602</v>
      </c>
      <c r="P1319" s="121">
        <v>16.148441503703701</v>
      </c>
      <c r="Q1319" s="121">
        <v>21.823346482021801</v>
      </c>
      <c r="R1319" s="121">
        <v>0</v>
      </c>
      <c r="S1319" s="121">
        <v>0</v>
      </c>
      <c r="T1319" s="16"/>
    </row>
    <row r="1320" spans="1:20" x14ac:dyDescent="0.3">
      <c r="A1320" s="119" t="s">
        <v>2476</v>
      </c>
      <c r="B1320" s="120" t="s">
        <v>2477</v>
      </c>
      <c r="C1320" s="119" t="s">
        <v>899</v>
      </c>
      <c r="D1320" s="119">
        <v>52833121</v>
      </c>
      <c r="E1320" s="119">
        <v>52897562</v>
      </c>
      <c r="F1320" s="119">
        <v>64442</v>
      </c>
      <c r="G1320" s="119" t="s">
        <v>903</v>
      </c>
      <c r="H1320" s="119" t="s">
        <v>893</v>
      </c>
      <c r="I1320" s="121">
        <v>16.3462831750854</v>
      </c>
      <c r="J1320" s="121">
        <v>9.4606285972172603</v>
      </c>
      <c r="K1320" s="121">
        <v>26.6747650418875</v>
      </c>
      <c r="L1320" s="122">
        <v>1.3666824207328601</v>
      </c>
      <c r="M1320" s="123">
        <v>2.6702129322477902E-3</v>
      </c>
      <c r="N1320" s="123">
        <v>7.6739457831411801E-3</v>
      </c>
      <c r="O1320" s="124">
        <v>8.9961058365334203</v>
      </c>
      <c r="P1320" s="121">
        <v>12.111331127777801</v>
      </c>
      <c r="Q1320" s="121">
        <v>7.2744488273406098</v>
      </c>
      <c r="R1320" s="121">
        <v>29.875508240223599</v>
      </c>
      <c r="S1320" s="121">
        <v>23.474021843551299</v>
      </c>
      <c r="T1320" s="16"/>
    </row>
    <row r="1321" spans="1:20" x14ac:dyDescent="0.3">
      <c r="A1321" s="119" t="s">
        <v>2478</v>
      </c>
      <c r="B1321" s="120" t="s">
        <v>2479</v>
      </c>
      <c r="C1321" s="119" t="s">
        <v>972</v>
      </c>
      <c r="D1321" s="119">
        <v>25504997</v>
      </c>
      <c r="E1321" s="119">
        <v>25506675</v>
      </c>
      <c r="F1321" s="119">
        <v>1679</v>
      </c>
      <c r="G1321" s="119" t="s">
        <v>892</v>
      </c>
      <c r="H1321" s="119" t="s">
        <v>1514</v>
      </c>
      <c r="I1321" s="121">
        <v>17.115940684922599</v>
      </c>
      <c r="J1321" s="121">
        <v>7.8190436793083098</v>
      </c>
      <c r="K1321" s="121">
        <v>31.061286193343999</v>
      </c>
      <c r="L1321" s="122">
        <v>1.84168311964894</v>
      </c>
      <c r="M1321" s="123">
        <v>2.62748885904363E-6</v>
      </c>
      <c r="N1321" s="123">
        <v>1.26929868229869E-5</v>
      </c>
      <c r="O1321" s="124">
        <v>3.5984423346133698</v>
      </c>
      <c r="P1321" s="121">
        <v>10.765627669135799</v>
      </c>
      <c r="Q1321" s="121">
        <v>9.0930610341757703</v>
      </c>
      <c r="R1321" s="121">
        <v>34.301509460997501</v>
      </c>
      <c r="S1321" s="121">
        <v>27.821062925690502</v>
      </c>
      <c r="T1321" s="16"/>
    </row>
    <row r="1322" spans="1:20" x14ac:dyDescent="0.3">
      <c r="A1322" s="119" t="s">
        <v>5123</v>
      </c>
      <c r="B1322" s="120" t="s">
        <v>5124</v>
      </c>
      <c r="C1322" s="119" t="s">
        <v>972</v>
      </c>
      <c r="D1322" s="119">
        <v>53659208</v>
      </c>
      <c r="E1322" s="119">
        <v>53737156</v>
      </c>
      <c r="F1322" s="119">
        <v>77949</v>
      </c>
      <c r="G1322" s="119" t="s">
        <v>892</v>
      </c>
      <c r="H1322" s="119" t="s">
        <v>1390</v>
      </c>
      <c r="I1322" s="121">
        <v>13.280898625425399</v>
      </c>
      <c r="J1322" s="121">
        <v>20.5277559558189</v>
      </c>
      <c r="K1322" s="121">
        <v>2.4106126298352102</v>
      </c>
      <c r="L1322" s="125">
        <v>-2.85526779940689</v>
      </c>
      <c r="M1322" s="123">
        <v>1.7059159169314001E-5</v>
      </c>
      <c r="N1322" s="123">
        <v>7.2528990299309902E-5</v>
      </c>
      <c r="O1322" s="124">
        <v>17.992211673066802</v>
      </c>
      <c r="P1322" s="121">
        <v>20.858403608950599</v>
      </c>
      <c r="Q1322" s="121">
        <v>22.7326525854394</v>
      </c>
      <c r="R1322" s="121">
        <v>2.2130006103869402</v>
      </c>
      <c r="S1322" s="121">
        <v>2.6082246492834802</v>
      </c>
      <c r="T1322" s="16"/>
    </row>
    <row r="1323" spans="1:20" x14ac:dyDescent="0.3">
      <c r="A1323" s="119" t="s">
        <v>5125</v>
      </c>
      <c r="B1323" s="120" t="s">
        <v>5126</v>
      </c>
      <c r="C1323" s="119" t="s">
        <v>972</v>
      </c>
      <c r="D1323" s="119">
        <v>39528019</v>
      </c>
      <c r="E1323" s="119">
        <v>39594707</v>
      </c>
      <c r="F1323" s="119">
        <v>66689</v>
      </c>
      <c r="G1323" s="119" t="s">
        <v>892</v>
      </c>
      <c r="H1323" s="119" t="s">
        <v>1390</v>
      </c>
      <c r="I1323" s="121">
        <v>15.0789493086424</v>
      </c>
      <c r="J1323" s="121">
        <v>9.2452833118451192</v>
      </c>
      <c r="K1323" s="121">
        <v>23.829448303838401</v>
      </c>
      <c r="L1323" s="122">
        <v>1.2875664510271501</v>
      </c>
      <c r="M1323" s="123">
        <v>1.0229575887775E-3</v>
      </c>
      <c r="N1323" s="123">
        <v>3.2102256820378899E-3</v>
      </c>
      <c r="O1323" s="124">
        <v>9.8957164201867602</v>
      </c>
      <c r="P1323" s="121">
        <v>8.74707248117282</v>
      </c>
      <c r="Q1323" s="121">
        <v>9.0930610341757703</v>
      </c>
      <c r="R1323" s="121">
        <v>27.6625076298367</v>
      </c>
      <c r="S1323" s="121">
        <v>19.996388977839999</v>
      </c>
      <c r="T1323" s="16"/>
    </row>
    <row r="1324" spans="1:20" x14ac:dyDescent="0.3">
      <c r="A1324" s="119" t="s">
        <v>5127</v>
      </c>
      <c r="B1324" s="120" t="s">
        <v>5128</v>
      </c>
      <c r="C1324" s="119" t="s">
        <v>914</v>
      </c>
      <c r="D1324" s="119">
        <v>109237120</v>
      </c>
      <c r="E1324" s="119">
        <v>109326369</v>
      </c>
      <c r="F1324" s="119">
        <v>89250</v>
      </c>
      <c r="G1324" s="119" t="s">
        <v>903</v>
      </c>
      <c r="H1324" s="119" t="s">
        <v>1390</v>
      </c>
      <c r="I1324" s="121">
        <v>26.6919598274586</v>
      </c>
      <c r="J1324" s="121">
        <v>14.5054584992586</v>
      </c>
      <c r="K1324" s="121">
        <v>44.971711819758497</v>
      </c>
      <c r="L1324" s="122">
        <v>1.5642988770186199</v>
      </c>
      <c r="M1324" s="123">
        <v>3.3476995657624499E-5</v>
      </c>
      <c r="N1324" s="123">
        <v>1.3599673044303699E-4</v>
      </c>
      <c r="O1324" s="124">
        <v>17.092601089413499</v>
      </c>
      <c r="P1324" s="121">
        <v>12.784182857098701</v>
      </c>
      <c r="Q1324" s="121">
        <v>13.639591551263701</v>
      </c>
      <c r="R1324" s="121">
        <v>46.473012818125703</v>
      </c>
      <c r="S1324" s="121">
        <v>43.470410821391297</v>
      </c>
      <c r="T1324" s="16"/>
    </row>
    <row r="1325" spans="1:20" x14ac:dyDescent="0.3">
      <c r="A1325" s="119" t="s">
        <v>5129</v>
      </c>
      <c r="B1325" s="120" t="s">
        <v>5130</v>
      </c>
      <c r="C1325" s="119" t="s">
        <v>914</v>
      </c>
      <c r="D1325" s="119">
        <v>127465822</v>
      </c>
      <c r="E1325" s="119">
        <v>127466118</v>
      </c>
      <c r="F1325" s="119">
        <v>297</v>
      </c>
      <c r="G1325" s="119" t="s">
        <v>892</v>
      </c>
      <c r="H1325" s="119" t="s">
        <v>1514</v>
      </c>
      <c r="I1325" s="121">
        <v>22.8069763517341</v>
      </c>
      <c r="J1325" s="121">
        <v>14.669558428499201</v>
      </c>
      <c r="K1325" s="121">
        <v>35.013103236586602</v>
      </c>
      <c r="L1325" s="122">
        <v>1.16263060301635</v>
      </c>
      <c r="M1325" s="123">
        <v>8.8367943712285707E-3</v>
      </c>
      <c r="N1325" s="123">
        <v>2.24503297669367E-2</v>
      </c>
      <c r="O1325" s="124">
        <v>15.2933799221068</v>
      </c>
      <c r="P1325" s="121">
        <v>11.438479398456799</v>
      </c>
      <c r="Q1325" s="121">
        <v>17.276815964933999</v>
      </c>
      <c r="R1325" s="121">
        <v>38.727510681771399</v>
      </c>
      <c r="S1325" s="121">
        <v>31.298695791401801</v>
      </c>
      <c r="T1325" s="16"/>
    </row>
    <row r="1326" spans="1:20" x14ac:dyDescent="0.3">
      <c r="A1326" s="119" t="s">
        <v>5131</v>
      </c>
      <c r="B1326" s="120" t="s">
        <v>5132</v>
      </c>
      <c r="C1326" s="119" t="s">
        <v>914</v>
      </c>
      <c r="D1326" s="119">
        <v>80052374</v>
      </c>
      <c r="E1326" s="119">
        <v>80083654</v>
      </c>
      <c r="F1326" s="119">
        <v>31281</v>
      </c>
      <c r="G1326" s="119" t="s">
        <v>903</v>
      </c>
      <c r="H1326" s="119" t="s">
        <v>1390</v>
      </c>
      <c r="I1326" s="121">
        <v>207.46351677458901</v>
      </c>
      <c r="J1326" s="121">
        <v>262.59984749559101</v>
      </c>
      <c r="K1326" s="121">
        <v>124.759020693086</v>
      </c>
      <c r="L1326" s="125">
        <v>-1.08427514640916</v>
      </c>
      <c r="M1326" s="123">
        <v>8.0321992622402601E-10</v>
      </c>
      <c r="N1326" s="123">
        <v>5.8107798758345603E-9</v>
      </c>
      <c r="O1326" s="124">
        <v>284.27694443445603</v>
      </c>
      <c r="P1326" s="121">
        <v>285.28913323209798</v>
      </c>
      <c r="Q1326" s="121">
        <v>218.23346482021799</v>
      </c>
      <c r="R1326" s="121">
        <v>121.71503357128201</v>
      </c>
      <c r="S1326" s="121">
        <v>127.803007814891</v>
      </c>
      <c r="T1326" s="16"/>
    </row>
    <row r="1327" spans="1:20" x14ac:dyDescent="0.3">
      <c r="A1327" s="119" t="s">
        <v>2492</v>
      </c>
      <c r="B1327" s="120" t="s">
        <v>2493</v>
      </c>
      <c r="C1327" s="119" t="s">
        <v>995</v>
      </c>
      <c r="D1327" s="119">
        <v>19528861</v>
      </c>
      <c r="E1327" s="119">
        <v>19537581</v>
      </c>
      <c r="F1327" s="119">
        <v>8721</v>
      </c>
      <c r="G1327" s="119" t="s">
        <v>892</v>
      </c>
      <c r="H1327" s="119" t="s">
        <v>893</v>
      </c>
      <c r="I1327" s="121">
        <v>98.126029751389396</v>
      </c>
      <c r="J1327" s="121">
        <v>60.321885059523296</v>
      </c>
      <c r="K1327" s="121">
        <v>154.83224678918901</v>
      </c>
      <c r="L1327" s="122">
        <v>1.33411561162682</v>
      </c>
      <c r="M1327" s="123">
        <v>6.3334056760626294E-14</v>
      </c>
      <c r="N1327" s="123">
        <v>6.6167787558733201E-13</v>
      </c>
      <c r="O1327" s="124">
        <v>42.281697431707101</v>
      </c>
      <c r="P1327" s="121">
        <v>65.939469473456697</v>
      </c>
      <c r="Q1327" s="121">
        <v>72.744488273406105</v>
      </c>
      <c r="R1327" s="121">
        <v>167.08154608421401</v>
      </c>
      <c r="S1327" s="121">
        <v>142.58294749416399</v>
      </c>
      <c r="T1327" s="16"/>
    </row>
    <row r="1328" spans="1:20" x14ac:dyDescent="0.3">
      <c r="A1328" s="119" t="s">
        <v>5133</v>
      </c>
      <c r="B1328" s="120" t="s">
        <v>5134</v>
      </c>
      <c r="C1328" s="119" t="s">
        <v>914</v>
      </c>
      <c r="D1328" s="119">
        <v>149063254</v>
      </c>
      <c r="E1328" s="119">
        <v>149129578</v>
      </c>
      <c r="F1328" s="119">
        <v>66325</v>
      </c>
      <c r="G1328" s="119" t="s">
        <v>892</v>
      </c>
      <c r="H1328" s="119" t="s">
        <v>1390</v>
      </c>
      <c r="I1328" s="121">
        <v>373.48015037081598</v>
      </c>
      <c r="J1328" s="121">
        <v>247.75515109722099</v>
      </c>
      <c r="K1328" s="121">
        <v>562.06764928120799</v>
      </c>
      <c r="L1328" s="122">
        <v>1.1762272317493101</v>
      </c>
      <c r="M1328" s="123">
        <v>1.06012854468123E-29</v>
      </c>
      <c r="N1328" s="123">
        <v>2.57960105189844E-28</v>
      </c>
      <c r="O1328" s="124">
        <v>253.69018459024201</v>
      </c>
      <c r="P1328" s="121">
        <v>257.70221232993799</v>
      </c>
      <c r="Q1328" s="121">
        <v>231.87305637148199</v>
      </c>
      <c r="R1328" s="121">
        <v>547.71765107076703</v>
      </c>
      <c r="S1328" s="121">
        <v>576.41764749164895</v>
      </c>
      <c r="T1328" s="16"/>
    </row>
    <row r="1329" spans="1:20" x14ac:dyDescent="0.3">
      <c r="A1329" s="119" t="s">
        <v>5135</v>
      </c>
      <c r="B1329" s="120" t="s">
        <v>5136</v>
      </c>
      <c r="C1329" s="119" t="s">
        <v>906</v>
      </c>
      <c r="D1329" s="119">
        <v>123925461</v>
      </c>
      <c r="E1329" s="119">
        <v>123934984</v>
      </c>
      <c r="F1329" s="119">
        <v>9524</v>
      </c>
      <c r="G1329" s="119" t="s">
        <v>903</v>
      </c>
      <c r="H1329" s="119" t="s">
        <v>1390</v>
      </c>
      <c r="I1329" s="121">
        <v>9.8499926080449605</v>
      </c>
      <c r="J1329" s="121">
        <v>3.3756722155651402</v>
      </c>
      <c r="K1329" s="121">
        <v>19.561473196764702</v>
      </c>
      <c r="L1329" s="122">
        <v>2.23111567702415</v>
      </c>
      <c r="M1329" s="123">
        <v>4.27420917984525E-6</v>
      </c>
      <c r="N1329" s="123">
        <v>2.0053883060479099E-5</v>
      </c>
      <c r="O1329" s="124">
        <v>3.5984423346133698</v>
      </c>
      <c r="P1329" s="121">
        <v>4.7099621052469001</v>
      </c>
      <c r="Q1329" s="121">
        <v>1.81861220683515</v>
      </c>
      <c r="R1329" s="121">
        <v>24.343006714256301</v>
      </c>
      <c r="S1329" s="121">
        <v>14.779939679273101</v>
      </c>
      <c r="T1329" s="16"/>
    </row>
    <row r="1330" spans="1:20" x14ac:dyDescent="0.3">
      <c r="A1330" s="119" t="s">
        <v>5137</v>
      </c>
      <c r="B1330" s="120" t="s">
        <v>5138</v>
      </c>
      <c r="C1330" s="119" t="s">
        <v>914</v>
      </c>
      <c r="D1330" s="119">
        <v>95701249</v>
      </c>
      <c r="E1330" s="119">
        <v>95732295</v>
      </c>
      <c r="F1330" s="119">
        <v>31047</v>
      </c>
      <c r="G1330" s="119" t="s">
        <v>903</v>
      </c>
      <c r="H1330" s="119" t="s">
        <v>1390</v>
      </c>
      <c r="I1330" s="121">
        <v>19.2489717627125</v>
      </c>
      <c r="J1330" s="121">
        <v>8.8185814763849493</v>
      </c>
      <c r="K1330" s="121">
        <v>34.894557192203699</v>
      </c>
      <c r="L1330" s="122">
        <v>1.86652394103925</v>
      </c>
      <c r="M1330" s="123">
        <v>1.17625896152368E-4</v>
      </c>
      <c r="N1330" s="123">
        <v>4.3758760157931601E-4</v>
      </c>
      <c r="O1330" s="124">
        <v>7.1968846692267299</v>
      </c>
      <c r="P1330" s="121">
        <v>4.7099621052469001</v>
      </c>
      <c r="Q1330" s="121">
        <v>14.5488976546812</v>
      </c>
      <c r="R1330" s="121">
        <v>37.6210103765779</v>
      </c>
      <c r="S1330" s="121">
        <v>32.168104007829598</v>
      </c>
      <c r="T1330" s="16"/>
    </row>
    <row r="1331" spans="1:20" x14ac:dyDescent="0.3">
      <c r="A1331" s="119" t="s">
        <v>5139</v>
      </c>
      <c r="B1331" s="120" t="s">
        <v>5140</v>
      </c>
      <c r="C1331" s="119" t="s">
        <v>911</v>
      </c>
      <c r="D1331" s="119">
        <v>112270749</v>
      </c>
      <c r="E1331" s="119">
        <v>112362534</v>
      </c>
      <c r="F1331" s="119">
        <v>91786</v>
      </c>
      <c r="G1331" s="119" t="s">
        <v>892</v>
      </c>
      <c r="H1331" s="119" t="s">
        <v>1390</v>
      </c>
      <c r="I1331" s="121">
        <v>337.56041041167703</v>
      </c>
      <c r="J1331" s="121">
        <v>227.93419476485201</v>
      </c>
      <c r="K1331" s="121">
        <v>501.99973388191501</v>
      </c>
      <c r="L1331" s="122">
        <v>1.13625509954538</v>
      </c>
      <c r="M1331" s="123">
        <v>2.0941448459171301E-24</v>
      </c>
      <c r="N1331" s="123">
        <v>3.9051809604654102E-23</v>
      </c>
      <c r="O1331" s="124">
        <v>234.79836233352199</v>
      </c>
      <c r="P1331" s="121">
        <v>215.312553382716</v>
      </c>
      <c r="Q1331" s="121">
        <v>233.69166857831701</v>
      </c>
      <c r="R1331" s="121">
        <v>514.52264191496295</v>
      </c>
      <c r="S1331" s="121">
        <v>489.47682584886599</v>
      </c>
      <c r="T1331" s="16"/>
    </row>
    <row r="1332" spans="1:20" x14ac:dyDescent="0.3">
      <c r="A1332" s="119" t="s">
        <v>5141</v>
      </c>
      <c r="B1332" s="120" t="s">
        <v>5142</v>
      </c>
      <c r="C1332" s="119" t="s">
        <v>980</v>
      </c>
      <c r="D1332" s="119">
        <v>23765834</v>
      </c>
      <c r="E1332" s="119">
        <v>23767972</v>
      </c>
      <c r="F1332" s="119">
        <v>2139</v>
      </c>
      <c r="G1332" s="119" t="s">
        <v>903</v>
      </c>
      <c r="H1332" s="119" t="s">
        <v>893</v>
      </c>
      <c r="I1332" s="121">
        <v>1780.99187995943</v>
      </c>
      <c r="J1332" s="121">
        <v>2331.4704837550598</v>
      </c>
      <c r="K1332" s="121">
        <v>955.27397426599896</v>
      </c>
      <c r="L1332" s="125">
        <v>-1.2850567864996101</v>
      </c>
      <c r="M1332" s="123">
        <v>8.7403391534037904E-78</v>
      </c>
      <c r="N1332" s="123">
        <v>8.5948170118290701E-76</v>
      </c>
      <c r="O1332" s="124">
        <v>2361.4777820900199</v>
      </c>
      <c r="P1332" s="121">
        <v>2445.1431843524601</v>
      </c>
      <c r="Q1332" s="121">
        <v>2187.7904848226899</v>
      </c>
      <c r="R1332" s="121">
        <v>927.24725575212597</v>
      </c>
      <c r="S1332" s="121">
        <v>983.30069277987195</v>
      </c>
      <c r="T1332" s="16"/>
    </row>
    <row r="1333" spans="1:20" x14ac:dyDescent="0.3">
      <c r="A1333" s="119" t="s">
        <v>5143</v>
      </c>
      <c r="B1333" s="120" t="s">
        <v>5144</v>
      </c>
      <c r="C1333" s="119" t="s">
        <v>925</v>
      </c>
      <c r="D1333" s="119">
        <v>15806149</v>
      </c>
      <c r="E1333" s="119">
        <v>15807283</v>
      </c>
      <c r="F1333" s="119">
        <v>1135</v>
      </c>
      <c r="G1333" s="119" t="s">
        <v>903</v>
      </c>
      <c r="H1333" s="119" t="s">
        <v>1514</v>
      </c>
      <c r="I1333" s="121">
        <v>35.093622081809897</v>
      </c>
      <c r="J1333" s="121">
        <v>20.446462886561399</v>
      </c>
      <c r="K1333" s="121">
        <v>57.064360874682599</v>
      </c>
      <c r="L1333" s="122">
        <v>1.4058908563680901</v>
      </c>
      <c r="M1333" s="123">
        <v>1.04404235020272E-4</v>
      </c>
      <c r="N1333" s="123">
        <v>3.9191648789486998E-4</v>
      </c>
      <c r="O1333" s="124">
        <v>15.2933799221068</v>
      </c>
      <c r="P1333" s="121">
        <v>24.222662255555498</v>
      </c>
      <c r="Q1333" s="121">
        <v>21.823346482021801</v>
      </c>
      <c r="R1333" s="121">
        <v>49.792513733706102</v>
      </c>
      <c r="S1333" s="121">
        <v>64.336208015659196</v>
      </c>
      <c r="T1333" s="16"/>
    </row>
    <row r="1334" spans="1:20" x14ac:dyDescent="0.3">
      <c r="A1334" s="119" t="s">
        <v>5145</v>
      </c>
      <c r="B1334" s="120" t="s">
        <v>5146</v>
      </c>
      <c r="C1334" s="119" t="s">
        <v>972</v>
      </c>
      <c r="D1334" s="119">
        <v>164956948</v>
      </c>
      <c r="E1334" s="119">
        <v>164959122</v>
      </c>
      <c r="F1334" s="119">
        <v>2175</v>
      </c>
      <c r="G1334" s="119" t="s">
        <v>892</v>
      </c>
      <c r="H1334" s="119" t="s">
        <v>1390</v>
      </c>
      <c r="I1334" s="121">
        <v>33.2633186252827</v>
      </c>
      <c r="J1334" s="121">
        <v>20.899980595226101</v>
      </c>
      <c r="K1334" s="121">
        <v>51.808325670367601</v>
      </c>
      <c r="L1334" s="122">
        <v>1.23616414043677</v>
      </c>
      <c r="M1334" s="123">
        <v>7.9765177762899497E-4</v>
      </c>
      <c r="N1334" s="123">
        <v>2.54759801805263E-3</v>
      </c>
      <c r="O1334" s="124">
        <v>20.691043424026901</v>
      </c>
      <c r="P1334" s="121">
        <v>20.1855518796296</v>
      </c>
      <c r="Q1334" s="121">
        <v>21.823346482021801</v>
      </c>
      <c r="R1334" s="121">
        <v>57.538015870060299</v>
      </c>
      <c r="S1334" s="121">
        <v>46.078635470674797</v>
      </c>
      <c r="T1334" s="16"/>
    </row>
    <row r="1335" spans="1:20" x14ac:dyDescent="0.3">
      <c r="A1335" s="119" t="s">
        <v>5147</v>
      </c>
      <c r="B1335" s="120" t="s">
        <v>5148</v>
      </c>
      <c r="C1335" s="119" t="s">
        <v>914</v>
      </c>
      <c r="D1335" s="119">
        <v>123400922</v>
      </c>
      <c r="E1335" s="119">
        <v>123402344</v>
      </c>
      <c r="F1335" s="119">
        <v>1423</v>
      </c>
      <c r="G1335" s="119" t="s">
        <v>903</v>
      </c>
      <c r="H1335" s="119" t="s">
        <v>1514</v>
      </c>
      <c r="I1335" s="121">
        <v>12.2333010668925</v>
      </c>
      <c r="J1335" s="121">
        <v>7.3478529803111003</v>
      </c>
      <c r="K1335" s="121">
        <v>19.561473196764702</v>
      </c>
      <c r="L1335" s="122">
        <v>1.25089719943554</v>
      </c>
      <c r="M1335" s="123">
        <v>1.5701632806292901E-2</v>
      </c>
      <c r="N1335" s="123">
        <v>3.7330514586945501E-2</v>
      </c>
      <c r="O1335" s="124">
        <v>9.8957164201867602</v>
      </c>
      <c r="P1335" s="121">
        <v>9.4199242104938108</v>
      </c>
      <c r="Q1335" s="121">
        <v>2.72791831025273</v>
      </c>
      <c r="R1335" s="121">
        <v>24.343006714256301</v>
      </c>
      <c r="S1335" s="121">
        <v>14.779939679273101</v>
      </c>
      <c r="T1335" s="16"/>
    </row>
    <row r="1336" spans="1:20" x14ac:dyDescent="0.3">
      <c r="A1336" s="119" t="s">
        <v>5149</v>
      </c>
      <c r="B1336" s="120" t="s">
        <v>5150</v>
      </c>
      <c r="C1336" s="119" t="s">
        <v>914</v>
      </c>
      <c r="D1336" s="119">
        <v>126372477</v>
      </c>
      <c r="E1336" s="119">
        <v>126509021</v>
      </c>
      <c r="F1336" s="119">
        <v>136545</v>
      </c>
      <c r="G1336" s="119" t="s">
        <v>903</v>
      </c>
      <c r="H1336" s="119" t="s">
        <v>1390</v>
      </c>
      <c r="I1336" s="121">
        <v>6.4847177086615098</v>
      </c>
      <c r="J1336" s="121">
        <v>2.8515181112403698</v>
      </c>
      <c r="K1336" s="121">
        <v>11.934517104793199</v>
      </c>
      <c r="L1336" s="122">
        <v>1.6841952684200201</v>
      </c>
      <c r="M1336" s="123">
        <v>2.0993126493464201E-2</v>
      </c>
      <c r="N1336" s="123">
        <v>4.79164721363744E-2</v>
      </c>
      <c r="O1336" s="124">
        <v>2.6988317509600299</v>
      </c>
      <c r="P1336" s="121">
        <v>4.0371103759259199</v>
      </c>
      <c r="Q1336" s="121">
        <v>1.81861220683515</v>
      </c>
      <c r="R1336" s="121">
        <v>9.9585027467412104</v>
      </c>
      <c r="S1336" s="121">
        <v>13.910531462845199</v>
      </c>
      <c r="T1336" s="16"/>
    </row>
    <row r="1337" spans="1:20" x14ac:dyDescent="0.3">
      <c r="A1337" s="119" t="s">
        <v>5151</v>
      </c>
      <c r="B1337" s="120" t="s">
        <v>5152</v>
      </c>
      <c r="C1337" s="119" t="s">
        <v>906</v>
      </c>
      <c r="D1337" s="119">
        <v>3041437</v>
      </c>
      <c r="E1337" s="119">
        <v>3044950</v>
      </c>
      <c r="F1337" s="119">
        <v>3514</v>
      </c>
      <c r="G1337" s="119" t="s">
        <v>892</v>
      </c>
      <c r="H1337" s="119" t="s">
        <v>1390</v>
      </c>
      <c r="I1337" s="121">
        <v>201.633746861193</v>
      </c>
      <c r="J1337" s="121">
        <v>134.98754806795301</v>
      </c>
      <c r="K1337" s="121">
        <v>301.60304505105302</v>
      </c>
      <c r="L1337" s="122">
        <v>1.1608483452684599</v>
      </c>
      <c r="M1337" s="123">
        <v>5.2856265971542503E-21</v>
      </c>
      <c r="N1337" s="123">
        <v>8.4028248828259695E-20</v>
      </c>
      <c r="O1337" s="124">
        <v>148.43574630280099</v>
      </c>
      <c r="P1337" s="121">
        <v>126.496125112345</v>
      </c>
      <c r="Q1337" s="121">
        <v>130.03077278871299</v>
      </c>
      <c r="R1337" s="121">
        <v>295.43558148665602</v>
      </c>
      <c r="S1337" s="121">
        <v>307.77050861545098</v>
      </c>
      <c r="T1337" s="16"/>
    </row>
    <row r="1338" spans="1:20" x14ac:dyDescent="0.3">
      <c r="A1338" s="119" t="s">
        <v>5153</v>
      </c>
      <c r="B1338" s="120" t="s">
        <v>5154</v>
      </c>
      <c r="C1338" s="119" t="s">
        <v>925</v>
      </c>
      <c r="D1338" s="119">
        <v>29673922</v>
      </c>
      <c r="E1338" s="119">
        <v>29748109</v>
      </c>
      <c r="F1338" s="119">
        <v>74188</v>
      </c>
      <c r="G1338" s="119" t="s">
        <v>903</v>
      </c>
      <c r="H1338" s="119" t="s">
        <v>1390</v>
      </c>
      <c r="I1338" s="121">
        <v>99.906576607916506</v>
      </c>
      <c r="J1338" s="121">
        <v>65.976647941653397</v>
      </c>
      <c r="K1338" s="121">
        <v>150.80146960731099</v>
      </c>
      <c r="L1338" s="122">
        <v>1.1689955857118901</v>
      </c>
      <c r="M1338" s="123">
        <v>9.7134589435060799E-8</v>
      </c>
      <c r="N1338" s="123">
        <v>5.6050712723915805E-7</v>
      </c>
      <c r="O1338" s="124">
        <v>74.667678443227402</v>
      </c>
      <c r="P1338" s="121">
        <v>63.248062556172698</v>
      </c>
      <c r="Q1338" s="121">
        <v>60.014202825560098</v>
      </c>
      <c r="R1338" s="121">
        <v>153.80354242189199</v>
      </c>
      <c r="S1338" s="121">
        <v>147.79939679273099</v>
      </c>
      <c r="T1338" s="16"/>
    </row>
    <row r="1339" spans="1:20" x14ac:dyDescent="0.3">
      <c r="A1339" s="119" t="s">
        <v>5155</v>
      </c>
      <c r="B1339" s="120" t="s">
        <v>5156</v>
      </c>
      <c r="C1339" s="119" t="s">
        <v>914</v>
      </c>
      <c r="D1339" s="119">
        <v>95768999</v>
      </c>
      <c r="E1339" s="119">
        <v>95770700</v>
      </c>
      <c r="F1339" s="119">
        <v>1702</v>
      </c>
      <c r="G1339" s="119" t="s">
        <v>892</v>
      </c>
      <c r="H1339" s="119" t="s">
        <v>1514</v>
      </c>
      <c r="I1339" s="121">
        <v>29.275734905599698</v>
      </c>
      <c r="J1339" s="121">
        <v>16.914872470794499</v>
      </c>
      <c r="K1339" s="121">
        <v>47.817028557807603</v>
      </c>
      <c r="L1339" s="122">
        <v>1.4447671556397801</v>
      </c>
      <c r="M1339" s="123">
        <v>3.7063106591788802E-5</v>
      </c>
      <c r="N1339" s="123">
        <v>1.4910436196785199E-4</v>
      </c>
      <c r="O1339" s="124">
        <v>17.992211673066802</v>
      </c>
      <c r="P1339" s="121">
        <v>15.4755897743827</v>
      </c>
      <c r="Q1339" s="121">
        <v>17.276815964933999</v>
      </c>
      <c r="R1339" s="121">
        <v>48.686013428512602</v>
      </c>
      <c r="S1339" s="121">
        <v>46.948043687102597</v>
      </c>
      <c r="T1339" s="16"/>
    </row>
    <row r="1340" spans="1:20" x14ac:dyDescent="0.3">
      <c r="A1340" s="119" t="s">
        <v>5157</v>
      </c>
      <c r="B1340" s="120" t="s">
        <v>5158</v>
      </c>
      <c r="C1340" s="119" t="s">
        <v>972</v>
      </c>
      <c r="D1340" s="119">
        <v>44016700</v>
      </c>
      <c r="E1340" s="119">
        <v>44022063</v>
      </c>
      <c r="F1340" s="119">
        <v>5364</v>
      </c>
      <c r="G1340" s="119" t="s">
        <v>892</v>
      </c>
      <c r="H1340" s="119" t="s">
        <v>1390</v>
      </c>
      <c r="I1340" s="121">
        <v>19.473423079152798</v>
      </c>
      <c r="J1340" s="121">
        <v>26.106435481949301</v>
      </c>
      <c r="K1340" s="121">
        <v>9.5239044749580106</v>
      </c>
      <c r="L1340" s="125">
        <v>-1.2868630446460601</v>
      </c>
      <c r="M1340" s="123">
        <v>3.0424429793841202E-4</v>
      </c>
      <c r="N1340" s="123">
        <v>1.0478549326179999E-3</v>
      </c>
      <c r="O1340" s="124">
        <v>24.2894857586402</v>
      </c>
      <c r="P1340" s="121">
        <v>22.204107067592499</v>
      </c>
      <c r="Q1340" s="121">
        <v>31.8257136196152</v>
      </c>
      <c r="R1340" s="121">
        <v>7.74550213635428</v>
      </c>
      <c r="S1340" s="121">
        <v>11.3023068135617</v>
      </c>
      <c r="T1340" s="16"/>
    </row>
    <row r="1341" spans="1:20" x14ac:dyDescent="0.3">
      <c r="A1341" s="119" t="s">
        <v>5159</v>
      </c>
      <c r="B1341" s="120" t="s">
        <v>5160</v>
      </c>
      <c r="C1341" s="119" t="s">
        <v>972</v>
      </c>
      <c r="D1341" s="119">
        <v>138309613</v>
      </c>
      <c r="E1341" s="119">
        <v>138663403</v>
      </c>
      <c r="F1341" s="119">
        <v>353791</v>
      </c>
      <c r="G1341" s="119" t="s">
        <v>892</v>
      </c>
      <c r="H1341" s="119" t="s">
        <v>1390</v>
      </c>
      <c r="I1341" s="121">
        <v>55.400470954315203</v>
      </c>
      <c r="J1341" s="121">
        <v>76.447819387966405</v>
      </c>
      <c r="K1341" s="121">
        <v>23.829448303838401</v>
      </c>
      <c r="L1341" s="125">
        <v>-1.7223052216457</v>
      </c>
      <c r="M1341" s="123">
        <v>2.24930057961511E-7</v>
      </c>
      <c r="N1341" s="123">
        <v>1.24493278962871E-6</v>
      </c>
      <c r="O1341" s="124">
        <v>63.872351439387302</v>
      </c>
      <c r="P1341" s="121">
        <v>85.4521696237653</v>
      </c>
      <c r="Q1341" s="121">
        <v>80.018937100746797</v>
      </c>
      <c r="R1341" s="121">
        <v>27.6625076298367</v>
      </c>
      <c r="S1341" s="121">
        <v>19.996388977839999</v>
      </c>
      <c r="T1341" s="16"/>
    </row>
    <row r="1342" spans="1:20" x14ac:dyDescent="0.3">
      <c r="A1342" s="119" t="s">
        <v>2498</v>
      </c>
      <c r="B1342" s="120" t="s">
        <v>2499</v>
      </c>
      <c r="C1342" s="119" t="s">
        <v>972</v>
      </c>
      <c r="D1342" s="119">
        <v>8355090</v>
      </c>
      <c r="E1342" s="119">
        <v>8358338</v>
      </c>
      <c r="F1342" s="119">
        <v>3249</v>
      </c>
      <c r="G1342" s="119" t="s">
        <v>903</v>
      </c>
      <c r="H1342" s="119" t="s">
        <v>1390</v>
      </c>
      <c r="I1342" s="121">
        <v>9.4151565616330402</v>
      </c>
      <c r="J1342" s="121">
        <v>4.5214326930793103</v>
      </c>
      <c r="K1342" s="121">
        <v>16.7557423644636</v>
      </c>
      <c r="L1342" s="122">
        <v>1.71462742482861</v>
      </c>
      <c r="M1342" s="123">
        <v>3.2230390971222699E-3</v>
      </c>
      <c r="N1342" s="123">
        <v>9.0834564715322093E-3</v>
      </c>
      <c r="O1342" s="124">
        <v>3.5984423346133698</v>
      </c>
      <c r="P1342" s="121">
        <v>2.6914069172839499</v>
      </c>
      <c r="Q1342" s="121">
        <v>7.2744488273406098</v>
      </c>
      <c r="R1342" s="121">
        <v>14.3845039675151</v>
      </c>
      <c r="S1342" s="121">
        <v>19.126980761412199</v>
      </c>
      <c r="T1342" s="16"/>
    </row>
    <row r="1343" spans="1:20" x14ac:dyDescent="0.3">
      <c r="A1343" s="119" t="s">
        <v>5161</v>
      </c>
      <c r="B1343" s="120" t="s">
        <v>5162</v>
      </c>
      <c r="C1343" s="119" t="s">
        <v>925</v>
      </c>
      <c r="D1343" s="119">
        <v>22690150</v>
      </c>
      <c r="E1343" s="119">
        <v>22798616</v>
      </c>
      <c r="F1343" s="119">
        <v>108467</v>
      </c>
      <c r="G1343" s="119" t="s">
        <v>892</v>
      </c>
      <c r="H1343" s="119" t="s">
        <v>1390</v>
      </c>
      <c r="I1343" s="121">
        <v>28.661449162550301</v>
      </c>
      <c r="J1343" s="121">
        <v>40.9719481562922</v>
      </c>
      <c r="K1343" s="121">
        <v>10.195700671937599</v>
      </c>
      <c r="L1343" s="125">
        <v>-1.8775665020244801</v>
      </c>
      <c r="M1343" s="123">
        <v>1.15448167302022E-7</v>
      </c>
      <c r="N1343" s="123">
        <v>6.6118423525087804E-7</v>
      </c>
      <c r="O1343" s="124">
        <v>44.0809185990137</v>
      </c>
      <c r="P1343" s="121">
        <v>37.006845112654197</v>
      </c>
      <c r="Q1343" s="121">
        <v>41.828080757208497</v>
      </c>
      <c r="R1343" s="121">
        <v>9.9585027467412104</v>
      </c>
      <c r="S1343" s="121">
        <v>10.432898597133899</v>
      </c>
      <c r="T1343" s="16"/>
    </row>
    <row r="1344" spans="1:20" x14ac:dyDescent="0.3">
      <c r="A1344" s="119" t="s">
        <v>5163</v>
      </c>
      <c r="B1344" s="120" t="s">
        <v>5164</v>
      </c>
      <c r="C1344" s="119" t="s">
        <v>914</v>
      </c>
      <c r="D1344" s="119">
        <v>141408021</v>
      </c>
      <c r="E1344" s="119">
        <v>141512979</v>
      </c>
      <c r="F1344" s="119">
        <v>104959</v>
      </c>
      <c r="G1344" s="119" t="s">
        <v>892</v>
      </c>
      <c r="H1344" s="119" t="s">
        <v>893</v>
      </c>
      <c r="I1344" s="121">
        <v>369.59014314927299</v>
      </c>
      <c r="J1344" s="121">
        <v>207.97109304161</v>
      </c>
      <c r="K1344" s="121">
        <v>612.01871831076801</v>
      </c>
      <c r="L1344" s="122">
        <v>1.5535062615914601</v>
      </c>
      <c r="M1344" s="123">
        <v>4.8803906791818499E-36</v>
      </c>
      <c r="N1344" s="123">
        <v>1.5517202164458701E-34</v>
      </c>
      <c r="O1344" s="124">
        <v>213.20770832584199</v>
      </c>
      <c r="P1344" s="121">
        <v>189.74418766851801</v>
      </c>
      <c r="Q1344" s="121">
        <v>220.96138313047101</v>
      </c>
      <c r="R1344" s="121">
        <v>591.97766327850604</v>
      </c>
      <c r="S1344" s="121">
        <v>632.05977334302997</v>
      </c>
      <c r="T1344" s="16"/>
    </row>
    <row r="1345" spans="1:20" x14ac:dyDescent="0.3">
      <c r="A1345" s="119" t="s">
        <v>5165</v>
      </c>
      <c r="B1345" s="120" t="s">
        <v>5166</v>
      </c>
      <c r="C1345" s="119" t="s">
        <v>925</v>
      </c>
      <c r="D1345" s="119">
        <v>47511034</v>
      </c>
      <c r="E1345" s="119">
        <v>47512141</v>
      </c>
      <c r="F1345" s="119">
        <v>1108</v>
      </c>
      <c r="G1345" s="119" t="s">
        <v>903</v>
      </c>
      <c r="H1345" s="119" t="s">
        <v>1514</v>
      </c>
      <c r="I1345" s="121">
        <v>21.574380797314699</v>
      </c>
      <c r="J1345" s="121">
        <v>9.1639902425875608</v>
      </c>
      <c r="K1345" s="121">
        <v>40.189966629405497</v>
      </c>
      <c r="L1345" s="122">
        <v>1.9960926541498201</v>
      </c>
      <c r="M1345" s="123">
        <v>1.0246110144328999E-8</v>
      </c>
      <c r="N1345" s="123">
        <v>6.6349301840924504E-8</v>
      </c>
      <c r="O1345" s="124">
        <v>7.1968846692267299</v>
      </c>
      <c r="P1345" s="121">
        <v>12.111331127777801</v>
      </c>
      <c r="Q1345" s="121">
        <v>8.1837549307581892</v>
      </c>
      <c r="R1345" s="121">
        <v>46.473012818125703</v>
      </c>
      <c r="S1345" s="121">
        <v>33.906920440685198</v>
      </c>
      <c r="T1345" s="16"/>
    </row>
    <row r="1346" spans="1:20" x14ac:dyDescent="0.3">
      <c r="A1346" s="119" t="s">
        <v>5167</v>
      </c>
      <c r="B1346" s="120" t="s">
        <v>5168</v>
      </c>
      <c r="C1346" s="119" t="s">
        <v>914</v>
      </c>
      <c r="D1346" s="119">
        <v>141364232</v>
      </c>
      <c r="E1346" s="119">
        <v>141512979</v>
      </c>
      <c r="F1346" s="119">
        <v>148748</v>
      </c>
      <c r="G1346" s="119" t="s">
        <v>892</v>
      </c>
      <c r="H1346" s="119" t="s">
        <v>893</v>
      </c>
      <c r="I1346" s="121">
        <v>119.618432102825</v>
      </c>
      <c r="J1346" s="121">
        <v>75.803794393797702</v>
      </c>
      <c r="K1346" s="121">
        <v>185.34038866636701</v>
      </c>
      <c r="L1346" s="122">
        <v>1.2696387575449599</v>
      </c>
      <c r="M1346" s="123">
        <v>7.1232519176242497E-11</v>
      </c>
      <c r="N1346" s="123">
        <v>5.7241060165340302E-10</v>
      </c>
      <c r="O1346" s="124">
        <v>84.563394863414103</v>
      </c>
      <c r="P1346" s="121">
        <v>77.377948871913404</v>
      </c>
      <c r="Q1346" s="121">
        <v>65.470039446065499</v>
      </c>
      <c r="R1346" s="121">
        <v>188.10505188289</v>
      </c>
      <c r="S1346" s="121">
        <v>182.57572544984399</v>
      </c>
      <c r="T1346" s="16"/>
    </row>
    <row r="1347" spans="1:20" x14ac:dyDescent="0.3">
      <c r="A1347" s="119" t="s">
        <v>5169</v>
      </c>
      <c r="B1347" s="120" t="s">
        <v>5170</v>
      </c>
      <c r="C1347" s="119" t="s">
        <v>914</v>
      </c>
      <c r="D1347" s="119">
        <v>141382739</v>
      </c>
      <c r="E1347" s="119">
        <v>141512975</v>
      </c>
      <c r="F1347" s="119">
        <v>130237</v>
      </c>
      <c r="G1347" s="119" t="s">
        <v>892</v>
      </c>
      <c r="H1347" s="119" t="s">
        <v>893</v>
      </c>
      <c r="I1347" s="121">
        <v>88.458615993504907</v>
      </c>
      <c r="J1347" s="121">
        <v>58.198949840241902</v>
      </c>
      <c r="K1347" s="121">
        <v>133.84811522339899</v>
      </c>
      <c r="L1347" s="122">
        <v>1.16551694659301</v>
      </c>
      <c r="M1347" s="123">
        <v>3.4865491159512198E-7</v>
      </c>
      <c r="N1347" s="123">
        <v>1.8799575320803101E-6</v>
      </c>
      <c r="O1347" s="124">
        <v>61.173519688427199</v>
      </c>
      <c r="P1347" s="121">
        <v>67.9580246614196</v>
      </c>
      <c r="Q1347" s="121">
        <v>45.4653051708788</v>
      </c>
      <c r="R1347" s="121">
        <v>141.632039064764</v>
      </c>
      <c r="S1347" s="121">
        <v>126.06419138203501</v>
      </c>
      <c r="T1347" s="16"/>
    </row>
    <row r="1348" spans="1:20" x14ac:dyDescent="0.3">
      <c r="A1348" s="119" t="s">
        <v>5171</v>
      </c>
      <c r="B1348" s="120" t="s">
        <v>5172</v>
      </c>
      <c r="C1348" s="119" t="s">
        <v>925</v>
      </c>
      <c r="D1348" s="119">
        <v>120913065</v>
      </c>
      <c r="E1348" s="119">
        <v>121119754</v>
      </c>
      <c r="F1348" s="119">
        <v>206690</v>
      </c>
      <c r="G1348" s="119" t="s">
        <v>892</v>
      </c>
      <c r="H1348" s="119" t="s">
        <v>1390</v>
      </c>
      <c r="I1348" s="121">
        <v>9.6043020461550999</v>
      </c>
      <c r="J1348" s="121">
        <v>13.372625381430099</v>
      </c>
      <c r="K1348" s="121">
        <v>3.9518170432425901</v>
      </c>
      <c r="L1348" s="125">
        <v>-1.73975281443841</v>
      </c>
      <c r="M1348" s="123">
        <v>1.0610310011024001E-2</v>
      </c>
      <c r="N1348" s="123">
        <v>2.6400532682966701E-2</v>
      </c>
      <c r="O1348" s="124">
        <v>13.4941587548001</v>
      </c>
      <c r="P1348" s="121">
        <v>14.8027380450617</v>
      </c>
      <c r="Q1348" s="121">
        <v>11.820979344428499</v>
      </c>
      <c r="R1348" s="121">
        <v>4.4260012207738697</v>
      </c>
      <c r="S1348" s="121">
        <v>3.47763286571131</v>
      </c>
      <c r="T1348" s="16"/>
    </row>
    <row r="1349" spans="1:20" x14ac:dyDescent="0.3">
      <c r="A1349" s="119" t="s">
        <v>5173</v>
      </c>
      <c r="B1349" s="120" t="s">
        <v>5174</v>
      </c>
      <c r="C1349" s="119" t="s">
        <v>925</v>
      </c>
      <c r="D1349" s="119">
        <v>74798784</v>
      </c>
      <c r="E1349" s="119">
        <v>74866939</v>
      </c>
      <c r="F1349" s="119">
        <v>68156</v>
      </c>
      <c r="G1349" s="119" t="s">
        <v>903</v>
      </c>
      <c r="H1349" s="119" t="s">
        <v>1390</v>
      </c>
      <c r="I1349" s="121">
        <v>21.868039567433598</v>
      </c>
      <c r="J1349" s="121">
        <v>30.018432266162201</v>
      </c>
      <c r="K1349" s="121">
        <v>9.6424505193408301</v>
      </c>
      <c r="L1349" s="125">
        <v>-1.6302300961182301</v>
      </c>
      <c r="M1349" s="123">
        <v>8.5442702711934296E-4</v>
      </c>
      <c r="N1349" s="123">
        <v>2.71620641741562E-3</v>
      </c>
      <c r="O1349" s="124">
        <v>28.787538676906902</v>
      </c>
      <c r="P1349" s="121">
        <v>24.895513984876501</v>
      </c>
      <c r="Q1349" s="121">
        <v>36.372244136703102</v>
      </c>
      <c r="R1349" s="121">
        <v>8.8520024415477501</v>
      </c>
      <c r="S1349" s="121">
        <v>10.432898597133899</v>
      </c>
      <c r="T1349" s="16"/>
    </row>
    <row r="1350" spans="1:20" x14ac:dyDescent="0.3">
      <c r="A1350" s="119" t="s">
        <v>5175</v>
      </c>
      <c r="B1350" s="120" t="s">
        <v>5176</v>
      </c>
      <c r="C1350" s="119" t="s">
        <v>914</v>
      </c>
      <c r="D1350" s="119">
        <v>141373891</v>
      </c>
      <c r="E1350" s="119">
        <v>141512975</v>
      </c>
      <c r="F1350" s="119">
        <v>139085</v>
      </c>
      <c r="G1350" s="119" t="s">
        <v>892</v>
      </c>
      <c r="H1350" s="119" t="s">
        <v>893</v>
      </c>
      <c r="I1350" s="121">
        <v>226.902251615593</v>
      </c>
      <c r="J1350" s="121">
        <v>159.81912074539099</v>
      </c>
      <c r="K1350" s="121">
        <v>327.52694792089602</v>
      </c>
      <c r="L1350" s="122">
        <v>1.03285939105599</v>
      </c>
      <c r="M1350" s="123">
        <v>2.6371322153253301E-12</v>
      </c>
      <c r="N1350" s="123">
        <v>2.4469149451245801E-11</v>
      </c>
      <c r="O1350" s="124">
        <v>181.72133789797499</v>
      </c>
      <c r="P1350" s="121">
        <v>138.60745624012301</v>
      </c>
      <c r="Q1350" s="121">
        <v>159.12856809807599</v>
      </c>
      <c r="R1350" s="121">
        <v>326.41759003207301</v>
      </c>
      <c r="S1350" s="121">
        <v>328.63630580971801</v>
      </c>
      <c r="T1350" s="16"/>
    </row>
    <row r="1351" spans="1:20" x14ac:dyDescent="0.3">
      <c r="A1351" s="119" t="s">
        <v>5177</v>
      </c>
      <c r="B1351" s="120" t="s">
        <v>5178</v>
      </c>
      <c r="C1351" s="119" t="s">
        <v>925</v>
      </c>
      <c r="D1351" s="119">
        <v>110899996</v>
      </c>
      <c r="E1351" s="119">
        <v>111040372</v>
      </c>
      <c r="F1351" s="119">
        <v>140377</v>
      </c>
      <c r="G1351" s="119" t="s">
        <v>903</v>
      </c>
      <c r="H1351" s="119" t="s">
        <v>1390</v>
      </c>
      <c r="I1351" s="121">
        <v>80.236484436554406</v>
      </c>
      <c r="J1351" s="121">
        <v>54.928154727217397</v>
      </c>
      <c r="K1351" s="121">
        <v>118.19897900056</v>
      </c>
      <c r="L1351" s="122">
        <v>1.07641457276366</v>
      </c>
      <c r="M1351" s="123">
        <v>1.21430487858879E-5</v>
      </c>
      <c r="N1351" s="123">
        <v>5.2949243814487497E-5</v>
      </c>
      <c r="O1351" s="124">
        <v>63.872351439387302</v>
      </c>
      <c r="P1351" s="121">
        <v>51.809583157715899</v>
      </c>
      <c r="Q1351" s="121">
        <v>49.102529584549103</v>
      </c>
      <c r="R1351" s="121">
        <v>117.28903235050799</v>
      </c>
      <c r="S1351" s="121">
        <v>119.10892565061199</v>
      </c>
      <c r="T1351" s="16"/>
    </row>
    <row r="1352" spans="1:20" x14ac:dyDescent="0.3">
      <c r="A1352" s="119" t="s">
        <v>5179</v>
      </c>
      <c r="B1352" s="120" t="s">
        <v>5180</v>
      </c>
      <c r="C1352" s="119" t="s">
        <v>977</v>
      </c>
      <c r="D1352" s="119">
        <v>143761790</v>
      </c>
      <c r="E1352" s="119">
        <v>143836933</v>
      </c>
      <c r="F1352" s="119">
        <v>75144</v>
      </c>
      <c r="G1352" s="119" t="s">
        <v>903</v>
      </c>
      <c r="H1352" s="119" t="s">
        <v>1111</v>
      </c>
      <c r="I1352" s="121">
        <v>2.1580644123075698</v>
      </c>
      <c r="J1352" s="121">
        <v>0.83048797871871305</v>
      </c>
      <c r="K1352" s="121">
        <v>4.1494290626908601</v>
      </c>
      <c r="L1352" s="122">
        <v>1.7013056054022799</v>
      </c>
      <c r="M1352" s="123">
        <v>1.51767083861952E-2</v>
      </c>
      <c r="N1352" s="123">
        <v>3.62496639393321E-2</v>
      </c>
      <c r="O1352" s="124">
        <v>0</v>
      </c>
      <c r="P1352" s="121">
        <v>0.67285172932098603</v>
      </c>
      <c r="Q1352" s="121">
        <v>1.81861220683515</v>
      </c>
      <c r="R1352" s="121">
        <v>2.2130006103869402</v>
      </c>
      <c r="S1352" s="121">
        <v>6.0858575149947898</v>
      </c>
      <c r="T1352" s="16"/>
    </row>
    <row r="1353" spans="1:20" x14ac:dyDescent="0.3">
      <c r="A1353" s="119" t="s">
        <v>5181</v>
      </c>
      <c r="B1353" s="120" t="s">
        <v>5182</v>
      </c>
      <c r="C1353" s="119" t="s">
        <v>914</v>
      </c>
      <c r="D1353" s="119">
        <v>141360042</v>
      </c>
      <c r="E1353" s="119">
        <v>141512979</v>
      </c>
      <c r="F1353" s="119">
        <v>152938</v>
      </c>
      <c r="G1353" s="119" t="s">
        <v>892</v>
      </c>
      <c r="H1353" s="119" t="s">
        <v>893</v>
      </c>
      <c r="I1353" s="121">
        <v>202.69770195188701</v>
      </c>
      <c r="J1353" s="121">
        <v>120.057951232075</v>
      </c>
      <c r="K1353" s="121">
        <v>326.65732803160699</v>
      </c>
      <c r="L1353" s="122">
        <v>1.42728049038257</v>
      </c>
      <c r="M1353" s="123">
        <v>2.4192557700064801E-21</v>
      </c>
      <c r="N1353" s="123">
        <v>3.9245018983344998E-20</v>
      </c>
      <c r="O1353" s="124">
        <v>129.543924046081</v>
      </c>
      <c r="P1353" s="121">
        <v>125.15042165370301</v>
      </c>
      <c r="Q1353" s="121">
        <v>105.479507996439</v>
      </c>
      <c r="R1353" s="121">
        <v>350.76059674632899</v>
      </c>
      <c r="S1353" s="121">
        <v>302.55405931688398</v>
      </c>
      <c r="T1353" s="16"/>
    </row>
    <row r="1354" spans="1:20" x14ac:dyDescent="0.3">
      <c r="A1354" s="119" t="s">
        <v>5183</v>
      </c>
      <c r="B1354" s="120" t="s">
        <v>5184</v>
      </c>
      <c r="C1354" s="119" t="s">
        <v>914</v>
      </c>
      <c r="D1354" s="119">
        <v>141387698</v>
      </c>
      <c r="E1354" s="119">
        <v>141512975</v>
      </c>
      <c r="F1354" s="119">
        <v>125278</v>
      </c>
      <c r="G1354" s="119" t="s">
        <v>892</v>
      </c>
      <c r="H1354" s="119" t="s">
        <v>893</v>
      </c>
      <c r="I1354" s="121">
        <v>432.96926959959802</v>
      </c>
      <c r="J1354" s="121">
        <v>302.51157680305101</v>
      </c>
      <c r="K1354" s="121">
        <v>628.65580879441802</v>
      </c>
      <c r="L1354" s="122">
        <v>1.0436052547487999</v>
      </c>
      <c r="M1354" s="123">
        <v>1.4172140667461101E-19</v>
      </c>
      <c r="N1354" s="123">
        <v>2.11385400713961E-18</v>
      </c>
      <c r="O1354" s="124">
        <v>297.771103189256</v>
      </c>
      <c r="P1354" s="121">
        <v>329.69734736728299</v>
      </c>
      <c r="Q1354" s="121">
        <v>280.066279852614</v>
      </c>
      <c r="R1354" s="121">
        <v>617.42717029795494</v>
      </c>
      <c r="S1354" s="121">
        <v>639.88444729087996</v>
      </c>
      <c r="T1354" s="16"/>
    </row>
    <row r="1355" spans="1:20" x14ac:dyDescent="0.3">
      <c r="A1355" s="119" t="s">
        <v>5185</v>
      </c>
      <c r="B1355" s="120" t="s">
        <v>5186</v>
      </c>
      <c r="C1355" s="119" t="s">
        <v>925</v>
      </c>
      <c r="D1355" s="119">
        <v>8701937</v>
      </c>
      <c r="E1355" s="119">
        <v>8704096</v>
      </c>
      <c r="F1355" s="119">
        <v>2160</v>
      </c>
      <c r="G1355" s="119" t="s">
        <v>892</v>
      </c>
      <c r="H1355" s="119" t="s">
        <v>893</v>
      </c>
      <c r="I1355" s="121">
        <v>50.646663996193801</v>
      </c>
      <c r="J1355" s="121">
        <v>66.153675230579594</v>
      </c>
      <c r="K1355" s="121">
        <v>27.386147144615101</v>
      </c>
      <c r="L1355" s="125">
        <v>-1.22311043482296</v>
      </c>
      <c r="M1355" s="123">
        <v>1.8749348033745399E-6</v>
      </c>
      <c r="N1355" s="123">
        <v>9.2233448282558199E-6</v>
      </c>
      <c r="O1355" s="124">
        <v>69.270014941307295</v>
      </c>
      <c r="P1355" s="121">
        <v>61.902359097530699</v>
      </c>
      <c r="Q1355" s="121">
        <v>67.288651652900697</v>
      </c>
      <c r="R1355" s="121">
        <v>24.343006714256301</v>
      </c>
      <c r="S1355" s="121">
        <v>30.429287574973898</v>
      </c>
      <c r="T1355" s="16"/>
    </row>
    <row r="1356" spans="1:20" x14ac:dyDescent="0.3">
      <c r="A1356" s="119" t="s">
        <v>5187</v>
      </c>
      <c r="B1356" s="120" t="s">
        <v>5188</v>
      </c>
      <c r="C1356" s="119" t="s">
        <v>977</v>
      </c>
      <c r="D1356" s="119">
        <v>88216660</v>
      </c>
      <c r="E1356" s="119">
        <v>88219226</v>
      </c>
      <c r="F1356" s="119">
        <v>2567</v>
      </c>
      <c r="G1356" s="119" t="s">
        <v>892</v>
      </c>
      <c r="H1356" s="119" t="s">
        <v>1390</v>
      </c>
      <c r="I1356" s="121">
        <v>4.6703152134328096</v>
      </c>
      <c r="J1356" s="121">
        <v>1.72439177789195</v>
      </c>
      <c r="K1356" s="121">
        <v>9.0892003667440999</v>
      </c>
      <c r="L1356" s="122">
        <v>1.83688573663834</v>
      </c>
      <c r="M1356" s="123">
        <v>1.34720515160799E-2</v>
      </c>
      <c r="N1356" s="123">
        <v>3.2598468641838602E-2</v>
      </c>
      <c r="O1356" s="124">
        <v>0.89961058365334201</v>
      </c>
      <c r="P1356" s="121">
        <v>3.36425864660493</v>
      </c>
      <c r="Q1356" s="121">
        <v>0.90930610341757701</v>
      </c>
      <c r="R1356" s="121">
        <v>7.74550213635428</v>
      </c>
      <c r="S1356" s="121">
        <v>10.432898597133899</v>
      </c>
      <c r="T1356" s="16"/>
    </row>
    <row r="1357" spans="1:20" x14ac:dyDescent="0.3">
      <c r="A1357" s="119" t="s">
        <v>5189</v>
      </c>
      <c r="B1357" s="120" t="s">
        <v>5190</v>
      </c>
      <c r="C1357" s="119" t="s">
        <v>925</v>
      </c>
      <c r="D1357" s="119">
        <v>64574306</v>
      </c>
      <c r="E1357" s="119">
        <v>64581921</v>
      </c>
      <c r="F1357" s="119">
        <v>7616</v>
      </c>
      <c r="G1357" s="119" t="s">
        <v>903</v>
      </c>
      <c r="H1357" s="119" t="s">
        <v>1390</v>
      </c>
      <c r="I1357" s="121">
        <v>4.5410684580743803</v>
      </c>
      <c r="J1357" s="121">
        <v>0.82402429887589002</v>
      </c>
      <c r="K1357" s="121">
        <v>10.116634696872101</v>
      </c>
      <c r="L1357" s="122">
        <v>2.7113096606563998</v>
      </c>
      <c r="M1357" s="123">
        <v>1.20152615829643E-4</v>
      </c>
      <c r="N1357" s="123">
        <v>4.46117448848208E-4</v>
      </c>
      <c r="O1357" s="124">
        <v>1.79922116730668</v>
      </c>
      <c r="P1357" s="121">
        <v>0.67285172932098603</v>
      </c>
      <c r="Q1357" s="121">
        <v>0</v>
      </c>
      <c r="R1357" s="121">
        <v>13.2780036623216</v>
      </c>
      <c r="S1357" s="121">
        <v>6.9552657314226103</v>
      </c>
      <c r="T1357" s="16"/>
    </row>
    <row r="1358" spans="1:20" x14ac:dyDescent="0.3">
      <c r="A1358" s="119" t="s">
        <v>5191</v>
      </c>
      <c r="B1358" s="120" t="s">
        <v>5192</v>
      </c>
      <c r="C1358" s="119" t="s">
        <v>914</v>
      </c>
      <c r="D1358" s="119">
        <v>141417645</v>
      </c>
      <c r="E1358" s="119">
        <v>141512975</v>
      </c>
      <c r="F1358" s="119">
        <v>95331</v>
      </c>
      <c r="G1358" s="119" t="s">
        <v>892</v>
      </c>
      <c r="H1358" s="119" t="s">
        <v>893</v>
      </c>
      <c r="I1358" s="121">
        <v>1028.1794489644601</v>
      </c>
      <c r="J1358" s="121">
        <v>678.544741197603</v>
      </c>
      <c r="K1358" s="121">
        <v>1552.6315106147399</v>
      </c>
      <c r="L1358" s="122">
        <v>1.1896531104991701</v>
      </c>
      <c r="M1358" s="123">
        <v>9.2844781625677197E-50</v>
      </c>
      <c r="N1358" s="123">
        <v>4.6733506571848099E-48</v>
      </c>
      <c r="O1358" s="124">
        <v>667.51105307078001</v>
      </c>
      <c r="P1358" s="121">
        <v>715.24138826820797</v>
      </c>
      <c r="Q1358" s="121">
        <v>652.88178225382001</v>
      </c>
      <c r="R1358" s="121">
        <v>1495.98841262157</v>
      </c>
      <c r="S1358" s="121">
        <v>1609.2746086079101</v>
      </c>
      <c r="T1358" s="16"/>
    </row>
    <row r="1359" spans="1:20" x14ac:dyDescent="0.3">
      <c r="A1359" s="119" t="s">
        <v>5193</v>
      </c>
      <c r="B1359" s="120" t="s">
        <v>5194</v>
      </c>
      <c r="C1359" s="119" t="s">
        <v>925</v>
      </c>
      <c r="D1359" s="119">
        <v>127072694</v>
      </c>
      <c r="E1359" s="119">
        <v>127227541</v>
      </c>
      <c r="F1359" s="119">
        <v>154848</v>
      </c>
      <c r="G1359" s="119" t="s">
        <v>903</v>
      </c>
      <c r="H1359" s="119" t="s">
        <v>1390</v>
      </c>
      <c r="I1359" s="121">
        <v>6.7808108166371701</v>
      </c>
      <c r="J1359" s="121">
        <v>9.5362148819947095</v>
      </c>
      <c r="K1359" s="121">
        <v>2.64770471860085</v>
      </c>
      <c r="L1359" s="125">
        <v>-1.5937536509238099</v>
      </c>
      <c r="M1359" s="123">
        <v>1.2877921522615699E-2</v>
      </c>
      <c r="N1359" s="123">
        <v>3.1335728174354503E-2</v>
      </c>
      <c r="O1359" s="124">
        <v>9.8957164201867602</v>
      </c>
      <c r="P1359" s="121">
        <v>11.438479398456799</v>
      </c>
      <c r="Q1359" s="121">
        <v>7.2744488273406098</v>
      </c>
      <c r="R1359" s="121">
        <v>4.4260012207738697</v>
      </c>
      <c r="S1359" s="121">
        <v>0.86940821642782695</v>
      </c>
      <c r="T1359" s="16"/>
    </row>
    <row r="1360" spans="1:20" x14ac:dyDescent="0.3">
      <c r="A1360" s="119" t="s">
        <v>5195</v>
      </c>
      <c r="B1360" s="120" t="s">
        <v>5196</v>
      </c>
      <c r="C1360" s="119" t="s">
        <v>914</v>
      </c>
      <c r="D1360" s="119">
        <v>141343829</v>
      </c>
      <c r="E1360" s="119">
        <v>141512975</v>
      </c>
      <c r="F1360" s="119">
        <v>169147</v>
      </c>
      <c r="G1360" s="119" t="s">
        <v>892</v>
      </c>
      <c r="H1360" s="119" t="s">
        <v>893</v>
      </c>
      <c r="I1360" s="121">
        <v>55.915617530088497</v>
      </c>
      <c r="J1360" s="121">
        <v>29.6211098027464</v>
      </c>
      <c r="K1360" s="121">
        <v>95.357379121101502</v>
      </c>
      <c r="L1360" s="122">
        <v>1.6471809035773299</v>
      </c>
      <c r="M1360" s="123">
        <v>1.1640558878735799E-9</v>
      </c>
      <c r="N1360" s="123">
        <v>8.3046724655812401E-9</v>
      </c>
      <c r="O1360" s="124">
        <v>29.6871492605603</v>
      </c>
      <c r="P1360" s="121">
        <v>28.2597726314814</v>
      </c>
      <c r="Q1360" s="121">
        <v>30.916407516197602</v>
      </c>
      <c r="R1360" s="121">
        <v>102.90452838299301</v>
      </c>
      <c r="S1360" s="121">
        <v>87.810229859210494</v>
      </c>
      <c r="T1360" s="16"/>
    </row>
    <row r="1361" spans="1:20" x14ac:dyDescent="0.3">
      <c r="A1361" s="119" t="s">
        <v>5197</v>
      </c>
      <c r="B1361" s="120" t="s">
        <v>5198</v>
      </c>
      <c r="C1361" s="119" t="s">
        <v>914</v>
      </c>
      <c r="D1361" s="119">
        <v>158424585</v>
      </c>
      <c r="E1361" s="119">
        <v>158452758</v>
      </c>
      <c r="F1361" s="119">
        <v>28174</v>
      </c>
      <c r="G1361" s="119" t="s">
        <v>892</v>
      </c>
      <c r="H1361" s="119" t="s">
        <v>1390</v>
      </c>
      <c r="I1361" s="121">
        <v>20.0086679301399</v>
      </c>
      <c r="J1361" s="121">
        <v>28.579265273939701</v>
      </c>
      <c r="K1361" s="121">
        <v>7.1527719144401702</v>
      </c>
      <c r="L1361" s="125">
        <v>-2.03651629242222</v>
      </c>
      <c r="M1361" s="123">
        <v>1.52933051435879E-4</v>
      </c>
      <c r="N1361" s="123">
        <v>5.5826709189480805E-4</v>
      </c>
      <c r="O1361" s="124">
        <v>26.088706925946902</v>
      </c>
      <c r="P1361" s="121">
        <v>26.914069172839501</v>
      </c>
      <c r="Q1361" s="121">
        <v>32.735019723032799</v>
      </c>
      <c r="R1361" s="121">
        <v>9.9585027467412104</v>
      </c>
      <c r="S1361" s="121">
        <v>4.3470410821391301</v>
      </c>
      <c r="T1361" s="16"/>
    </row>
    <row r="1362" spans="1:20" x14ac:dyDescent="0.3">
      <c r="A1362" s="119" t="s">
        <v>5199</v>
      </c>
      <c r="B1362" s="120" t="s">
        <v>5200</v>
      </c>
      <c r="C1362" s="119" t="s">
        <v>911</v>
      </c>
      <c r="D1362" s="119">
        <v>30584130</v>
      </c>
      <c r="E1362" s="119">
        <v>30632583</v>
      </c>
      <c r="F1362" s="119">
        <v>48454</v>
      </c>
      <c r="G1362" s="119" t="s">
        <v>892</v>
      </c>
      <c r="H1362" s="119" t="s">
        <v>1390</v>
      </c>
      <c r="I1362" s="121">
        <v>12.044302229583501</v>
      </c>
      <c r="J1362" s="121">
        <v>16.9123975262358</v>
      </c>
      <c r="K1362" s="121">
        <v>4.7421592846049698</v>
      </c>
      <c r="L1362" s="125">
        <v>-1.8670677616939999</v>
      </c>
      <c r="M1362" s="123">
        <v>4.1651249356801099E-3</v>
      </c>
      <c r="N1362" s="123">
        <v>1.14278855742801E-2</v>
      </c>
      <c r="O1362" s="124">
        <v>15.2933799221068</v>
      </c>
      <c r="P1362" s="121">
        <v>18.166996691666601</v>
      </c>
      <c r="Q1362" s="121">
        <v>17.276815964933999</v>
      </c>
      <c r="R1362" s="121">
        <v>7.74550213635428</v>
      </c>
      <c r="S1362" s="121">
        <v>1.7388164328556499</v>
      </c>
      <c r="T1362" s="16"/>
    </row>
    <row r="1363" spans="1:20" x14ac:dyDescent="0.3">
      <c r="A1363" s="119" t="s">
        <v>5201</v>
      </c>
      <c r="B1363" s="120" t="s">
        <v>5202</v>
      </c>
      <c r="C1363" s="119" t="s">
        <v>911</v>
      </c>
      <c r="D1363" s="119">
        <v>77102840</v>
      </c>
      <c r="E1363" s="119">
        <v>77103331</v>
      </c>
      <c r="F1363" s="119">
        <v>492</v>
      </c>
      <c r="G1363" s="119" t="s">
        <v>892</v>
      </c>
      <c r="H1363" s="119" t="s">
        <v>893</v>
      </c>
      <c r="I1363" s="121">
        <v>8.2519544069039501</v>
      </c>
      <c r="J1363" s="121">
        <v>13.094621170966199</v>
      </c>
      <c r="K1363" s="121">
        <v>0.98795426081064797</v>
      </c>
      <c r="L1363" s="125">
        <v>-2.9640710773502699</v>
      </c>
      <c r="M1363" s="123">
        <v>8.0203319106492103E-5</v>
      </c>
      <c r="N1363" s="123">
        <v>3.0643675517615701E-4</v>
      </c>
      <c r="O1363" s="124">
        <v>9.8957164201867602</v>
      </c>
      <c r="P1363" s="121">
        <v>12.111331127777801</v>
      </c>
      <c r="Q1363" s="121">
        <v>17.276815964933999</v>
      </c>
      <c r="R1363" s="121">
        <v>1.1065003051934701</v>
      </c>
      <c r="S1363" s="121">
        <v>0.86940821642782695</v>
      </c>
      <c r="T1363" s="16"/>
    </row>
    <row r="1364" spans="1:20" x14ac:dyDescent="0.3">
      <c r="A1364" s="119" t="s">
        <v>5203</v>
      </c>
      <c r="B1364" s="120" t="s">
        <v>5204</v>
      </c>
      <c r="C1364" s="119" t="s">
        <v>911</v>
      </c>
      <c r="D1364" s="119">
        <v>27047186</v>
      </c>
      <c r="E1364" s="119">
        <v>27220113</v>
      </c>
      <c r="F1364" s="119">
        <v>172928</v>
      </c>
      <c r="G1364" s="119" t="s">
        <v>903</v>
      </c>
      <c r="H1364" s="119" t="s">
        <v>1390</v>
      </c>
      <c r="I1364" s="121">
        <v>20.443930218961899</v>
      </c>
      <c r="J1364" s="121">
        <v>11.0735910384445</v>
      </c>
      <c r="K1364" s="121">
        <v>34.499438989737897</v>
      </c>
      <c r="L1364" s="122">
        <v>1.56823503841455</v>
      </c>
      <c r="M1364" s="123">
        <v>1.8874994382353901E-4</v>
      </c>
      <c r="N1364" s="123">
        <v>6.7671164787100997E-4</v>
      </c>
      <c r="O1364" s="124">
        <v>7.1968846692267299</v>
      </c>
      <c r="P1364" s="121">
        <v>8.74707248117282</v>
      </c>
      <c r="Q1364" s="121">
        <v>17.276815964933999</v>
      </c>
      <c r="R1364" s="121">
        <v>29.875508240223599</v>
      </c>
      <c r="S1364" s="121">
        <v>39.123369739252198</v>
      </c>
      <c r="T1364" s="16"/>
    </row>
    <row r="1365" spans="1:20" x14ac:dyDescent="0.3">
      <c r="A1365" s="119" t="s">
        <v>5205</v>
      </c>
      <c r="B1365" s="120" t="s">
        <v>5206</v>
      </c>
      <c r="C1365" s="119" t="s">
        <v>911</v>
      </c>
      <c r="D1365" s="119">
        <v>57638024</v>
      </c>
      <c r="E1365" s="119">
        <v>57652790</v>
      </c>
      <c r="F1365" s="119">
        <v>14767</v>
      </c>
      <c r="G1365" s="119" t="s">
        <v>892</v>
      </c>
      <c r="H1365" s="119" t="s">
        <v>1390</v>
      </c>
      <c r="I1365" s="121">
        <v>14.2873240948452</v>
      </c>
      <c r="J1365" s="121">
        <v>9.5329830420732993</v>
      </c>
      <c r="K1365" s="121">
        <v>21.418835674003201</v>
      </c>
      <c r="L1365" s="122">
        <v>1.0578222837026801</v>
      </c>
      <c r="M1365" s="123">
        <v>2.1387226167689899E-2</v>
      </c>
      <c r="N1365" s="123">
        <v>4.8693652416878001E-2</v>
      </c>
      <c r="O1365" s="124">
        <v>10.7953270038401</v>
      </c>
      <c r="P1365" s="121">
        <v>11.438479398456799</v>
      </c>
      <c r="Q1365" s="121">
        <v>6.3651427239230403</v>
      </c>
      <c r="R1365" s="121">
        <v>25.449507019449801</v>
      </c>
      <c r="S1365" s="121">
        <v>17.388164328556499</v>
      </c>
      <c r="T1365" s="16"/>
    </row>
    <row r="1366" spans="1:20" x14ac:dyDescent="0.3">
      <c r="A1366" s="119" t="s">
        <v>5207</v>
      </c>
      <c r="B1366" s="120" t="s">
        <v>5208</v>
      </c>
      <c r="C1366" s="119" t="s">
        <v>911</v>
      </c>
      <c r="D1366" s="119">
        <v>15701265</v>
      </c>
      <c r="E1366" s="119">
        <v>15758898</v>
      </c>
      <c r="F1366" s="119">
        <v>57634</v>
      </c>
      <c r="G1366" s="119" t="s">
        <v>903</v>
      </c>
      <c r="H1366" s="119" t="s">
        <v>1390</v>
      </c>
      <c r="I1366" s="121">
        <v>21.217025172945799</v>
      </c>
      <c r="J1366" s="121">
        <v>30.830286100715099</v>
      </c>
      <c r="K1366" s="121">
        <v>6.7971337812917101</v>
      </c>
      <c r="L1366" s="125">
        <v>-2.1749213212178198</v>
      </c>
      <c r="M1366" s="123">
        <v>3.2851700025968901E-5</v>
      </c>
      <c r="N1366" s="123">
        <v>1.3354184559885099E-4</v>
      </c>
      <c r="O1366" s="124">
        <v>30.586759844213599</v>
      </c>
      <c r="P1366" s="121">
        <v>28.2597726314814</v>
      </c>
      <c r="Q1366" s="121">
        <v>33.644325826450299</v>
      </c>
      <c r="R1366" s="121">
        <v>6.6390018311608099</v>
      </c>
      <c r="S1366" s="121">
        <v>6.9552657314226103</v>
      </c>
      <c r="T1366" s="16"/>
    </row>
    <row r="1367" spans="1:20" x14ac:dyDescent="0.3">
      <c r="A1367" s="119" t="s">
        <v>5209</v>
      </c>
      <c r="B1367" s="120" t="s">
        <v>5210</v>
      </c>
      <c r="C1367" s="119" t="s">
        <v>911</v>
      </c>
      <c r="D1367" s="119">
        <v>58878302</v>
      </c>
      <c r="E1367" s="119">
        <v>58893460</v>
      </c>
      <c r="F1367" s="119">
        <v>15159</v>
      </c>
      <c r="G1367" s="119" t="s">
        <v>892</v>
      </c>
      <c r="H1367" s="119" t="s">
        <v>1111</v>
      </c>
      <c r="I1367" s="121">
        <v>13.7494968486061</v>
      </c>
      <c r="J1367" s="121">
        <v>8.6366042983413696</v>
      </c>
      <c r="K1367" s="121">
        <v>21.418835674003201</v>
      </c>
      <c r="L1367" s="122">
        <v>1.18458217149088</v>
      </c>
      <c r="M1367" s="123">
        <v>9.6241871558830992E-3</v>
      </c>
      <c r="N1367" s="123">
        <v>2.4253714448187799E-2</v>
      </c>
      <c r="O1367" s="124">
        <v>7.1968846692267299</v>
      </c>
      <c r="P1367" s="121">
        <v>11.438479398456799</v>
      </c>
      <c r="Q1367" s="121">
        <v>7.2744488273406098</v>
      </c>
      <c r="R1367" s="121">
        <v>25.449507019449801</v>
      </c>
      <c r="S1367" s="121">
        <v>17.388164328556499</v>
      </c>
      <c r="T1367" s="16"/>
    </row>
    <row r="1368" spans="1:20" x14ac:dyDescent="0.3">
      <c r="A1368" s="119" t="s">
        <v>5211</v>
      </c>
      <c r="B1368" s="120" t="s">
        <v>5212</v>
      </c>
      <c r="C1368" s="119" t="s">
        <v>911</v>
      </c>
      <c r="D1368" s="119">
        <v>35915051</v>
      </c>
      <c r="E1368" s="119">
        <v>35918739</v>
      </c>
      <c r="F1368" s="119">
        <v>3689</v>
      </c>
      <c r="G1368" s="119" t="s">
        <v>903</v>
      </c>
      <c r="H1368" s="119" t="s">
        <v>1390</v>
      </c>
      <c r="I1368" s="121">
        <v>23.3520022715735</v>
      </c>
      <c r="J1368" s="121">
        <v>35.7848843090974</v>
      </c>
      <c r="K1368" s="121">
        <v>4.7026792152876</v>
      </c>
      <c r="L1368" s="125">
        <v>-2.7883456626952698</v>
      </c>
      <c r="M1368" s="123">
        <v>1.5898319355446099E-7</v>
      </c>
      <c r="N1368" s="123">
        <v>8.9413985360803602E-7</v>
      </c>
      <c r="O1368" s="124">
        <v>35.084812762480297</v>
      </c>
      <c r="P1368" s="121">
        <v>34.988289924691301</v>
      </c>
      <c r="Q1368" s="121">
        <v>37.281550240120602</v>
      </c>
      <c r="R1368" s="121">
        <v>3.3195009155804001</v>
      </c>
      <c r="S1368" s="121">
        <v>6.0858575149947898</v>
      </c>
      <c r="T1368" s="16"/>
    </row>
    <row r="1369" spans="1:20" x14ac:dyDescent="0.3">
      <c r="A1369" s="119" t="s">
        <v>5213</v>
      </c>
      <c r="B1369" s="120" t="s">
        <v>5214</v>
      </c>
      <c r="C1369" s="119" t="s">
        <v>992</v>
      </c>
      <c r="D1369" s="119">
        <v>58651434</v>
      </c>
      <c r="E1369" s="119">
        <v>58715410</v>
      </c>
      <c r="F1369" s="119">
        <v>63977</v>
      </c>
      <c r="G1369" s="119" t="s">
        <v>892</v>
      </c>
      <c r="H1369" s="119" t="s">
        <v>893</v>
      </c>
      <c r="I1369" s="121">
        <v>41.125649026313198</v>
      </c>
      <c r="J1369" s="121">
        <v>20.7520398655926</v>
      </c>
      <c r="K1369" s="121">
        <v>71.686062767394105</v>
      </c>
      <c r="L1369" s="122">
        <v>1.7304244115139999</v>
      </c>
      <c r="M1369" s="123">
        <v>6.5723950503925302E-8</v>
      </c>
      <c r="N1369" s="123">
        <v>3.8662220282558898E-7</v>
      </c>
      <c r="O1369" s="124">
        <v>17.992211673066802</v>
      </c>
      <c r="P1369" s="121">
        <v>21.531255338271599</v>
      </c>
      <c r="Q1369" s="121">
        <v>22.7326525854394</v>
      </c>
      <c r="R1369" s="121">
        <v>68.603018921995002</v>
      </c>
      <c r="S1369" s="121">
        <v>74.769106612793095</v>
      </c>
      <c r="T1369" s="16"/>
    </row>
    <row r="1370" spans="1:20" x14ac:dyDescent="0.3">
      <c r="A1370" s="119" t="s">
        <v>5215</v>
      </c>
      <c r="B1370" s="120" t="s">
        <v>5216</v>
      </c>
      <c r="C1370" s="119" t="s">
        <v>925</v>
      </c>
      <c r="D1370" s="119">
        <v>12115767</v>
      </c>
      <c r="E1370" s="119">
        <v>12177550</v>
      </c>
      <c r="F1370" s="119">
        <v>61784</v>
      </c>
      <c r="G1370" s="119" t="s">
        <v>892</v>
      </c>
      <c r="H1370" s="119" t="s">
        <v>1390</v>
      </c>
      <c r="I1370" s="121">
        <v>8.2357794650391796</v>
      </c>
      <c r="J1370" s="121">
        <v>4.7424847629315598</v>
      </c>
      <c r="K1370" s="121">
        <v>13.475721518200601</v>
      </c>
      <c r="L1370" s="122">
        <v>1.4277142014336399</v>
      </c>
      <c r="M1370" s="123">
        <v>1.06431139603459E-3</v>
      </c>
      <c r="N1370" s="123">
        <v>3.3295947035342499E-3</v>
      </c>
      <c r="O1370" s="124">
        <v>4.4980529182667102</v>
      </c>
      <c r="P1370" s="121">
        <v>3.36425864660493</v>
      </c>
      <c r="Q1370" s="121">
        <v>6.3651427239230403</v>
      </c>
      <c r="R1370" s="121">
        <v>12.1715033571282</v>
      </c>
      <c r="S1370" s="121">
        <v>14.779939679273101</v>
      </c>
      <c r="T1370" s="16"/>
    </row>
    <row r="1371" spans="1:20" x14ac:dyDescent="0.3">
      <c r="A1371" s="119" t="s">
        <v>5217</v>
      </c>
      <c r="B1371" s="120" t="s">
        <v>5218</v>
      </c>
      <c r="C1371" s="119" t="s">
        <v>911</v>
      </c>
      <c r="D1371" s="119">
        <v>19299883</v>
      </c>
      <c r="E1371" s="119">
        <v>19308358</v>
      </c>
      <c r="F1371" s="119">
        <v>8476</v>
      </c>
      <c r="G1371" s="119" t="s">
        <v>892</v>
      </c>
      <c r="H1371" s="119" t="s">
        <v>1390</v>
      </c>
      <c r="I1371" s="121">
        <v>4.1820686504861904</v>
      </c>
      <c r="J1371" s="121">
        <v>1.1214195488683101</v>
      </c>
      <c r="K1371" s="121">
        <v>8.7730423029130105</v>
      </c>
      <c r="L1371" s="122">
        <v>2.19182840886742</v>
      </c>
      <c r="M1371" s="123">
        <v>9.1870315099023896E-4</v>
      </c>
      <c r="N1371" s="123">
        <v>2.90407622393385E-3</v>
      </c>
      <c r="O1371" s="124">
        <v>0</v>
      </c>
      <c r="P1371" s="121">
        <v>3.36425864660493</v>
      </c>
      <c r="Q1371" s="121">
        <v>0</v>
      </c>
      <c r="R1371" s="121">
        <v>8.8520024415477501</v>
      </c>
      <c r="S1371" s="121">
        <v>8.6940821642782709</v>
      </c>
      <c r="T1371" s="16"/>
    </row>
    <row r="1372" spans="1:20" x14ac:dyDescent="0.3">
      <c r="A1372" s="119" t="s">
        <v>5219</v>
      </c>
      <c r="B1372" s="120" t="s">
        <v>5220</v>
      </c>
      <c r="C1372" s="119" t="s">
        <v>911</v>
      </c>
      <c r="D1372" s="119">
        <v>118636620</v>
      </c>
      <c r="E1372" s="119">
        <v>118638097</v>
      </c>
      <c r="F1372" s="119">
        <v>1478</v>
      </c>
      <c r="G1372" s="119" t="s">
        <v>892</v>
      </c>
      <c r="H1372" s="119" t="s">
        <v>1390</v>
      </c>
      <c r="I1372" s="121">
        <v>17.062842241322699</v>
      </c>
      <c r="J1372" s="121">
        <v>11.181788535187801</v>
      </c>
      <c r="K1372" s="121">
        <v>25.884422800525101</v>
      </c>
      <c r="L1372" s="122">
        <v>1.1201152803976899</v>
      </c>
      <c r="M1372" s="123">
        <v>2.88701079848074E-3</v>
      </c>
      <c r="N1372" s="123">
        <v>8.2337427123063203E-3</v>
      </c>
      <c r="O1372" s="124">
        <v>10.7953270038401</v>
      </c>
      <c r="P1372" s="121">
        <v>15.4755897743827</v>
      </c>
      <c r="Q1372" s="121">
        <v>7.2744488273406098</v>
      </c>
      <c r="R1372" s="121">
        <v>26.5560073246432</v>
      </c>
      <c r="S1372" s="121">
        <v>25.212838276406998</v>
      </c>
      <c r="T1372" s="16"/>
    </row>
    <row r="1373" spans="1:20" x14ac:dyDescent="0.3">
      <c r="A1373" s="119" t="s">
        <v>5221</v>
      </c>
      <c r="B1373" s="120" t="s">
        <v>5222</v>
      </c>
      <c r="C1373" s="119" t="s">
        <v>911</v>
      </c>
      <c r="D1373" s="119">
        <v>33665220</v>
      </c>
      <c r="E1373" s="119">
        <v>33696701</v>
      </c>
      <c r="F1373" s="119">
        <v>31482</v>
      </c>
      <c r="G1373" s="119" t="s">
        <v>903</v>
      </c>
      <c r="H1373" s="119" t="s">
        <v>1390</v>
      </c>
      <c r="I1373" s="121">
        <v>9.2561635053002203</v>
      </c>
      <c r="J1373" s="121">
        <v>6.1533220912240303</v>
      </c>
      <c r="K1373" s="121">
        <v>13.910425626414501</v>
      </c>
      <c r="L1373" s="122">
        <v>1.13132080630888</v>
      </c>
      <c r="M1373" s="123">
        <v>1.52354514277775E-2</v>
      </c>
      <c r="N1373" s="123">
        <v>3.6367205566530399E-2</v>
      </c>
      <c r="O1373" s="124">
        <v>11.694937587493399</v>
      </c>
      <c r="P1373" s="121">
        <v>4.0371103759259199</v>
      </c>
      <c r="Q1373" s="121">
        <v>2.72791831025273</v>
      </c>
      <c r="R1373" s="121">
        <v>12.1715033571282</v>
      </c>
      <c r="S1373" s="121">
        <v>15.649347895700901</v>
      </c>
      <c r="T1373" s="16"/>
    </row>
    <row r="1374" spans="1:20" x14ac:dyDescent="0.3">
      <c r="A1374" s="119" t="s">
        <v>5223</v>
      </c>
      <c r="B1374" s="120" t="s">
        <v>5224</v>
      </c>
      <c r="C1374" s="119" t="s">
        <v>911</v>
      </c>
      <c r="D1374" s="119">
        <v>58497888</v>
      </c>
      <c r="E1374" s="119">
        <v>58505758</v>
      </c>
      <c r="F1374" s="119">
        <v>7871</v>
      </c>
      <c r="G1374" s="119" t="s">
        <v>903</v>
      </c>
      <c r="H1374" s="119" t="s">
        <v>1390</v>
      </c>
      <c r="I1374" s="121">
        <v>4.7276669650316796</v>
      </c>
      <c r="J1374" s="121">
        <v>7.2998394641009199</v>
      </c>
      <c r="K1374" s="121">
        <v>0.86940821642782695</v>
      </c>
      <c r="L1374" s="125">
        <v>-2.0893716058267402</v>
      </c>
      <c r="M1374" s="123">
        <v>8.9754168744782294E-3</v>
      </c>
      <c r="N1374" s="123">
        <v>2.2763098606011899E-2</v>
      </c>
      <c r="O1374" s="124">
        <v>8.0964952528800804</v>
      </c>
      <c r="P1374" s="121">
        <v>4.7099621052469001</v>
      </c>
      <c r="Q1374" s="121">
        <v>9.0930610341757703</v>
      </c>
      <c r="R1374" s="121">
        <v>0</v>
      </c>
      <c r="S1374" s="121">
        <v>1.7388164328556499</v>
      </c>
      <c r="T1374" s="16"/>
    </row>
    <row r="1375" spans="1:20" x14ac:dyDescent="0.3">
      <c r="A1375" s="119" t="s">
        <v>5225</v>
      </c>
      <c r="B1375" s="120" t="s">
        <v>5226</v>
      </c>
      <c r="C1375" s="119" t="s">
        <v>896</v>
      </c>
      <c r="D1375" s="119">
        <v>111599875</v>
      </c>
      <c r="E1375" s="119">
        <v>111602295</v>
      </c>
      <c r="F1375" s="119">
        <v>2421</v>
      </c>
      <c r="G1375" s="119" t="s">
        <v>892</v>
      </c>
      <c r="H1375" s="119" t="s">
        <v>1390</v>
      </c>
      <c r="I1375" s="121">
        <v>20.574098794510501</v>
      </c>
      <c r="J1375" s="121">
        <v>13.371868486067401</v>
      </c>
      <c r="K1375" s="121">
        <v>31.3774442571751</v>
      </c>
      <c r="L1375" s="122">
        <v>1.17718935673701</v>
      </c>
      <c r="M1375" s="123">
        <v>1.67545334155068E-3</v>
      </c>
      <c r="N1375" s="123">
        <v>5.0398333958944098E-3</v>
      </c>
      <c r="O1375" s="124">
        <v>17.092601089413499</v>
      </c>
      <c r="P1375" s="121">
        <v>12.111331127777801</v>
      </c>
      <c r="Q1375" s="121">
        <v>10.911673241010901</v>
      </c>
      <c r="R1375" s="121">
        <v>33.195009155804101</v>
      </c>
      <c r="S1375" s="121">
        <v>29.559879358546102</v>
      </c>
      <c r="T1375" s="16"/>
    </row>
    <row r="1376" spans="1:20" x14ac:dyDescent="0.3">
      <c r="A1376" s="119" t="s">
        <v>5227</v>
      </c>
      <c r="B1376" s="120" t="s">
        <v>5228</v>
      </c>
      <c r="C1376" s="119" t="s">
        <v>911</v>
      </c>
      <c r="D1376" s="119">
        <v>56848478</v>
      </c>
      <c r="E1376" s="119">
        <v>56878078</v>
      </c>
      <c r="F1376" s="119">
        <v>29601</v>
      </c>
      <c r="G1376" s="119" t="s">
        <v>892</v>
      </c>
      <c r="H1376" s="119" t="s">
        <v>1390</v>
      </c>
      <c r="I1376" s="121">
        <v>2.6240166770104301</v>
      </c>
      <c r="J1376" s="121">
        <v>0</v>
      </c>
      <c r="K1376" s="121">
        <v>6.5600416925260703</v>
      </c>
      <c r="L1376" s="122">
        <v>3.09175195841962</v>
      </c>
      <c r="M1376" s="123">
        <v>5.7570553636324096E-4</v>
      </c>
      <c r="N1376" s="123">
        <v>1.88869037269158E-3</v>
      </c>
      <c r="O1376" s="124">
        <v>0</v>
      </c>
      <c r="P1376" s="121">
        <v>0</v>
      </c>
      <c r="Q1376" s="121">
        <v>0</v>
      </c>
      <c r="R1376" s="121">
        <v>4.4260012207738697</v>
      </c>
      <c r="S1376" s="121">
        <v>8.6940821642782709</v>
      </c>
      <c r="T1376" s="16"/>
    </row>
    <row r="1377" spans="1:20" x14ac:dyDescent="0.3">
      <c r="A1377" s="119" t="s">
        <v>5229</v>
      </c>
      <c r="B1377" s="120" t="s">
        <v>5230</v>
      </c>
      <c r="C1377" s="119" t="s">
        <v>977</v>
      </c>
      <c r="D1377" s="119">
        <v>28953358</v>
      </c>
      <c r="E1377" s="119">
        <v>28958330</v>
      </c>
      <c r="F1377" s="119">
        <v>4973</v>
      </c>
      <c r="G1377" s="119" t="s">
        <v>903</v>
      </c>
      <c r="H1377" s="119" t="s">
        <v>893</v>
      </c>
      <c r="I1377" s="121">
        <v>8.2190126423122507</v>
      </c>
      <c r="J1377" s="121">
        <v>4.4247373195774102</v>
      </c>
      <c r="K1377" s="121">
        <v>13.910425626414501</v>
      </c>
      <c r="L1377" s="122">
        <v>1.3718489798356199</v>
      </c>
      <c r="M1377" s="123">
        <v>3.1583554013107001E-4</v>
      </c>
      <c r="N1377" s="123">
        <v>1.08483878269363E-3</v>
      </c>
      <c r="O1377" s="124">
        <v>1.79922116730668</v>
      </c>
      <c r="P1377" s="121">
        <v>8.74707248117282</v>
      </c>
      <c r="Q1377" s="121">
        <v>2.72791831025273</v>
      </c>
      <c r="R1377" s="121">
        <v>12.1715033571282</v>
      </c>
      <c r="S1377" s="121">
        <v>15.649347895700901</v>
      </c>
      <c r="T1377" s="16"/>
    </row>
    <row r="1378" spans="1:20" x14ac:dyDescent="0.3">
      <c r="A1378" s="119" t="s">
        <v>5231</v>
      </c>
      <c r="B1378" s="120" t="s">
        <v>5232</v>
      </c>
      <c r="C1378" s="119" t="s">
        <v>1241</v>
      </c>
      <c r="D1378" s="119">
        <v>110863987</v>
      </c>
      <c r="E1378" s="119">
        <v>110870251</v>
      </c>
      <c r="F1378" s="119">
        <v>6265</v>
      </c>
      <c r="G1378" s="119" t="s">
        <v>903</v>
      </c>
      <c r="H1378" s="119" t="s">
        <v>1390</v>
      </c>
      <c r="I1378" s="121">
        <v>9.9323360268024405</v>
      </c>
      <c r="J1378" s="121">
        <v>5.7786225072581798</v>
      </c>
      <c r="K1378" s="121">
        <v>16.162906306118799</v>
      </c>
      <c r="L1378" s="122">
        <v>1.2835823763776</v>
      </c>
      <c r="M1378" s="123">
        <v>4.7791290662161701E-4</v>
      </c>
      <c r="N1378" s="123">
        <v>1.59195818397426E-3</v>
      </c>
      <c r="O1378" s="124">
        <v>6.29727408557339</v>
      </c>
      <c r="P1378" s="121">
        <v>7.4013690225308499</v>
      </c>
      <c r="Q1378" s="121">
        <v>3.6372244136703098</v>
      </c>
      <c r="R1378" s="121">
        <v>21.023505798675899</v>
      </c>
      <c r="S1378" s="121">
        <v>11.3023068135617</v>
      </c>
      <c r="T1378" s="16"/>
    </row>
    <row r="1379" spans="1:20" x14ac:dyDescent="0.3">
      <c r="A1379" s="119" t="s">
        <v>5233</v>
      </c>
      <c r="B1379" s="120" t="s">
        <v>5234</v>
      </c>
      <c r="C1379" s="119" t="s">
        <v>911</v>
      </c>
      <c r="D1379" s="119">
        <v>104445868</v>
      </c>
      <c r="E1379" s="119">
        <v>104609498</v>
      </c>
      <c r="F1379" s="119">
        <v>163631</v>
      </c>
      <c r="G1379" s="119" t="s">
        <v>903</v>
      </c>
      <c r="H1379" s="119" t="s">
        <v>1390</v>
      </c>
      <c r="I1379" s="121">
        <v>29.8636577439873</v>
      </c>
      <c r="J1379" s="121">
        <v>39.603417559729799</v>
      </c>
      <c r="K1379" s="121">
        <v>15.2540180203736</v>
      </c>
      <c r="L1379" s="125">
        <v>-1.4175254748392101</v>
      </c>
      <c r="M1379" s="123">
        <v>7.1175158123813005E-4</v>
      </c>
      <c r="N1379" s="123">
        <v>2.29841801897379E-3</v>
      </c>
      <c r="O1379" s="124">
        <v>36.884033929787002</v>
      </c>
      <c r="P1379" s="121">
        <v>43.735362405864102</v>
      </c>
      <c r="Q1379" s="121">
        <v>38.190856343538201</v>
      </c>
      <c r="R1379" s="121">
        <v>16.597504577902001</v>
      </c>
      <c r="S1379" s="121">
        <v>13.910531462845199</v>
      </c>
      <c r="T1379" s="16"/>
    </row>
    <row r="1380" spans="1:20" x14ac:dyDescent="0.3">
      <c r="A1380" s="119" t="s">
        <v>5235</v>
      </c>
      <c r="B1380" s="120" t="s">
        <v>5236</v>
      </c>
      <c r="C1380" s="119" t="s">
        <v>906</v>
      </c>
      <c r="D1380" s="119">
        <v>10831074</v>
      </c>
      <c r="E1380" s="119">
        <v>10832016</v>
      </c>
      <c r="F1380" s="119">
        <v>943</v>
      </c>
      <c r="G1380" s="119" t="s">
        <v>903</v>
      </c>
      <c r="H1380" s="119" t="s">
        <v>1120</v>
      </c>
      <c r="I1380" s="121">
        <v>3.6480557635906101</v>
      </c>
      <c r="J1380" s="121">
        <v>1.1271263333484201</v>
      </c>
      <c r="K1380" s="121">
        <v>7.4294499089538997</v>
      </c>
      <c r="L1380" s="122">
        <v>2.1017510763000198</v>
      </c>
      <c r="M1380" s="123">
        <v>6.2409339587739298E-3</v>
      </c>
      <c r="N1380" s="123">
        <v>1.64150416560775E-2</v>
      </c>
      <c r="O1380" s="124">
        <v>1.79922116730668</v>
      </c>
      <c r="P1380" s="121">
        <v>0.67285172932098603</v>
      </c>
      <c r="Q1380" s="121">
        <v>0.90930610341757701</v>
      </c>
      <c r="R1380" s="121">
        <v>4.4260012207738697</v>
      </c>
      <c r="S1380" s="121">
        <v>10.432898597133899</v>
      </c>
      <c r="T1380" s="16"/>
    </row>
    <row r="1381" spans="1:20" x14ac:dyDescent="0.3">
      <c r="A1381" s="119" t="s">
        <v>5237</v>
      </c>
      <c r="B1381" s="120" t="s">
        <v>5238</v>
      </c>
      <c r="C1381" s="119" t="s">
        <v>906</v>
      </c>
      <c r="D1381" s="119">
        <v>10588063</v>
      </c>
      <c r="E1381" s="119">
        <v>10599669</v>
      </c>
      <c r="F1381" s="119">
        <v>11607</v>
      </c>
      <c r="G1381" s="119" t="s">
        <v>903</v>
      </c>
      <c r="H1381" s="119" t="s">
        <v>1111</v>
      </c>
      <c r="I1381" s="121">
        <v>73.715741623690505</v>
      </c>
      <c r="J1381" s="121">
        <v>52.122086633347401</v>
      </c>
      <c r="K1381" s="121">
        <v>106.106224109205</v>
      </c>
      <c r="L1381" s="122">
        <v>1.0172348243807801</v>
      </c>
      <c r="M1381" s="123">
        <v>5.2717531489157696E-6</v>
      </c>
      <c r="N1381" s="123">
        <v>2.44277956817746E-5</v>
      </c>
      <c r="O1381" s="124">
        <v>62.073130272080597</v>
      </c>
      <c r="P1381" s="121">
        <v>37.006845112654197</v>
      </c>
      <c r="Q1381" s="121">
        <v>57.286284515307301</v>
      </c>
      <c r="R1381" s="121">
        <v>126.141034792055</v>
      </c>
      <c r="S1381" s="121">
        <v>86.071413426354795</v>
      </c>
      <c r="T1381" s="16"/>
    </row>
    <row r="1382" spans="1:20" x14ac:dyDescent="0.3">
      <c r="A1382" s="119" t="s">
        <v>5239</v>
      </c>
      <c r="B1382" s="120" t="s">
        <v>5240</v>
      </c>
      <c r="C1382" s="119" t="s">
        <v>906</v>
      </c>
      <c r="D1382" s="119">
        <v>26125155</v>
      </c>
      <c r="E1382" s="119">
        <v>26126617</v>
      </c>
      <c r="F1382" s="119">
        <v>1463</v>
      </c>
      <c r="G1382" s="119" t="s">
        <v>903</v>
      </c>
      <c r="H1382" s="119" t="s">
        <v>1390</v>
      </c>
      <c r="I1382" s="121">
        <v>22.680463472501799</v>
      </c>
      <c r="J1382" s="121">
        <v>32.2418803243703</v>
      </c>
      <c r="K1382" s="121">
        <v>8.3383381946990909</v>
      </c>
      <c r="L1382" s="125">
        <v>-1.8298353980473201</v>
      </c>
      <c r="M1382" s="123">
        <v>5.2261492828652404E-6</v>
      </c>
      <c r="N1382" s="123">
        <v>2.4234139491788998E-5</v>
      </c>
      <c r="O1382" s="124">
        <v>34.185202178826998</v>
      </c>
      <c r="P1382" s="121">
        <v>31.624031278086399</v>
      </c>
      <c r="Q1382" s="121">
        <v>30.916407516197602</v>
      </c>
      <c r="R1382" s="121">
        <v>8.8520024415477501</v>
      </c>
      <c r="S1382" s="121">
        <v>7.8246739478504397</v>
      </c>
      <c r="T1382" s="16"/>
    </row>
    <row r="1383" spans="1:20" x14ac:dyDescent="0.3">
      <c r="A1383" s="119" t="s">
        <v>5241</v>
      </c>
      <c r="B1383" s="120" t="s">
        <v>5242</v>
      </c>
      <c r="C1383" s="119" t="s">
        <v>906</v>
      </c>
      <c r="D1383" s="119">
        <v>22460519</v>
      </c>
      <c r="E1383" s="119">
        <v>22463914</v>
      </c>
      <c r="F1383" s="119">
        <v>3396</v>
      </c>
      <c r="G1383" s="119" t="s">
        <v>903</v>
      </c>
      <c r="H1383" s="119" t="s">
        <v>1390</v>
      </c>
      <c r="I1383" s="121">
        <v>12.7111187767531</v>
      </c>
      <c r="J1383" s="121">
        <v>7.9597638337362504</v>
      </c>
      <c r="K1383" s="121">
        <v>19.838151191278399</v>
      </c>
      <c r="L1383" s="122">
        <v>1.2518109692736801</v>
      </c>
      <c r="M1383" s="123">
        <v>3.9274884529959799E-3</v>
      </c>
      <c r="N1383" s="123">
        <v>1.08507888802034E-2</v>
      </c>
      <c r="O1383" s="124">
        <v>11.694937587493399</v>
      </c>
      <c r="P1383" s="121">
        <v>6.72851729320986</v>
      </c>
      <c r="Q1383" s="121">
        <v>5.45583662050546</v>
      </c>
      <c r="R1383" s="121">
        <v>18.810505188289</v>
      </c>
      <c r="S1383" s="121">
        <v>20.865797194267799</v>
      </c>
      <c r="T1383" s="16"/>
    </row>
    <row r="1384" spans="1:20" x14ac:dyDescent="0.3">
      <c r="A1384" s="119" t="s">
        <v>2544</v>
      </c>
      <c r="B1384" s="120" t="s">
        <v>2545</v>
      </c>
      <c r="C1384" s="119" t="s">
        <v>906</v>
      </c>
      <c r="D1384" s="119">
        <v>29277955</v>
      </c>
      <c r="E1384" s="119">
        <v>29317848</v>
      </c>
      <c r="F1384" s="119">
        <v>39894</v>
      </c>
      <c r="G1384" s="119" t="s">
        <v>903</v>
      </c>
      <c r="H1384" s="119" t="s">
        <v>1390</v>
      </c>
      <c r="I1384" s="121">
        <v>89.448384086373295</v>
      </c>
      <c r="J1384" s="121">
        <v>54.447732591067002</v>
      </c>
      <c r="K1384" s="121">
        <v>141.94936132933299</v>
      </c>
      <c r="L1384" s="122">
        <v>1.3794302724951699</v>
      </c>
      <c r="M1384" s="123">
        <v>2.0576154167790601E-14</v>
      </c>
      <c r="N1384" s="123">
        <v>2.2227140037312699E-13</v>
      </c>
      <c r="O1384" s="124">
        <v>57.575077353813903</v>
      </c>
      <c r="P1384" s="121">
        <v>45.753917593827097</v>
      </c>
      <c r="Q1384" s="121">
        <v>60.014202825560098</v>
      </c>
      <c r="R1384" s="121">
        <v>148.27104089592501</v>
      </c>
      <c r="S1384" s="121">
        <v>135.62768176274099</v>
      </c>
      <c r="T1384" s="16"/>
    </row>
    <row r="1385" spans="1:20" x14ac:dyDescent="0.3">
      <c r="A1385" s="119" t="s">
        <v>5243</v>
      </c>
      <c r="B1385" s="120" t="s">
        <v>5244</v>
      </c>
      <c r="C1385" s="119" t="s">
        <v>906</v>
      </c>
      <c r="D1385" s="119">
        <v>50185580</v>
      </c>
      <c r="E1385" s="119">
        <v>50191363</v>
      </c>
      <c r="F1385" s="119">
        <v>5784</v>
      </c>
      <c r="G1385" s="119" t="s">
        <v>903</v>
      </c>
      <c r="H1385" s="119" t="s">
        <v>1390</v>
      </c>
      <c r="I1385" s="121">
        <v>19.191145775916802</v>
      </c>
      <c r="J1385" s="121">
        <v>9.4598717018545404</v>
      </c>
      <c r="K1385" s="121">
        <v>33.788056887010299</v>
      </c>
      <c r="L1385" s="122">
        <v>1.7153706571865699</v>
      </c>
      <c r="M1385" s="123">
        <v>1.36762193609321E-4</v>
      </c>
      <c r="N1385" s="123">
        <v>5.0269987812813402E-4</v>
      </c>
      <c r="O1385" s="124">
        <v>12.594548171146799</v>
      </c>
      <c r="P1385" s="121">
        <v>9.4199242104938108</v>
      </c>
      <c r="Q1385" s="121">
        <v>6.3651427239230403</v>
      </c>
      <c r="R1385" s="121">
        <v>35.408009766191</v>
      </c>
      <c r="S1385" s="121">
        <v>32.168104007829598</v>
      </c>
      <c r="T1385" s="16"/>
    </row>
    <row r="1386" spans="1:20" x14ac:dyDescent="0.3">
      <c r="A1386" s="119" t="s">
        <v>2550</v>
      </c>
      <c r="B1386" s="120" t="s">
        <v>2551</v>
      </c>
      <c r="C1386" s="119" t="s">
        <v>977</v>
      </c>
      <c r="D1386" s="119">
        <v>142111749</v>
      </c>
      <c r="E1386" s="119">
        <v>142222324</v>
      </c>
      <c r="F1386" s="119">
        <v>110576</v>
      </c>
      <c r="G1386" s="119" t="s">
        <v>892</v>
      </c>
      <c r="H1386" s="119" t="s">
        <v>893</v>
      </c>
      <c r="I1386" s="121">
        <v>182.66397133382799</v>
      </c>
      <c r="J1386" s="121">
        <v>244.10869524639699</v>
      </c>
      <c r="K1386" s="121">
        <v>90.496885464975193</v>
      </c>
      <c r="L1386" s="125">
        <v>-1.40371019781099</v>
      </c>
      <c r="M1386" s="123">
        <v>2.6691942390919899E-15</v>
      </c>
      <c r="N1386" s="123">
        <v>3.0898190836867601E-14</v>
      </c>
      <c r="O1386" s="124">
        <v>241.095636419096</v>
      </c>
      <c r="P1386" s="121">
        <v>252.99225022469099</v>
      </c>
      <c r="Q1386" s="121">
        <v>238.23819909540501</v>
      </c>
      <c r="R1386" s="121">
        <v>69.709519227188494</v>
      </c>
      <c r="S1386" s="121">
        <v>111.28425170276201</v>
      </c>
      <c r="T1386" s="16"/>
    </row>
    <row r="1387" spans="1:20" x14ac:dyDescent="0.3">
      <c r="A1387" s="119" t="s">
        <v>5245</v>
      </c>
      <c r="B1387" s="120" t="s">
        <v>5246</v>
      </c>
      <c r="C1387" s="119" t="s">
        <v>906</v>
      </c>
      <c r="D1387" s="119">
        <v>69901918</v>
      </c>
      <c r="E1387" s="119">
        <v>70243379</v>
      </c>
      <c r="F1387" s="119">
        <v>341462</v>
      </c>
      <c r="G1387" s="119" t="s">
        <v>903</v>
      </c>
      <c r="H1387" s="119" t="s">
        <v>1390</v>
      </c>
      <c r="I1387" s="121">
        <v>32.084778294707903</v>
      </c>
      <c r="J1387" s="121">
        <v>20.885335186344498</v>
      </c>
      <c r="K1387" s="121">
        <v>48.883942957252998</v>
      </c>
      <c r="L1387" s="122">
        <v>1.1574428537372901</v>
      </c>
      <c r="M1387" s="123">
        <v>3.2349231506859999E-4</v>
      </c>
      <c r="N1387" s="123">
        <v>1.1085437209562899E-3</v>
      </c>
      <c r="O1387" s="124">
        <v>17.992211673066802</v>
      </c>
      <c r="P1387" s="121">
        <v>25.568365714197501</v>
      </c>
      <c r="Q1387" s="121">
        <v>19.0954281717691</v>
      </c>
      <c r="R1387" s="121">
        <v>58.644516175253798</v>
      </c>
      <c r="S1387" s="121">
        <v>39.123369739252198</v>
      </c>
      <c r="T1387" s="16"/>
    </row>
    <row r="1388" spans="1:20" x14ac:dyDescent="0.3">
      <c r="A1388" s="119" t="s">
        <v>5247</v>
      </c>
      <c r="B1388" s="120" t="s">
        <v>5248</v>
      </c>
      <c r="C1388" s="119" t="s">
        <v>906</v>
      </c>
      <c r="D1388" s="119">
        <v>93173470</v>
      </c>
      <c r="E1388" s="119">
        <v>93182299</v>
      </c>
      <c r="F1388" s="119">
        <v>8830</v>
      </c>
      <c r="G1388" s="119" t="s">
        <v>892</v>
      </c>
      <c r="H1388" s="119" t="s">
        <v>1390</v>
      </c>
      <c r="I1388" s="121">
        <v>13.477189386427099</v>
      </c>
      <c r="J1388" s="121">
        <v>20.644135181601001</v>
      </c>
      <c r="K1388" s="121">
        <v>2.7267706936663001</v>
      </c>
      <c r="L1388" s="125">
        <v>-2.6967094808519101</v>
      </c>
      <c r="M1388" s="123">
        <v>5.7691033744793703E-5</v>
      </c>
      <c r="N1388" s="123">
        <v>2.25250071786621E-4</v>
      </c>
      <c r="O1388" s="124">
        <v>26.088706925946902</v>
      </c>
      <c r="P1388" s="121">
        <v>22.204107067592499</v>
      </c>
      <c r="Q1388" s="121">
        <v>13.639591551263701</v>
      </c>
      <c r="R1388" s="121">
        <v>1.1065003051934701</v>
      </c>
      <c r="S1388" s="121">
        <v>4.3470410821391301</v>
      </c>
      <c r="T1388" s="16"/>
    </row>
    <row r="1389" spans="1:20" x14ac:dyDescent="0.3">
      <c r="A1389" s="119" t="s">
        <v>5249</v>
      </c>
      <c r="B1389" s="120" t="s">
        <v>5250</v>
      </c>
      <c r="C1389" s="119" t="s">
        <v>891</v>
      </c>
      <c r="D1389" s="119">
        <v>69326913</v>
      </c>
      <c r="E1389" s="119">
        <v>69330588</v>
      </c>
      <c r="F1389" s="119">
        <v>3676</v>
      </c>
      <c r="G1389" s="119" t="s">
        <v>903</v>
      </c>
      <c r="H1389" s="119" t="s">
        <v>893</v>
      </c>
      <c r="I1389" s="121">
        <v>111.748625969988</v>
      </c>
      <c r="J1389" s="121">
        <v>140.11678717498401</v>
      </c>
      <c r="K1389" s="121">
        <v>69.196384162493402</v>
      </c>
      <c r="L1389" s="125">
        <v>-1.0106405217788701</v>
      </c>
      <c r="M1389" s="123">
        <v>3.9680083403034899E-7</v>
      </c>
      <c r="N1389" s="123">
        <v>2.1263397502238698E-6</v>
      </c>
      <c r="O1389" s="124">
        <v>143.038082800881</v>
      </c>
      <c r="P1389" s="121">
        <v>152.73734255586399</v>
      </c>
      <c r="Q1389" s="121">
        <v>124.574936168208</v>
      </c>
      <c r="R1389" s="121">
        <v>69.709519227188494</v>
      </c>
      <c r="S1389" s="121">
        <v>68.683249097798296</v>
      </c>
      <c r="T1389" s="16"/>
    </row>
    <row r="1390" spans="1:20" x14ac:dyDescent="0.3">
      <c r="A1390" s="119" t="s">
        <v>5251</v>
      </c>
      <c r="B1390" s="120" t="s">
        <v>5252</v>
      </c>
      <c r="C1390" s="119" t="s">
        <v>1000</v>
      </c>
      <c r="D1390" s="119">
        <v>104821201</v>
      </c>
      <c r="E1390" s="119">
        <v>104823718</v>
      </c>
      <c r="F1390" s="119">
        <v>2518</v>
      </c>
      <c r="G1390" s="119" t="s">
        <v>892</v>
      </c>
      <c r="H1390" s="119" t="s">
        <v>1390</v>
      </c>
      <c r="I1390" s="121">
        <v>24.1566438938566</v>
      </c>
      <c r="J1390" s="121">
        <v>13.836595505221799</v>
      </c>
      <c r="K1390" s="121">
        <v>39.636716476808701</v>
      </c>
      <c r="L1390" s="122">
        <v>1.4575980155202599</v>
      </c>
      <c r="M1390" s="123">
        <v>4.2822539451674302E-6</v>
      </c>
      <c r="N1390" s="123">
        <v>2.0086687610513701E-5</v>
      </c>
      <c r="O1390" s="124">
        <v>12.594548171146799</v>
      </c>
      <c r="P1390" s="121">
        <v>13.457034586419701</v>
      </c>
      <c r="Q1390" s="121">
        <v>15.458203758098801</v>
      </c>
      <c r="R1390" s="121">
        <v>45.366512512932204</v>
      </c>
      <c r="S1390" s="121">
        <v>33.906920440685198</v>
      </c>
      <c r="T1390" s="16"/>
    </row>
    <row r="1391" spans="1:20" x14ac:dyDescent="0.3">
      <c r="A1391" s="119" t="s">
        <v>5253</v>
      </c>
      <c r="B1391" s="120" t="s">
        <v>5254</v>
      </c>
      <c r="C1391" s="119" t="s">
        <v>1023</v>
      </c>
      <c r="D1391" s="119">
        <v>90966340</v>
      </c>
      <c r="E1391" s="119">
        <v>90988625</v>
      </c>
      <c r="F1391" s="119">
        <v>22286</v>
      </c>
      <c r="G1391" s="119" t="s">
        <v>892</v>
      </c>
      <c r="H1391" s="119" t="s">
        <v>1390</v>
      </c>
      <c r="I1391" s="121">
        <v>13.0932815728852</v>
      </c>
      <c r="J1391" s="121">
        <v>8.4123203885677107</v>
      </c>
      <c r="K1391" s="121">
        <v>20.114723349361402</v>
      </c>
      <c r="L1391" s="122">
        <v>1.1368092244250201</v>
      </c>
      <c r="M1391" s="123">
        <v>8.7214083323294798E-3</v>
      </c>
      <c r="N1391" s="123">
        <v>2.2201535462483199E-2</v>
      </c>
      <c r="O1391" s="124">
        <v>7.1968846692267299</v>
      </c>
      <c r="P1391" s="121">
        <v>10.765627669135799</v>
      </c>
      <c r="Q1391" s="121">
        <v>7.2744488273406098</v>
      </c>
      <c r="R1391" s="121">
        <v>25.449507019449801</v>
      </c>
      <c r="S1391" s="121">
        <v>14.779939679273101</v>
      </c>
      <c r="T1391" s="16"/>
    </row>
    <row r="1392" spans="1:20" x14ac:dyDescent="0.3">
      <c r="A1392" s="119" t="s">
        <v>5255</v>
      </c>
      <c r="B1392" s="120" t="s">
        <v>5256</v>
      </c>
      <c r="C1392" s="119" t="s">
        <v>1000</v>
      </c>
      <c r="D1392" s="119">
        <v>55781132</v>
      </c>
      <c r="E1392" s="119">
        <v>55796731</v>
      </c>
      <c r="F1392" s="119">
        <v>15600</v>
      </c>
      <c r="G1392" s="119" t="s">
        <v>903</v>
      </c>
      <c r="H1392" s="119" t="s">
        <v>1390</v>
      </c>
      <c r="I1392" s="121">
        <v>210.59518247771501</v>
      </c>
      <c r="J1392" s="121">
        <v>300.96194162799702</v>
      </c>
      <c r="K1392" s="121">
        <v>75.045043752291804</v>
      </c>
      <c r="L1392" s="125">
        <v>-2.0240370859767198</v>
      </c>
      <c r="M1392" s="123">
        <v>3.0867532217775498E-29</v>
      </c>
      <c r="N1392" s="123">
        <v>7.3699613531727599E-28</v>
      </c>
      <c r="O1392" s="124">
        <v>302.26915610752297</v>
      </c>
      <c r="P1392" s="121">
        <v>316.91316451018503</v>
      </c>
      <c r="Q1392" s="121">
        <v>283.70350426628403</v>
      </c>
      <c r="R1392" s="121">
        <v>79.668021973929697</v>
      </c>
      <c r="S1392" s="121">
        <v>70.422065530653995</v>
      </c>
      <c r="T1392" s="16"/>
    </row>
    <row r="1393" spans="1:20" x14ac:dyDescent="0.3">
      <c r="A1393" s="119" t="s">
        <v>2560</v>
      </c>
      <c r="B1393" s="120" t="s">
        <v>2561</v>
      </c>
      <c r="C1393" s="119" t="s">
        <v>1000</v>
      </c>
      <c r="D1393" s="119">
        <v>77069169</v>
      </c>
      <c r="E1393" s="119">
        <v>77076392</v>
      </c>
      <c r="F1393" s="119">
        <v>7224</v>
      </c>
      <c r="G1393" s="119" t="s">
        <v>903</v>
      </c>
      <c r="H1393" s="119" t="s">
        <v>1390</v>
      </c>
      <c r="I1393" s="121">
        <v>35.276540937294598</v>
      </c>
      <c r="J1393" s="121">
        <v>10.081478075043901</v>
      </c>
      <c r="K1393" s="121">
        <v>73.069135230670597</v>
      </c>
      <c r="L1393" s="122">
        <v>2.7823512812994702</v>
      </c>
      <c r="M1393" s="123">
        <v>3.5624482445321199E-15</v>
      </c>
      <c r="N1393" s="123">
        <v>4.0890989868194502E-14</v>
      </c>
      <c r="O1393" s="124">
        <v>11.694937587493399</v>
      </c>
      <c r="P1393" s="121">
        <v>6.72851729320986</v>
      </c>
      <c r="Q1393" s="121">
        <v>11.820979344428499</v>
      </c>
      <c r="R1393" s="121">
        <v>77.455021363542798</v>
      </c>
      <c r="S1393" s="121">
        <v>68.683249097798296</v>
      </c>
      <c r="T1393" s="16"/>
    </row>
    <row r="1394" spans="1:20" x14ac:dyDescent="0.3">
      <c r="A1394" s="119" t="s">
        <v>5257</v>
      </c>
      <c r="B1394" s="120" t="s">
        <v>5258</v>
      </c>
      <c r="C1394" s="119" t="s">
        <v>932</v>
      </c>
      <c r="D1394" s="119">
        <v>70939318</v>
      </c>
      <c r="E1394" s="119">
        <v>70995336</v>
      </c>
      <c r="F1394" s="119">
        <v>56019</v>
      </c>
      <c r="G1394" s="119" t="s">
        <v>903</v>
      </c>
      <c r="H1394" s="119" t="s">
        <v>893</v>
      </c>
      <c r="I1394" s="121">
        <v>383.80872399722199</v>
      </c>
      <c r="J1394" s="121">
        <v>195.680900871521</v>
      </c>
      <c r="K1394" s="121">
        <v>666.00045868577399</v>
      </c>
      <c r="L1394" s="122">
        <v>1.7626935837734701</v>
      </c>
      <c r="M1394" s="123">
        <v>1.0081324956103E-56</v>
      </c>
      <c r="N1394" s="123">
        <v>5.9358467959128803E-55</v>
      </c>
      <c r="O1394" s="124">
        <v>197.01471782008201</v>
      </c>
      <c r="P1394" s="121">
        <v>189.07133593919701</v>
      </c>
      <c r="Q1394" s="121">
        <v>200.95664885528399</v>
      </c>
      <c r="R1394" s="121">
        <v>661.68718250569395</v>
      </c>
      <c r="S1394" s="121">
        <v>670.31373486585403</v>
      </c>
      <c r="T1394" s="16"/>
    </row>
    <row r="1395" spans="1:20" x14ac:dyDescent="0.3">
      <c r="A1395" s="119" t="s">
        <v>5259</v>
      </c>
      <c r="B1395" s="120" t="s">
        <v>5260</v>
      </c>
      <c r="C1395" s="119" t="s">
        <v>1000</v>
      </c>
      <c r="D1395" s="119">
        <v>63298126</v>
      </c>
      <c r="E1395" s="119">
        <v>63299547</v>
      </c>
      <c r="F1395" s="119">
        <v>1422</v>
      </c>
      <c r="G1395" s="119" t="s">
        <v>903</v>
      </c>
      <c r="H1395" s="119" t="s">
        <v>1390</v>
      </c>
      <c r="I1395" s="121">
        <v>11.428174531001201</v>
      </c>
      <c r="J1395" s="121">
        <v>3.3187200749534398</v>
      </c>
      <c r="K1395" s="121">
        <v>23.592356215072702</v>
      </c>
      <c r="L1395" s="122">
        <v>2.4959487030226701</v>
      </c>
      <c r="M1395" s="123">
        <v>8.0445663267154395E-5</v>
      </c>
      <c r="N1395" s="123">
        <v>3.0723962325275399E-4</v>
      </c>
      <c r="O1395" s="124">
        <v>0.89961058365334201</v>
      </c>
      <c r="P1395" s="121">
        <v>2.6914069172839499</v>
      </c>
      <c r="Q1395" s="121">
        <v>6.3651427239230403</v>
      </c>
      <c r="R1395" s="121">
        <v>25.449507019449801</v>
      </c>
      <c r="S1395" s="121">
        <v>21.735205410695698</v>
      </c>
      <c r="T1395" s="16"/>
    </row>
    <row r="1396" spans="1:20" x14ac:dyDescent="0.3">
      <c r="A1396" s="119" t="s">
        <v>2562</v>
      </c>
      <c r="B1396" s="120" t="s">
        <v>2563</v>
      </c>
      <c r="C1396" s="119" t="s">
        <v>1000</v>
      </c>
      <c r="D1396" s="119">
        <v>104474678</v>
      </c>
      <c r="E1396" s="119">
        <v>104605647</v>
      </c>
      <c r="F1396" s="119">
        <v>130970</v>
      </c>
      <c r="G1396" s="119" t="s">
        <v>903</v>
      </c>
      <c r="H1396" s="119" t="s">
        <v>893</v>
      </c>
      <c r="I1396" s="121">
        <v>9.7439801954561904</v>
      </c>
      <c r="J1396" s="121">
        <v>5.1748933828718204</v>
      </c>
      <c r="K1396" s="121">
        <v>16.597610414332699</v>
      </c>
      <c r="L1396" s="122">
        <v>1.53204168769089</v>
      </c>
      <c r="M1396" s="123">
        <v>4.3647492122887097E-4</v>
      </c>
      <c r="N1396" s="123">
        <v>1.4638945274759499E-3</v>
      </c>
      <c r="O1396" s="124">
        <v>8.9961058365334203</v>
      </c>
      <c r="P1396" s="121">
        <v>4.7099621052469001</v>
      </c>
      <c r="Q1396" s="121">
        <v>1.81861220683515</v>
      </c>
      <c r="R1396" s="121">
        <v>21.023505798675899</v>
      </c>
      <c r="S1396" s="121">
        <v>12.171715029989601</v>
      </c>
      <c r="T1396" s="16"/>
    </row>
    <row r="1397" spans="1:20" x14ac:dyDescent="0.3">
      <c r="A1397" s="119" t="s">
        <v>5261</v>
      </c>
      <c r="B1397" s="120" t="s">
        <v>5262</v>
      </c>
      <c r="C1397" s="119" t="s">
        <v>1000</v>
      </c>
      <c r="D1397" s="119">
        <v>93939497</v>
      </c>
      <c r="E1397" s="119">
        <v>93944194</v>
      </c>
      <c r="F1397" s="119">
        <v>4698</v>
      </c>
      <c r="G1397" s="119" t="s">
        <v>892</v>
      </c>
      <c r="H1397" s="119" t="s">
        <v>1390</v>
      </c>
      <c r="I1397" s="121">
        <v>35.372282358489102</v>
      </c>
      <c r="J1397" s="121">
        <v>45.596628456997401</v>
      </c>
      <c r="K1397" s="121">
        <v>20.035763210726699</v>
      </c>
      <c r="L1397" s="125">
        <v>-1.1888673135239201</v>
      </c>
      <c r="M1397" s="123">
        <v>1.69561832439701E-3</v>
      </c>
      <c r="N1397" s="123">
        <v>5.0900567701843797E-3</v>
      </c>
      <c r="O1397" s="124">
        <v>45.880139766320397</v>
      </c>
      <c r="P1397" s="121">
        <v>51.809583157715899</v>
      </c>
      <c r="Q1397" s="121">
        <v>39.1001624469558</v>
      </c>
      <c r="R1397" s="121">
        <v>16.597504577902001</v>
      </c>
      <c r="S1397" s="121">
        <v>23.474021843551299</v>
      </c>
      <c r="T1397" s="16"/>
    </row>
    <row r="1398" spans="1:20" x14ac:dyDescent="0.3">
      <c r="A1398" s="119" t="s">
        <v>5263</v>
      </c>
      <c r="B1398" s="120" t="s">
        <v>5264</v>
      </c>
      <c r="C1398" s="119" t="s">
        <v>1023</v>
      </c>
      <c r="D1398" s="119">
        <v>20282744</v>
      </c>
      <c r="E1398" s="119">
        <v>20291586</v>
      </c>
      <c r="F1398" s="119">
        <v>8843</v>
      </c>
      <c r="G1398" s="119" t="s">
        <v>892</v>
      </c>
      <c r="H1398" s="119" t="s">
        <v>1111</v>
      </c>
      <c r="I1398" s="121">
        <v>13.4960817951859</v>
      </c>
      <c r="J1398" s="121">
        <v>18.172819180336099</v>
      </c>
      <c r="K1398" s="121">
        <v>6.4809757174606197</v>
      </c>
      <c r="L1398" s="125">
        <v>-1.51325246211229</v>
      </c>
      <c r="M1398" s="123">
        <v>1.05645859368413E-2</v>
      </c>
      <c r="N1398" s="123">
        <v>2.62970519202924E-2</v>
      </c>
      <c r="O1398" s="124">
        <v>17.092601089413499</v>
      </c>
      <c r="P1398" s="121">
        <v>22.876958796913499</v>
      </c>
      <c r="Q1398" s="121">
        <v>14.5488976546812</v>
      </c>
      <c r="R1398" s="121">
        <v>7.74550213635428</v>
      </c>
      <c r="S1398" s="121">
        <v>5.2164492985669604</v>
      </c>
      <c r="T1398" s="16"/>
    </row>
    <row r="1399" spans="1:20" x14ac:dyDescent="0.3">
      <c r="A1399" s="119" t="s">
        <v>2568</v>
      </c>
      <c r="B1399" s="120" t="s">
        <v>2569</v>
      </c>
      <c r="C1399" s="119" t="s">
        <v>1023</v>
      </c>
      <c r="D1399" s="119">
        <v>38865322</v>
      </c>
      <c r="E1399" s="119">
        <v>39427195</v>
      </c>
      <c r="F1399" s="119">
        <v>561874</v>
      </c>
      <c r="G1399" s="119" t="s">
        <v>903</v>
      </c>
      <c r="H1399" s="119" t="s">
        <v>1390</v>
      </c>
      <c r="I1399" s="121">
        <v>43.713368089955701</v>
      </c>
      <c r="J1399" s="121">
        <v>26.303146623155701</v>
      </c>
      <c r="K1399" s="121">
        <v>69.828700290155595</v>
      </c>
      <c r="L1399" s="122">
        <v>1.37530068225168</v>
      </c>
      <c r="M1399" s="123">
        <v>8.8208545302653101E-8</v>
      </c>
      <c r="N1399" s="123">
        <v>5.1132009077444901E-7</v>
      </c>
      <c r="O1399" s="124">
        <v>25.189096342293599</v>
      </c>
      <c r="P1399" s="121">
        <v>28.2597726314814</v>
      </c>
      <c r="Q1399" s="121">
        <v>25.460570895692101</v>
      </c>
      <c r="R1399" s="121">
        <v>67.496518616801595</v>
      </c>
      <c r="S1399" s="121">
        <v>72.160881963509595</v>
      </c>
      <c r="T1399" s="16"/>
    </row>
    <row r="1400" spans="1:20" x14ac:dyDescent="0.3">
      <c r="A1400" s="119" t="s">
        <v>2570</v>
      </c>
      <c r="B1400" s="120" t="s">
        <v>2571</v>
      </c>
      <c r="C1400" s="119" t="s">
        <v>1023</v>
      </c>
      <c r="D1400" s="119">
        <v>62827675</v>
      </c>
      <c r="E1400" s="119">
        <v>62884034</v>
      </c>
      <c r="F1400" s="119">
        <v>56360</v>
      </c>
      <c r="G1400" s="119" t="s">
        <v>903</v>
      </c>
      <c r="H1400" s="119" t="s">
        <v>1390</v>
      </c>
      <c r="I1400" s="121">
        <v>8.5067877523042199</v>
      </c>
      <c r="J1400" s="121">
        <v>4.9570731529409899</v>
      </c>
      <c r="K1400" s="121">
        <v>13.8313596513491</v>
      </c>
      <c r="L1400" s="122">
        <v>1.3426683355740401</v>
      </c>
      <c r="M1400" s="123">
        <v>1.17358985594704E-2</v>
      </c>
      <c r="N1400" s="123">
        <v>2.8866134195334799E-2</v>
      </c>
      <c r="O1400" s="124">
        <v>7.1968846692267299</v>
      </c>
      <c r="P1400" s="121">
        <v>4.0371103759259199</v>
      </c>
      <c r="Q1400" s="121">
        <v>3.6372244136703098</v>
      </c>
      <c r="R1400" s="121">
        <v>15.491004272708601</v>
      </c>
      <c r="S1400" s="121">
        <v>12.171715029989601</v>
      </c>
      <c r="T1400" s="16"/>
    </row>
    <row r="1401" spans="1:20" x14ac:dyDescent="0.3">
      <c r="A1401" s="119" t="s">
        <v>5265</v>
      </c>
      <c r="B1401" s="120" t="s">
        <v>5266</v>
      </c>
      <c r="C1401" s="119" t="s">
        <v>1023</v>
      </c>
      <c r="D1401" s="119">
        <v>76174891</v>
      </c>
      <c r="E1401" s="119">
        <v>76181486</v>
      </c>
      <c r="F1401" s="119">
        <v>6596</v>
      </c>
      <c r="G1401" s="119" t="s">
        <v>903</v>
      </c>
      <c r="H1401" s="119" t="s">
        <v>1390</v>
      </c>
      <c r="I1401" s="121">
        <v>6.1009000682881203</v>
      </c>
      <c r="J1401" s="121">
        <v>2.4753047365490799</v>
      </c>
      <c r="K1401" s="121">
        <v>11.5392930658967</v>
      </c>
      <c r="L1401" s="122">
        <v>1.7864228800080899</v>
      </c>
      <c r="M1401" s="123">
        <v>2.0265653087665599E-2</v>
      </c>
      <c r="N1401" s="123">
        <v>4.6472877022887098E-2</v>
      </c>
      <c r="O1401" s="124">
        <v>4.4980529182667102</v>
      </c>
      <c r="P1401" s="121">
        <v>2.01855518796296</v>
      </c>
      <c r="Q1401" s="121">
        <v>0.90930610341757701</v>
      </c>
      <c r="R1401" s="121">
        <v>14.3845039675151</v>
      </c>
      <c r="S1401" s="121">
        <v>8.6940821642782709</v>
      </c>
      <c r="T1401" s="16"/>
    </row>
    <row r="1402" spans="1:20" x14ac:dyDescent="0.3">
      <c r="A1402" s="119" t="s">
        <v>2574</v>
      </c>
      <c r="B1402" s="120" t="s">
        <v>2575</v>
      </c>
      <c r="C1402" s="119" t="s">
        <v>1023</v>
      </c>
      <c r="D1402" s="119">
        <v>63046034</v>
      </c>
      <c r="E1402" s="119">
        <v>63049387</v>
      </c>
      <c r="F1402" s="119">
        <v>3354</v>
      </c>
      <c r="G1402" s="119" t="s">
        <v>903</v>
      </c>
      <c r="H1402" s="119" t="s">
        <v>1390</v>
      </c>
      <c r="I1402" s="121">
        <v>22.232670379776401</v>
      </c>
      <c r="J1402" s="121">
        <v>10.445520985412299</v>
      </c>
      <c r="K1402" s="121">
        <v>39.913394471322398</v>
      </c>
      <c r="L1402" s="122">
        <v>1.8439155542180401</v>
      </c>
      <c r="M1402" s="123">
        <v>2.07415444538819E-7</v>
      </c>
      <c r="N1402" s="123">
        <v>1.15293252781674E-6</v>
      </c>
      <c r="O1402" s="124">
        <v>9.8957164201867602</v>
      </c>
      <c r="P1402" s="121">
        <v>11.438479398456799</v>
      </c>
      <c r="Q1402" s="121">
        <v>10.0023671375933</v>
      </c>
      <c r="R1402" s="121">
        <v>39.834010986964898</v>
      </c>
      <c r="S1402" s="121">
        <v>39.992777955679998</v>
      </c>
      <c r="T1402" s="16"/>
    </row>
    <row r="1403" spans="1:20" x14ac:dyDescent="0.3">
      <c r="A1403" s="119" t="s">
        <v>5267</v>
      </c>
      <c r="B1403" s="120" t="s">
        <v>5268</v>
      </c>
      <c r="C1403" s="119" t="s">
        <v>1023</v>
      </c>
      <c r="D1403" s="119">
        <v>87576929</v>
      </c>
      <c r="E1403" s="119">
        <v>87579866</v>
      </c>
      <c r="F1403" s="119">
        <v>2938</v>
      </c>
      <c r="G1403" s="119" t="s">
        <v>892</v>
      </c>
      <c r="H1403" s="119" t="s">
        <v>1390</v>
      </c>
      <c r="I1403" s="121">
        <v>16.268765286736699</v>
      </c>
      <c r="J1403" s="121">
        <v>21.055141900065099</v>
      </c>
      <c r="K1403" s="121">
        <v>9.0892003667440999</v>
      </c>
      <c r="L1403" s="125">
        <v>-1.0839202381058799</v>
      </c>
      <c r="M1403" s="123">
        <v>5.4373935661653104E-3</v>
      </c>
      <c r="N1403" s="123">
        <v>1.4511633612441999E-2</v>
      </c>
      <c r="O1403" s="124">
        <v>17.992211673066802</v>
      </c>
      <c r="P1403" s="121">
        <v>21.531255338271599</v>
      </c>
      <c r="Q1403" s="121">
        <v>23.641958688856999</v>
      </c>
      <c r="R1403" s="121">
        <v>7.74550213635428</v>
      </c>
      <c r="S1403" s="121">
        <v>10.432898597133899</v>
      </c>
      <c r="T1403" s="16"/>
    </row>
    <row r="1404" spans="1:20" x14ac:dyDescent="0.3">
      <c r="A1404" s="119" t="s">
        <v>5269</v>
      </c>
      <c r="B1404" s="120" t="s">
        <v>5270</v>
      </c>
      <c r="C1404" s="119" t="s">
        <v>1023</v>
      </c>
      <c r="D1404" s="119">
        <v>101751032</v>
      </c>
      <c r="E1404" s="119">
        <v>101794302</v>
      </c>
      <c r="F1404" s="119">
        <v>43271</v>
      </c>
      <c r="G1404" s="119" t="s">
        <v>892</v>
      </c>
      <c r="H1404" s="119" t="s">
        <v>1111</v>
      </c>
      <c r="I1404" s="121">
        <v>4.5475707285912002</v>
      </c>
      <c r="J1404" s="121">
        <v>2.2574845066182401</v>
      </c>
      <c r="K1404" s="121">
        <v>7.9827000615506298</v>
      </c>
      <c r="L1404" s="122">
        <v>1.5637156248587201</v>
      </c>
      <c r="M1404" s="123">
        <v>1.79394250855642E-2</v>
      </c>
      <c r="N1404" s="123">
        <v>4.18170103075889E-2</v>
      </c>
      <c r="O1404" s="124">
        <v>2.6988317509600299</v>
      </c>
      <c r="P1404" s="121">
        <v>1.3457034586419701</v>
      </c>
      <c r="Q1404" s="121">
        <v>2.72791831025273</v>
      </c>
      <c r="R1404" s="121">
        <v>5.5325015259673398</v>
      </c>
      <c r="S1404" s="121">
        <v>10.432898597133899</v>
      </c>
      <c r="T1404" s="16"/>
    </row>
    <row r="1405" spans="1:20" x14ac:dyDescent="0.3">
      <c r="A1405" s="119" t="s">
        <v>5271</v>
      </c>
      <c r="B1405" s="120" t="s">
        <v>5272</v>
      </c>
      <c r="C1405" s="119" t="s">
        <v>1023</v>
      </c>
      <c r="D1405" s="119">
        <v>88797413</v>
      </c>
      <c r="E1405" s="119">
        <v>88798734</v>
      </c>
      <c r="F1405" s="119">
        <v>1322</v>
      </c>
      <c r="G1405" s="119" t="s">
        <v>903</v>
      </c>
      <c r="H1405" s="119" t="s">
        <v>1390</v>
      </c>
      <c r="I1405" s="121">
        <v>43.131027956698603</v>
      </c>
      <c r="J1405" s="121">
        <v>57.895554993017598</v>
      </c>
      <c r="K1405" s="121">
        <v>20.98423740222</v>
      </c>
      <c r="L1405" s="125">
        <v>-1.3696297590101401</v>
      </c>
      <c r="M1405" s="123">
        <v>8.0673145546300304E-7</v>
      </c>
      <c r="N1405" s="123">
        <v>4.1628390521687103E-6</v>
      </c>
      <c r="O1405" s="124">
        <v>49.478582100933799</v>
      </c>
      <c r="P1405" s="121">
        <v>60.556655638888799</v>
      </c>
      <c r="Q1405" s="121">
        <v>63.651427239230401</v>
      </c>
      <c r="R1405" s="121">
        <v>13.2780036623216</v>
      </c>
      <c r="S1405" s="121">
        <v>28.690471142118302</v>
      </c>
      <c r="T1405" s="16"/>
    </row>
    <row r="1406" spans="1:20" x14ac:dyDescent="0.3">
      <c r="A1406" s="119" t="s">
        <v>5273</v>
      </c>
      <c r="B1406" s="120" t="s">
        <v>5274</v>
      </c>
      <c r="C1406" s="119" t="s">
        <v>1023</v>
      </c>
      <c r="D1406" s="119">
        <v>30992171</v>
      </c>
      <c r="E1406" s="119">
        <v>31042302</v>
      </c>
      <c r="F1406" s="119">
        <v>50132</v>
      </c>
      <c r="G1406" s="119" t="s">
        <v>892</v>
      </c>
      <c r="H1406" s="119" t="s">
        <v>1390</v>
      </c>
      <c r="I1406" s="121">
        <v>6.1902975966567197</v>
      </c>
      <c r="J1406" s="121">
        <v>8.9998903133470094</v>
      </c>
      <c r="K1406" s="121">
        <v>1.9759085216212999</v>
      </c>
      <c r="L1406" s="125">
        <v>-2.0046810041987402</v>
      </c>
      <c r="M1406" s="123">
        <v>1.22097643701264E-2</v>
      </c>
      <c r="N1406" s="123">
        <v>2.99159613265992E-2</v>
      </c>
      <c r="O1406" s="124">
        <v>8.9961058365334203</v>
      </c>
      <c r="P1406" s="121">
        <v>13.457034586419701</v>
      </c>
      <c r="Q1406" s="121">
        <v>4.5465305170878798</v>
      </c>
      <c r="R1406" s="121">
        <v>2.2130006103869402</v>
      </c>
      <c r="S1406" s="121">
        <v>1.7388164328556499</v>
      </c>
      <c r="T1406" s="16"/>
    </row>
    <row r="1407" spans="1:20" x14ac:dyDescent="0.3">
      <c r="A1407" s="119" t="s">
        <v>5275</v>
      </c>
      <c r="B1407" s="120" t="s">
        <v>5276</v>
      </c>
      <c r="C1407" s="119" t="s">
        <v>1023</v>
      </c>
      <c r="D1407" s="119">
        <v>59121034</v>
      </c>
      <c r="E1407" s="119">
        <v>59133250</v>
      </c>
      <c r="F1407" s="119">
        <v>12217</v>
      </c>
      <c r="G1407" s="119" t="s">
        <v>892</v>
      </c>
      <c r="H1407" s="119" t="s">
        <v>1390</v>
      </c>
      <c r="I1407" s="121">
        <v>25.470051705399101</v>
      </c>
      <c r="J1407" s="121">
        <v>5.3292977923481404</v>
      </c>
      <c r="K1407" s="121">
        <v>55.681182574975402</v>
      </c>
      <c r="L1407" s="122">
        <v>3.2056777877060401</v>
      </c>
      <c r="M1407" s="123">
        <v>1.2997190152223699E-11</v>
      </c>
      <c r="N1407" s="123">
        <v>1.11738349046405E-10</v>
      </c>
      <c r="O1407" s="124">
        <v>9.8957164201867602</v>
      </c>
      <c r="P1407" s="121">
        <v>3.36425864660493</v>
      </c>
      <c r="Q1407" s="121">
        <v>2.72791831025273</v>
      </c>
      <c r="R1407" s="121">
        <v>53.1120146492865</v>
      </c>
      <c r="S1407" s="121">
        <v>58.250350500664403</v>
      </c>
      <c r="T1407" s="16"/>
    </row>
    <row r="1408" spans="1:20" x14ac:dyDescent="0.3">
      <c r="A1408" s="119" t="s">
        <v>2582</v>
      </c>
      <c r="B1408" s="120" t="s">
        <v>2583</v>
      </c>
      <c r="C1408" s="119" t="s">
        <v>1000</v>
      </c>
      <c r="D1408" s="119">
        <v>103331674</v>
      </c>
      <c r="E1408" s="119">
        <v>103332367</v>
      </c>
      <c r="F1408" s="119">
        <v>694</v>
      </c>
      <c r="G1408" s="119" t="s">
        <v>903</v>
      </c>
      <c r="H1408" s="119" t="s">
        <v>1390</v>
      </c>
      <c r="I1408" s="121">
        <v>16.3621224468015</v>
      </c>
      <c r="J1408" s="121">
        <v>11.278483908689701</v>
      </c>
      <c r="K1408" s="121">
        <v>23.987580253969298</v>
      </c>
      <c r="L1408" s="122">
        <v>1.04401038503329</v>
      </c>
      <c r="M1408" s="123">
        <v>1.30995662150909E-2</v>
      </c>
      <c r="N1408" s="123">
        <v>3.1818235890665798E-2</v>
      </c>
      <c r="O1408" s="124">
        <v>12.594548171146799</v>
      </c>
      <c r="P1408" s="121">
        <v>9.4199242104938108</v>
      </c>
      <c r="Q1408" s="121">
        <v>11.820979344428499</v>
      </c>
      <c r="R1408" s="121">
        <v>21.023505798675899</v>
      </c>
      <c r="S1408" s="121">
        <v>26.951654709262598</v>
      </c>
      <c r="T1408" s="16"/>
    </row>
    <row r="1409" spans="1:20" x14ac:dyDescent="0.3">
      <c r="A1409" s="119" t="s">
        <v>5277</v>
      </c>
      <c r="B1409" s="120" t="s">
        <v>5278</v>
      </c>
      <c r="C1409" s="119" t="s">
        <v>891</v>
      </c>
      <c r="D1409" s="119">
        <v>80154979</v>
      </c>
      <c r="E1409" s="119">
        <v>80563354</v>
      </c>
      <c r="F1409" s="119">
        <v>408376</v>
      </c>
      <c r="G1409" s="119" t="s">
        <v>903</v>
      </c>
      <c r="H1409" s="119" t="s">
        <v>1390</v>
      </c>
      <c r="I1409" s="121">
        <v>3.4288223494385699</v>
      </c>
      <c r="J1409" s="121">
        <v>1.0515400485709601</v>
      </c>
      <c r="K1409" s="121">
        <v>6.9947458007399801</v>
      </c>
      <c r="L1409" s="122">
        <v>2.0747589745533599</v>
      </c>
      <c r="M1409" s="123">
        <v>5.2488705119011804E-3</v>
      </c>
      <c r="N1409" s="123">
        <v>1.4073464898881101E-2</v>
      </c>
      <c r="O1409" s="124">
        <v>0.89961058365334201</v>
      </c>
      <c r="P1409" s="121">
        <v>1.3457034586419701</v>
      </c>
      <c r="Q1409" s="121">
        <v>0.90930610341757701</v>
      </c>
      <c r="R1409" s="121">
        <v>4.4260012207738697</v>
      </c>
      <c r="S1409" s="121">
        <v>9.5634903807060905</v>
      </c>
      <c r="T1409" s="16"/>
    </row>
    <row r="1410" spans="1:20" x14ac:dyDescent="0.3">
      <c r="A1410" s="119" t="s">
        <v>5279</v>
      </c>
      <c r="B1410" s="120" t="s">
        <v>5280</v>
      </c>
      <c r="C1410" s="119" t="s">
        <v>932</v>
      </c>
      <c r="D1410" s="119">
        <v>64522187</v>
      </c>
      <c r="E1410" s="119">
        <v>64524093</v>
      </c>
      <c r="F1410" s="119">
        <v>1907</v>
      </c>
      <c r="G1410" s="119" t="s">
        <v>903</v>
      </c>
      <c r="H1410" s="119" t="s">
        <v>1390</v>
      </c>
      <c r="I1410" s="121">
        <v>22.7309708268617</v>
      </c>
      <c r="J1410" s="121">
        <v>12.4088420819595</v>
      </c>
      <c r="K1410" s="121">
        <v>38.214163944214903</v>
      </c>
      <c r="L1410" s="122">
        <v>1.5583319449691</v>
      </c>
      <c r="M1410" s="123">
        <v>1.18077221664922E-4</v>
      </c>
      <c r="N1410" s="123">
        <v>4.3883872154718798E-4</v>
      </c>
      <c r="O1410" s="124">
        <v>13.4941587548001</v>
      </c>
      <c r="P1410" s="121">
        <v>10.0927759398148</v>
      </c>
      <c r="Q1410" s="121">
        <v>13.639591551263701</v>
      </c>
      <c r="R1410" s="121">
        <v>32.088508850610602</v>
      </c>
      <c r="S1410" s="121">
        <v>44.339819037819197</v>
      </c>
      <c r="T1410" s="16"/>
    </row>
    <row r="1411" spans="1:20" x14ac:dyDescent="0.3">
      <c r="A1411" s="119" t="s">
        <v>5281</v>
      </c>
      <c r="B1411" s="120" t="s">
        <v>5282</v>
      </c>
      <c r="C1411" s="119" t="s">
        <v>995</v>
      </c>
      <c r="D1411" s="119">
        <v>52058490</v>
      </c>
      <c r="E1411" s="119">
        <v>52063703</v>
      </c>
      <c r="F1411" s="119">
        <v>5214</v>
      </c>
      <c r="G1411" s="119" t="s">
        <v>903</v>
      </c>
      <c r="H1411" s="119" t="s">
        <v>1390</v>
      </c>
      <c r="I1411" s="121">
        <v>18.781730602241002</v>
      </c>
      <c r="J1411" s="121">
        <v>12.0179832983866</v>
      </c>
      <c r="K1411" s="121">
        <v>28.927351558022501</v>
      </c>
      <c r="L1411" s="122">
        <v>1.1913230159716099</v>
      </c>
      <c r="M1411" s="123">
        <v>3.8584674029504798E-3</v>
      </c>
      <c r="N1411" s="123">
        <v>1.0680206419919701E-2</v>
      </c>
      <c r="O1411" s="124">
        <v>12.594548171146799</v>
      </c>
      <c r="P1411" s="121">
        <v>13.457034586419701</v>
      </c>
      <c r="Q1411" s="121">
        <v>10.0023671375933</v>
      </c>
      <c r="R1411" s="121">
        <v>26.5560073246432</v>
      </c>
      <c r="S1411" s="121">
        <v>31.298695791401801</v>
      </c>
      <c r="T1411" s="16"/>
    </row>
    <row r="1412" spans="1:20" x14ac:dyDescent="0.3">
      <c r="A1412" s="119" t="s">
        <v>5283</v>
      </c>
      <c r="B1412" s="120" t="s">
        <v>5284</v>
      </c>
      <c r="C1412" s="119" t="s">
        <v>891</v>
      </c>
      <c r="D1412" s="119">
        <v>89296128</v>
      </c>
      <c r="E1412" s="119">
        <v>89298317</v>
      </c>
      <c r="F1412" s="119">
        <v>2190</v>
      </c>
      <c r="G1412" s="119" t="s">
        <v>892</v>
      </c>
      <c r="H1412" s="119" t="s">
        <v>1390</v>
      </c>
      <c r="I1412" s="121">
        <v>68.706060596061505</v>
      </c>
      <c r="J1412" s="121">
        <v>46.143609699242603</v>
      </c>
      <c r="K1412" s="121">
        <v>102.54973694129001</v>
      </c>
      <c r="L1412" s="122">
        <v>1.14181966590517</v>
      </c>
      <c r="M1412" s="123">
        <v>5.0201160828245603E-8</v>
      </c>
      <c r="N1412" s="123">
        <v>2.9897610798091101E-7</v>
      </c>
      <c r="O1412" s="124">
        <v>53.976635019200501</v>
      </c>
      <c r="P1412" s="121">
        <v>41.716807217901099</v>
      </c>
      <c r="Q1412" s="121">
        <v>42.737386860626103</v>
      </c>
      <c r="R1412" s="121">
        <v>105.117528993379</v>
      </c>
      <c r="S1412" s="121">
        <v>99.981944889200093</v>
      </c>
      <c r="T1412" s="16"/>
    </row>
    <row r="1413" spans="1:20" x14ac:dyDescent="0.3">
      <c r="A1413" s="119" t="s">
        <v>5285</v>
      </c>
      <c r="B1413" s="120" t="s">
        <v>5286</v>
      </c>
      <c r="C1413" s="119" t="s">
        <v>922</v>
      </c>
      <c r="D1413" s="119">
        <v>36179996</v>
      </c>
      <c r="E1413" s="119">
        <v>36187448</v>
      </c>
      <c r="F1413" s="119">
        <v>7453</v>
      </c>
      <c r="G1413" s="119" t="s">
        <v>903</v>
      </c>
      <c r="H1413" s="119" t="s">
        <v>1390</v>
      </c>
      <c r="I1413" s="121">
        <v>7.4507910573334897</v>
      </c>
      <c r="J1413" s="121">
        <v>10.521107270189701</v>
      </c>
      <c r="K1413" s="121">
        <v>2.84531673804912</v>
      </c>
      <c r="L1413" s="125">
        <v>-1.5674490517744699</v>
      </c>
      <c r="M1413" s="123">
        <v>1.5175288695013601E-2</v>
      </c>
      <c r="N1413" s="123">
        <v>3.62496639393321E-2</v>
      </c>
      <c r="O1413" s="124">
        <v>10.7953270038401</v>
      </c>
      <c r="P1413" s="121">
        <v>10.765627669135799</v>
      </c>
      <c r="Q1413" s="121">
        <v>10.0023671375933</v>
      </c>
      <c r="R1413" s="121">
        <v>2.2130006103869402</v>
      </c>
      <c r="S1413" s="121">
        <v>3.47763286571131</v>
      </c>
      <c r="T1413" s="16"/>
    </row>
    <row r="1414" spans="1:20" x14ac:dyDescent="0.3">
      <c r="A1414" s="119" t="s">
        <v>5287</v>
      </c>
      <c r="B1414" s="120" t="s">
        <v>5288</v>
      </c>
      <c r="C1414" s="119" t="s">
        <v>906</v>
      </c>
      <c r="D1414" s="119">
        <v>54019910</v>
      </c>
      <c r="E1414" s="119">
        <v>54022589</v>
      </c>
      <c r="F1414" s="119">
        <v>2680</v>
      </c>
      <c r="G1414" s="119" t="s">
        <v>892</v>
      </c>
      <c r="H1414" s="119" t="s">
        <v>1390</v>
      </c>
      <c r="I1414" s="121">
        <v>66.754362497074496</v>
      </c>
      <c r="J1414" s="121">
        <v>44.181802393420803</v>
      </c>
      <c r="K1414" s="121">
        <v>100.613202652555</v>
      </c>
      <c r="L1414" s="122">
        <v>1.1457434387212999</v>
      </c>
      <c r="M1414" s="123">
        <v>5.9428683805261696E-6</v>
      </c>
      <c r="N1414" s="123">
        <v>2.7351531989215398E-5</v>
      </c>
      <c r="O1414" s="124">
        <v>43.181308015360401</v>
      </c>
      <c r="P1414" s="121">
        <v>48.445324511110996</v>
      </c>
      <c r="Q1414" s="121">
        <v>40.918774653790898</v>
      </c>
      <c r="R1414" s="121">
        <v>119.50203296089499</v>
      </c>
      <c r="S1414" s="121">
        <v>81.724372344215695</v>
      </c>
      <c r="T1414" s="16"/>
    </row>
    <row r="1415" spans="1:20" x14ac:dyDescent="0.3">
      <c r="A1415" s="119" t="s">
        <v>5289</v>
      </c>
      <c r="B1415" s="120" t="s">
        <v>5290</v>
      </c>
      <c r="C1415" s="119" t="s">
        <v>1241</v>
      </c>
      <c r="D1415" s="119">
        <v>114346167</v>
      </c>
      <c r="E1415" s="119">
        <v>114346637</v>
      </c>
      <c r="F1415" s="119">
        <v>471</v>
      </c>
      <c r="G1415" s="119" t="s">
        <v>892</v>
      </c>
      <c r="H1415" s="119" t="s">
        <v>1514</v>
      </c>
      <c r="I1415" s="121">
        <v>18.903158794572999</v>
      </c>
      <c r="J1415" s="121">
        <v>27.7115090068895</v>
      </c>
      <c r="K1415" s="121">
        <v>5.69063347609824</v>
      </c>
      <c r="L1415" s="125">
        <v>-2.11612608253261</v>
      </c>
      <c r="M1415" s="123">
        <v>3.4078545088732202E-5</v>
      </c>
      <c r="N1415" s="123">
        <v>1.3817564392300599E-4</v>
      </c>
      <c r="O1415" s="124">
        <v>29.6871492605603</v>
      </c>
      <c r="P1415" s="121">
        <v>31.624031278086399</v>
      </c>
      <c r="Q1415" s="121">
        <v>21.823346482021801</v>
      </c>
      <c r="R1415" s="121">
        <v>4.4260012207738697</v>
      </c>
      <c r="S1415" s="121">
        <v>6.9552657314226103</v>
      </c>
      <c r="T1415" s="16"/>
    </row>
    <row r="1416" spans="1:20" x14ac:dyDescent="0.3">
      <c r="A1416" s="119" t="s">
        <v>5291</v>
      </c>
      <c r="B1416" s="120" t="s">
        <v>5292</v>
      </c>
      <c r="C1416" s="119" t="s">
        <v>938</v>
      </c>
      <c r="D1416" s="119">
        <v>246682108</v>
      </c>
      <c r="E1416" s="119">
        <v>246685075</v>
      </c>
      <c r="F1416" s="119">
        <v>2968</v>
      </c>
      <c r="G1416" s="119" t="s">
        <v>892</v>
      </c>
      <c r="H1416" s="119" t="s">
        <v>1390</v>
      </c>
      <c r="I1416" s="121">
        <v>11.9635545847761</v>
      </c>
      <c r="J1416" s="121">
        <v>6.8455648600734902</v>
      </c>
      <c r="K1416" s="121">
        <v>19.640539171830099</v>
      </c>
      <c r="L1416" s="122">
        <v>1.3936619380491699</v>
      </c>
      <c r="M1416" s="123">
        <v>6.2362167453506902E-3</v>
      </c>
      <c r="N1416" s="123">
        <v>1.64048961460363E-2</v>
      </c>
      <c r="O1416" s="124">
        <v>6.29727408557339</v>
      </c>
      <c r="P1416" s="121">
        <v>6.0556655638888799</v>
      </c>
      <c r="Q1416" s="121">
        <v>8.1837549307581892</v>
      </c>
      <c r="R1416" s="121">
        <v>21.023505798675899</v>
      </c>
      <c r="S1416" s="121">
        <v>18.257572544984399</v>
      </c>
      <c r="T1416" s="16"/>
    </row>
    <row r="1417" spans="1:20" x14ac:dyDescent="0.3">
      <c r="A1417" s="119" t="s">
        <v>5293</v>
      </c>
      <c r="B1417" s="120" t="s">
        <v>5294</v>
      </c>
      <c r="C1417" s="119" t="s">
        <v>932</v>
      </c>
      <c r="D1417" s="119">
        <v>181887851</v>
      </c>
      <c r="E1417" s="119">
        <v>181891663</v>
      </c>
      <c r="F1417" s="119">
        <v>3813</v>
      </c>
      <c r="G1417" s="119" t="s">
        <v>903</v>
      </c>
      <c r="H1417" s="119" t="s">
        <v>1390</v>
      </c>
      <c r="I1417" s="121">
        <v>18.173773336485301</v>
      </c>
      <c r="J1417" s="121">
        <v>11.057431838837401</v>
      </c>
      <c r="K1417" s="121">
        <v>28.848285582957001</v>
      </c>
      <c r="L1417" s="122">
        <v>1.3263213516537999</v>
      </c>
      <c r="M1417" s="123">
        <v>8.9897252535200804E-4</v>
      </c>
      <c r="N1417" s="123">
        <v>2.8445345606469201E-3</v>
      </c>
      <c r="O1417" s="124">
        <v>11.694937587493399</v>
      </c>
      <c r="P1417" s="121">
        <v>8.74707248117282</v>
      </c>
      <c r="Q1417" s="121">
        <v>12.7302854478461</v>
      </c>
      <c r="R1417" s="121">
        <v>29.875508240223599</v>
      </c>
      <c r="S1417" s="121">
        <v>27.821062925690502</v>
      </c>
      <c r="T1417" s="16"/>
    </row>
    <row r="1418" spans="1:20" x14ac:dyDescent="0.3">
      <c r="A1418" s="119" t="s">
        <v>5295</v>
      </c>
      <c r="B1418" s="120" t="s">
        <v>5296</v>
      </c>
      <c r="C1418" s="119" t="s">
        <v>932</v>
      </c>
      <c r="D1418" s="119">
        <v>216217045</v>
      </c>
      <c r="E1418" s="119">
        <v>216220192</v>
      </c>
      <c r="F1418" s="119">
        <v>3148</v>
      </c>
      <c r="G1418" s="119" t="s">
        <v>892</v>
      </c>
      <c r="H1418" s="119" t="s">
        <v>1390</v>
      </c>
      <c r="I1418" s="121">
        <v>134.08860038849099</v>
      </c>
      <c r="J1418" s="121">
        <v>94.1510773642201</v>
      </c>
      <c r="K1418" s="121">
        <v>193.99488492489701</v>
      </c>
      <c r="L1418" s="122">
        <v>1.04495635226758</v>
      </c>
      <c r="M1418" s="123">
        <v>1.53608577090148E-12</v>
      </c>
      <c r="N1418" s="123">
        <v>1.44925362272441E-11</v>
      </c>
      <c r="O1418" s="124">
        <v>95.358721867254204</v>
      </c>
      <c r="P1418" s="121">
        <v>83.433614435802298</v>
      </c>
      <c r="Q1418" s="121">
        <v>103.660895789604</v>
      </c>
      <c r="R1418" s="121">
        <v>195.85055401924399</v>
      </c>
      <c r="S1418" s="121">
        <v>192.13921583055</v>
      </c>
      <c r="T1418" s="16"/>
    </row>
    <row r="1419" spans="1:20" x14ac:dyDescent="0.3">
      <c r="A1419" s="119" t="s">
        <v>5297</v>
      </c>
      <c r="B1419" s="120" t="s">
        <v>5298</v>
      </c>
      <c r="C1419" s="119" t="s">
        <v>938</v>
      </c>
      <c r="D1419" s="119">
        <v>246772301</v>
      </c>
      <c r="E1419" s="119">
        <v>246775772</v>
      </c>
      <c r="F1419" s="119">
        <v>3472</v>
      </c>
      <c r="G1419" s="119" t="s">
        <v>892</v>
      </c>
      <c r="H1419" s="119" t="s">
        <v>1390</v>
      </c>
      <c r="I1419" s="121">
        <v>65.112533875029897</v>
      </c>
      <c r="J1419" s="121">
        <v>25.401061094943699</v>
      </c>
      <c r="K1419" s="121">
        <v>124.679743045159</v>
      </c>
      <c r="L1419" s="122">
        <v>2.2217230331689302</v>
      </c>
      <c r="M1419" s="123">
        <v>4.99210858508366E-20</v>
      </c>
      <c r="N1419" s="123">
        <v>7.5823611049077202E-19</v>
      </c>
      <c r="O1419" s="124">
        <v>19.791432840373499</v>
      </c>
      <c r="P1419" s="121">
        <v>30.951179548765399</v>
      </c>
      <c r="Q1419" s="121">
        <v>25.460570895692101</v>
      </c>
      <c r="R1419" s="121">
        <v>149.37754120111799</v>
      </c>
      <c r="S1419" s="121">
        <v>99.981944889200093</v>
      </c>
      <c r="T1419" s="16"/>
    </row>
    <row r="1420" spans="1:20" x14ac:dyDescent="0.3">
      <c r="A1420" s="119" t="s">
        <v>5299</v>
      </c>
      <c r="B1420" s="120" t="s">
        <v>5300</v>
      </c>
      <c r="C1420" s="119" t="s">
        <v>891</v>
      </c>
      <c r="D1420" s="119">
        <v>74313337</v>
      </c>
      <c r="E1420" s="119">
        <v>74315634</v>
      </c>
      <c r="F1420" s="119">
        <v>2298</v>
      </c>
      <c r="G1420" s="119" t="s">
        <v>892</v>
      </c>
      <c r="H1420" s="119" t="s">
        <v>1390</v>
      </c>
      <c r="I1420" s="121">
        <v>12.5817176177872</v>
      </c>
      <c r="J1420" s="121">
        <v>7.6914551430365403</v>
      </c>
      <c r="K1420" s="121">
        <v>19.917111329913102</v>
      </c>
      <c r="L1420" s="122">
        <v>1.2564265990998</v>
      </c>
      <c r="M1420" s="123">
        <v>1.5942226153555498E-2</v>
      </c>
      <c r="N1420" s="123">
        <v>3.7831801011491202E-2</v>
      </c>
      <c r="O1420" s="124">
        <v>5.3976635019200501</v>
      </c>
      <c r="P1420" s="121">
        <v>4.0371103759259199</v>
      </c>
      <c r="Q1420" s="121">
        <v>13.639591551263701</v>
      </c>
      <c r="R1420" s="121">
        <v>27.6625076298367</v>
      </c>
      <c r="S1420" s="121">
        <v>12.171715029989601</v>
      </c>
      <c r="T1420" s="16"/>
    </row>
    <row r="1421" spans="1:20" x14ac:dyDescent="0.3">
      <c r="A1421" s="119" t="s">
        <v>2600</v>
      </c>
      <c r="B1421" s="120" t="s">
        <v>2601</v>
      </c>
      <c r="C1421" s="119" t="s">
        <v>1241</v>
      </c>
      <c r="D1421" s="119">
        <v>113923052</v>
      </c>
      <c r="E1421" s="119">
        <v>113928991</v>
      </c>
      <c r="F1421" s="119">
        <v>5940</v>
      </c>
      <c r="G1421" s="119" t="s">
        <v>903</v>
      </c>
      <c r="H1421" s="119" t="s">
        <v>1390</v>
      </c>
      <c r="I1421" s="121">
        <v>78.088861102727705</v>
      </c>
      <c r="J1421" s="121">
        <v>25.1086157340686</v>
      </c>
      <c r="K1421" s="121">
        <v>157.559229155716</v>
      </c>
      <c r="L1421" s="122">
        <v>2.61762018698104</v>
      </c>
      <c r="M1421" s="123">
        <v>5.1460167020427003E-28</v>
      </c>
      <c r="N1421" s="123">
        <v>1.16178178254282E-26</v>
      </c>
      <c r="O1421" s="124">
        <v>26.9883175096003</v>
      </c>
      <c r="P1421" s="121">
        <v>22.876958796913499</v>
      </c>
      <c r="Q1421" s="121">
        <v>25.460570895692101</v>
      </c>
      <c r="R1421" s="121">
        <v>143.84503967515101</v>
      </c>
      <c r="S1421" s="121">
        <v>171.273418636282</v>
      </c>
      <c r="T1421" s="16"/>
    </row>
    <row r="1422" spans="1:20" x14ac:dyDescent="0.3">
      <c r="A1422" s="119" t="s">
        <v>5301</v>
      </c>
      <c r="B1422" s="120" t="s">
        <v>5302</v>
      </c>
      <c r="C1422" s="119" t="s">
        <v>914</v>
      </c>
      <c r="D1422" s="119">
        <v>120345907</v>
      </c>
      <c r="E1422" s="119">
        <v>120410969</v>
      </c>
      <c r="F1422" s="119">
        <v>65063</v>
      </c>
      <c r="G1422" s="119" t="s">
        <v>903</v>
      </c>
      <c r="H1422" s="119" t="s">
        <v>1390</v>
      </c>
      <c r="I1422" s="121">
        <v>10.915348158931399</v>
      </c>
      <c r="J1422" s="121">
        <v>16.0055663673769</v>
      </c>
      <c r="K1422" s="121">
        <v>3.2800208462630298</v>
      </c>
      <c r="L1422" s="125">
        <v>-2.1748033312153701</v>
      </c>
      <c r="M1422" s="123">
        <v>1.32727713852314E-3</v>
      </c>
      <c r="N1422" s="123">
        <v>4.0819709772055403E-3</v>
      </c>
      <c r="O1422" s="124">
        <v>17.992211673066802</v>
      </c>
      <c r="P1422" s="121">
        <v>15.4755897743827</v>
      </c>
      <c r="Q1422" s="121">
        <v>14.5488976546812</v>
      </c>
      <c r="R1422" s="121">
        <v>2.2130006103869402</v>
      </c>
      <c r="S1422" s="121">
        <v>4.3470410821391301</v>
      </c>
      <c r="T1422" s="16"/>
    </row>
    <row r="1423" spans="1:20" x14ac:dyDescent="0.3">
      <c r="A1423" s="119" t="s">
        <v>5303</v>
      </c>
      <c r="B1423" s="120" t="s">
        <v>5304</v>
      </c>
      <c r="C1423" s="119" t="s">
        <v>977</v>
      </c>
      <c r="D1423" s="119">
        <v>141074064</v>
      </c>
      <c r="E1423" s="119">
        <v>141480380</v>
      </c>
      <c r="F1423" s="119">
        <v>406317</v>
      </c>
      <c r="G1423" s="119" t="s">
        <v>892</v>
      </c>
      <c r="H1423" s="119" t="s">
        <v>893</v>
      </c>
      <c r="I1423" s="121">
        <v>545.54018338075298</v>
      </c>
      <c r="J1423" s="121">
        <v>316.30245662805902</v>
      </c>
      <c r="K1423" s="121">
        <v>889.396773509794</v>
      </c>
      <c r="L1423" s="122">
        <v>1.4921185641602699</v>
      </c>
      <c r="M1423" s="123">
        <v>9.0437889054522998E-77</v>
      </c>
      <c r="N1423" s="123">
        <v>8.6264180474656797E-75</v>
      </c>
      <c r="O1423" s="124">
        <v>314.86370427867001</v>
      </c>
      <c r="P1423" s="121">
        <v>299.41901954783901</v>
      </c>
      <c r="Q1423" s="121">
        <v>334.62464605766797</v>
      </c>
      <c r="R1423" s="121">
        <v>900.69124842748295</v>
      </c>
      <c r="S1423" s="121">
        <v>878.10229859210494</v>
      </c>
      <c r="T1423" s="16"/>
    </row>
    <row r="1424" spans="1:20" x14ac:dyDescent="0.3">
      <c r="A1424" s="119" t="s">
        <v>2604</v>
      </c>
      <c r="B1424" s="120" t="s">
        <v>2605</v>
      </c>
      <c r="C1424" s="119" t="s">
        <v>938</v>
      </c>
      <c r="D1424" s="119">
        <v>151130075</v>
      </c>
      <c r="E1424" s="119">
        <v>151131610</v>
      </c>
      <c r="F1424" s="119">
        <v>1536</v>
      </c>
      <c r="G1424" s="119" t="s">
        <v>903</v>
      </c>
      <c r="H1424" s="119" t="s">
        <v>1390</v>
      </c>
      <c r="I1424" s="121">
        <v>5.1147268965292296</v>
      </c>
      <c r="J1424" s="121">
        <v>1.8064417425122301</v>
      </c>
      <c r="K1424" s="121">
        <v>10.0771546275547</v>
      </c>
      <c r="L1424" s="122">
        <v>2.0351581392018701</v>
      </c>
      <c r="M1424" s="123">
        <v>1.6525777707191399E-3</v>
      </c>
      <c r="N1424" s="123">
        <v>4.9749449474529002E-3</v>
      </c>
      <c r="O1424" s="124">
        <v>0</v>
      </c>
      <c r="P1424" s="121">
        <v>2.6914069172839499</v>
      </c>
      <c r="Q1424" s="121">
        <v>2.72791831025273</v>
      </c>
      <c r="R1424" s="121">
        <v>8.8520024415477501</v>
      </c>
      <c r="S1424" s="121">
        <v>11.3023068135617</v>
      </c>
      <c r="T1424" s="16"/>
    </row>
    <row r="1425" spans="1:20" x14ac:dyDescent="0.3">
      <c r="A1425" s="119" t="s">
        <v>5305</v>
      </c>
      <c r="B1425" s="120" t="s">
        <v>5306</v>
      </c>
      <c r="C1425" s="119" t="s">
        <v>891</v>
      </c>
      <c r="D1425" s="119">
        <v>19761172</v>
      </c>
      <c r="E1425" s="119">
        <v>19766099</v>
      </c>
      <c r="F1425" s="119">
        <v>4928</v>
      </c>
      <c r="G1425" s="119" t="s">
        <v>903</v>
      </c>
      <c r="H1425" s="119" t="s">
        <v>1390</v>
      </c>
      <c r="I1425" s="121">
        <v>4.5110499536366797</v>
      </c>
      <c r="J1425" s="121">
        <v>7.5184165893944703</v>
      </c>
      <c r="K1425" s="121">
        <v>0</v>
      </c>
      <c r="L1425" s="125">
        <v>-3.4984675565385102</v>
      </c>
      <c r="M1425" s="123">
        <v>5.3902419353203001E-5</v>
      </c>
      <c r="N1425" s="123">
        <v>2.1114916919939499E-4</v>
      </c>
      <c r="O1425" s="124">
        <v>6.29727408557339</v>
      </c>
      <c r="P1425" s="121">
        <v>8.0742207518518399</v>
      </c>
      <c r="Q1425" s="121">
        <v>8.1837549307581892</v>
      </c>
      <c r="R1425" s="121">
        <v>0</v>
      </c>
      <c r="S1425" s="121">
        <v>0</v>
      </c>
      <c r="T1425" s="16"/>
    </row>
    <row r="1426" spans="1:20" x14ac:dyDescent="0.3">
      <c r="A1426" s="119" t="s">
        <v>5307</v>
      </c>
      <c r="B1426" s="120" t="s">
        <v>5308</v>
      </c>
      <c r="C1426" s="119" t="s">
        <v>906</v>
      </c>
      <c r="D1426" s="119">
        <v>14762504</v>
      </c>
      <c r="E1426" s="119">
        <v>14767931</v>
      </c>
      <c r="F1426" s="119">
        <v>5428</v>
      </c>
      <c r="G1426" s="119" t="s">
        <v>903</v>
      </c>
      <c r="H1426" s="119" t="s">
        <v>1390</v>
      </c>
      <c r="I1426" s="121">
        <v>155.56233412762199</v>
      </c>
      <c r="J1426" s="121">
        <v>87.261023640609594</v>
      </c>
      <c r="K1426" s="121">
        <v>258.01429985814099</v>
      </c>
      <c r="L1426" s="122">
        <v>1.54638286309484</v>
      </c>
      <c r="M1426" s="123">
        <v>3.7671175854567997E-17</v>
      </c>
      <c r="N1426" s="123">
        <v>4.9358037209999601E-16</v>
      </c>
      <c r="O1426" s="124">
        <v>98.0575536182142</v>
      </c>
      <c r="P1426" s="121">
        <v>80.069355789197402</v>
      </c>
      <c r="Q1426" s="121">
        <v>83.656161514417093</v>
      </c>
      <c r="R1426" s="121">
        <v>269.98607446720598</v>
      </c>
      <c r="S1426" s="121">
        <v>246.042525249075</v>
      </c>
      <c r="T1426" s="16"/>
    </row>
    <row r="1427" spans="1:20" x14ac:dyDescent="0.3">
      <c r="A1427" s="119" t="s">
        <v>5309</v>
      </c>
      <c r="B1427" s="120" t="s">
        <v>5310</v>
      </c>
      <c r="C1427" s="119" t="s">
        <v>891</v>
      </c>
      <c r="D1427" s="119">
        <v>27678940</v>
      </c>
      <c r="E1427" s="119">
        <v>27718806</v>
      </c>
      <c r="F1427" s="119">
        <v>39867</v>
      </c>
      <c r="G1427" s="119" t="s">
        <v>903</v>
      </c>
      <c r="H1427" s="119" t="s">
        <v>1390</v>
      </c>
      <c r="I1427" s="121">
        <v>60.323822526189602</v>
      </c>
      <c r="J1427" s="121">
        <v>77.118604689669795</v>
      </c>
      <c r="K1427" s="121">
        <v>35.131649280969398</v>
      </c>
      <c r="L1427" s="125">
        <v>-1.1280671829384701</v>
      </c>
      <c r="M1427" s="123">
        <v>4.0189595512230597E-5</v>
      </c>
      <c r="N1427" s="123">
        <v>1.6090176570552399E-4</v>
      </c>
      <c r="O1427" s="124">
        <v>88.161837198027499</v>
      </c>
      <c r="P1427" s="121">
        <v>68.630876390740596</v>
      </c>
      <c r="Q1427" s="121">
        <v>74.563100480241303</v>
      </c>
      <c r="R1427" s="121">
        <v>39.834010986964898</v>
      </c>
      <c r="S1427" s="121">
        <v>30.429287574973898</v>
      </c>
      <c r="T1427" s="16"/>
    </row>
    <row r="1428" spans="1:20" x14ac:dyDescent="0.3">
      <c r="A1428" s="119" t="s">
        <v>2608</v>
      </c>
      <c r="B1428" s="120" t="s">
        <v>2609</v>
      </c>
      <c r="C1428" s="119" t="s">
        <v>1241</v>
      </c>
      <c r="D1428" s="119">
        <v>75549773</v>
      </c>
      <c r="E1428" s="119">
        <v>75807120</v>
      </c>
      <c r="F1428" s="119">
        <v>257348</v>
      </c>
      <c r="G1428" s="119" t="s">
        <v>892</v>
      </c>
      <c r="H1428" s="119" t="s">
        <v>1390</v>
      </c>
      <c r="I1428" s="121">
        <v>6.1321042453777297</v>
      </c>
      <c r="J1428" s="121">
        <v>2.02673691700176</v>
      </c>
      <c r="K1428" s="121">
        <v>12.290155237941701</v>
      </c>
      <c r="L1428" s="122">
        <v>2.2681140333571199</v>
      </c>
      <c r="M1428" s="123">
        <v>9.0246645554107406E-5</v>
      </c>
      <c r="N1428" s="123">
        <v>3.4213737226464799E-4</v>
      </c>
      <c r="O1428" s="124">
        <v>4.4980529182667102</v>
      </c>
      <c r="P1428" s="121">
        <v>0.67285172932098603</v>
      </c>
      <c r="Q1428" s="121">
        <v>0.90930610341757701</v>
      </c>
      <c r="R1428" s="121">
        <v>13.2780036623216</v>
      </c>
      <c r="S1428" s="121">
        <v>11.3023068135617</v>
      </c>
      <c r="T1428" s="16"/>
    </row>
    <row r="1429" spans="1:20" x14ac:dyDescent="0.3">
      <c r="A1429" s="119" t="s">
        <v>5311</v>
      </c>
      <c r="B1429" s="120" t="s">
        <v>5312</v>
      </c>
      <c r="C1429" s="119" t="s">
        <v>1023</v>
      </c>
      <c r="D1429" s="119">
        <v>99139317</v>
      </c>
      <c r="E1429" s="119">
        <v>99145370</v>
      </c>
      <c r="F1429" s="119">
        <v>6054</v>
      </c>
      <c r="G1429" s="119" t="s">
        <v>892</v>
      </c>
      <c r="H1429" s="119" t="s">
        <v>1390</v>
      </c>
      <c r="I1429" s="121">
        <v>148.31182909251399</v>
      </c>
      <c r="J1429" s="121">
        <v>73.359001452985595</v>
      </c>
      <c r="K1429" s="121">
        <v>260.74107055180701</v>
      </c>
      <c r="L1429" s="122">
        <v>1.8172259439781</v>
      </c>
      <c r="M1429" s="123">
        <v>2.6660131678410498E-22</v>
      </c>
      <c r="N1429" s="123">
        <v>4.51282459653094E-21</v>
      </c>
      <c r="O1429" s="124">
        <v>66.571183190347298</v>
      </c>
      <c r="P1429" s="121">
        <v>62.575210826851702</v>
      </c>
      <c r="Q1429" s="121">
        <v>90.930610341757699</v>
      </c>
      <c r="R1429" s="121">
        <v>271.09257477239998</v>
      </c>
      <c r="S1429" s="121">
        <v>250.38956633121401</v>
      </c>
      <c r="T1429" s="16"/>
    </row>
    <row r="1430" spans="1:20" x14ac:dyDescent="0.3">
      <c r="A1430" s="119" t="s">
        <v>5313</v>
      </c>
      <c r="B1430" s="120" t="s">
        <v>5314</v>
      </c>
      <c r="C1430" s="119" t="s">
        <v>891</v>
      </c>
      <c r="D1430" s="119">
        <v>24803451</v>
      </c>
      <c r="E1430" s="119">
        <v>24819739</v>
      </c>
      <c r="F1430" s="119">
        <v>16289</v>
      </c>
      <c r="G1430" s="119" t="s">
        <v>903</v>
      </c>
      <c r="H1430" s="119" t="s">
        <v>1390</v>
      </c>
      <c r="I1430" s="121">
        <v>3.7588121697576198</v>
      </c>
      <c r="J1430" s="121">
        <v>1.0483082086495501</v>
      </c>
      <c r="K1430" s="121">
        <v>7.8245681114197296</v>
      </c>
      <c r="L1430" s="122">
        <v>2.0996889950033699</v>
      </c>
      <c r="M1430" s="123">
        <v>8.6007735641396004E-3</v>
      </c>
      <c r="N1430" s="123">
        <v>2.1935422096669901E-2</v>
      </c>
      <c r="O1430" s="124">
        <v>1.79922116730668</v>
      </c>
      <c r="P1430" s="121">
        <v>1.3457034586419701</v>
      </c>
      <c r="Q1430" s="121">
        <v>0</v>
      </c>
      <c r="R1430" s="121">
        <v>12.1715033571282</v>
      </c>
      <c r="S1430" s="121">
        <v>3.47763286571131</v>
      </c>
      <c r="T1430" s="16"/>
    </row>
    <row r="1431" spans="1:20" x14ac:dyDescent="0.3">
      <c r="A1431" s="119" t="s">
        <v>5315</v>
      </c>
      <c r="B1431" s="120" t="s">
        <v>5316</v>
      </c>
      <c r="C1431" s="119" t="s">
        <v>972</v>
      </c>
      <c r="D1431" s="119">
        <v>37001772</v>
      </c>
      <c r="E1431" s="119">
        <v>37023499</v>
      </c>
      <c r="F1431" s="119">
        <v>21728</v>
      </c>
      <c r="G1431" s="119" t="s">
        <v>892</v>
      </c>
      <c r="H1431" s="119" t="s">
        <v>1390</v>
      </c>
      <c r="I1431" s="121">
        <v>133.726862445357</v>
      </c>
      <c r="J1431" s="121">
        <v>94.312238266290905</v>
      </c>
      <c r="K1431" s="121">
        <v>192.84879871395501</v>
      </c>
      <c r="L1431" s="122">
        <v>1.0110320602968199</v>
      </c>
      <c r="M1431" s="123">
        <v>1.9304824804026699E-7</v>
      </c>
      <c r="N1431" s="123">
        <v>1.07589290910434E-6</v>
      </c>
      <c r="O1431" s="124">
        <v>106.15404887109401</v>
      </c>
      <c r="P1431" s="121">
        <v>89.489279999691206</v>
      </c>
      <c r="Q1431" s="121">
        <v>87.293385928087403</v>
      </c>
      <c r="R1431" s="121">
        <v>201.38305554521099</v>
      </c>
      <c r="S1431" s="121">
        <v>184.31454188269899</v>
      </c>
      <c r="T1431" s="16"/>
    </row>
    <row r="1432" spans="1:20" x14ac:dyDescent="0.3">
      <c r="A1432" s="119" t="s">
        <v>5317</v>
      </c>
      <c r="B1432" s="120" t="s">
        <v>5318</v>
      </c>
      <c r="C1432" s="119" t="s">
        <v>925</v>
      </c>
      <c r="D1432" s="119">
        <v>66946501</v>
      </c>
      <c r="E1432" s="119">
        <v>66962591</v>
      </c>
      <c r="F1432" s="119">
        <v>16091</v>
      </c>
      <c r="G1432" s="119" t="s">
        <v>903</v>
      </c>
      <c r="H1432" s="119" t="s">
        <v>893</v>
      </c>
      <c r="I1432" s="121">
        <v>2.6275192487555499</v>
      </c>
      <c r="J1432" s="121">
        <v>4.37919874792592</v>
      </c>
      <c r="K1432" s="121">
        <v>0</v>
      </c>
      <c r="L1432" s="125">
        <v>-2.49097074787813</v>
      </c>
      <c r="M1432" s="123">
        <v>4.5316454685321002E-3</v>
      </c>
      <c r="N1432" s="123">
        <v>1.23253779017945E-2</v>
      </c>
      <c r="O1432" s="124">
        <v>2.6988317509600299</v>
      </c>
      <c r="P1432" s="121">
        <v>1.3457034586419701</v>
      </c>
      <c r="Q1432" s="121">
        <v>9.0930610341757703</v>
      </c>
      <c r="R1432" s="121">
        <v>0</v>
      </c>
      <c r="S1432" s="121">
        <v>0</v>
      </c>
      <c r="T1432" s="16"/>
    </row>
    <row r="1433" spans="1:20" x14ac:dyDescent="0.3">
      <c r="A1433" s="119" t="s">
        <v>5319</v>
      </c>
      <c r="B1433" s="120" t="s">
        <v>5320</v>
      </c>
      <c r="C1433" s="119" t="s">
        <v>891</v>
      </c>
      <c r="D1433" s="119">
        <v>90093154</v>
      </c>
      <c r="E1433" s="119">
        <v>90096354</v>
      </c>
      <c r="F1433" s="119">
        <v>3201</v>
      </c>
      <c r="G1433" s="119" t="s">
        <v>892</v>
      </c>
      <c r="H1433" s="119" t="s">
        <v>1111</v>
      </c>
      <c r="I1433" s="121">
        <v>43.290826962399201</v>
      </c>
      <c r="J1433" s="121">
        <v>65.222503143074803</v>
      </c>
      <c r="K1433" s="121">
        <v>10.3933126913858</v>
      </c>
      <c r="L1433" s="125">
        <v>-2.6158010789728001</v>
      </c>
      <c r="M1433" s="123">
        <v>1.4923858458227301E-10</v>
      </c>
      <c r="N1433" s="123">
        <v>1.1649036326006699E-9</v>
      </c>
      <c r="O1433" s="124">
        <v>71.968846692267306</v>
      </c>
      <c r="P1433" s="121">
        <v>64.593766014814705</v>
      </c>
      <c r="Q1433" s="121">
        <v>59.104896722142499</v>
      </c>
      <c r="R1433" s="121">
        <v>7.74550213635428</v>
      </c>
      <c r="S1433" s="121">
        <v>13.041123246417399</v>
      </c>
      <c r="T1433" s="16"/>
    </row>
    <row r="1434" spans="1:20" x14ac:dyDescent="0.3">
      <c r="A1434" s="119" t="s">
        <v>2616</v>
      </c>
      <c r="B1434" s="120" t="s">
        <v>2617</v>
      </c>
      <c r="C1434" s="119" t="s">
        <v>919</v>
      </c>
      <c r="D1434" s="119">
        <v>83104255</v>
      </c>
      <c r="E1434" s="119">
        <v>83106910</v>
      </c>
      <c r="F1434" s="119">
        <v>2656</v>
      </c>
      <c r="G1434" s="119" t="s">
        <v>892</v>
      </c>
      <c r="H1434" s="119" t="s">
        <v>1390</v>
      </c>
      <c r="I1434" s="121">
        <v>8.5248065613459101</v>
      </c>
      <c r="J1434" s="121">
        <v>1.35141024312208</v>
      </c>
      <c r="K1434" s="121">
        <v>19.284901038681699</v>
      </c>
      <c r="L1434" s="122">
        <v>3.2176270640623899</v>
      </c>
      <c r="M1434" s="123">
        <v>6.8717044162019106E-8</v>
      </c>
      <c r="N1434" s="123">
        <v>4.02986489849013E-7</v>
      </c>
      <c r="O1434" s="124">
        <v>1.79922116730668</v>
      </c>
      <c r="P1434" s="121">
        <v>1.3457034586419701</v>
      </c>
      <c r="Q1434" s="121">
        <v>0.90930610341757701</v>
      </c>
      <c r="R1434" s="121">
        <v>17.7040048830955</v>
      </c>
      <c r="S1434" s="121">
        <v>20.865797194267799</v>
      </c>
      <c r="T1434" s="16"/>
    </row>
    <row r="1435" spans="1:20" x14ac:dyDescent="0.3">
      <c r="A1435" s="119" t="s">
        <v>5321</v>
      </c>
      <c r="B1435" s="120" t="s">
        <v>5322</v>
      </c>
      <c r="C1435" s="119" t="s">
        <v>919</v>
      </c>
      <c r="D1435" s="119">
        <v>80966239</v>
      </c>
      <c r="E1435" s="119">
        <v>80971213</v>
      </c>
      <c r="F1435" s="119">
        <v>4975</v>
      </c>
      <c r="G1435" s="119" t="s">
        <v>903</v>
      </c>
      <c r="H1435" s="119" t="s">
        <v>1390</v>
      </c>
      <c r="I1435" s="121">
        <v>19.810750234660599</v>
      </c>
      <c r="J1435" s="121">
        <v>13.390502630233099</v>
      </c>
      <c r="K1435" s="121">
        <v>29.441121641301901</v>
      </c>
      <c r="L1435" s="122">
        <v>1.0741800036089999</v>
      </c>
      <c r="M1435" s="123">
        <v>1.72940506584673E-2</v>
      </c>
      <c r="N1435" s="123">
        <v>4.0555452293986598E-2</v>
      </c>
      <c r="O1435" s="124">
        <v>15.2933799221068</v>
      </c>
      <c r="P1435" s="121">
        <v>9.4199242104938108</v>
      </c>
      <c r="Q1435" s="121">
        <v>15.458203758098801</v>
      </c>
      <c r="R1435" s="121">
        <v>23.236506409062802</v>
      </c>
      <c r="S1435" s="121">
        <v>35.645736873540898</v>
      </c>
      <c r="T1435" s="16"/>
    </row>
    <row r="1436" spans="1:20" x14ac:dyDescent="0.3">
      <c r="A1436" s="119" t="s">
        <v>5323</v>
      </c>
      <c r="B1436" s="120" t="s">
        <v>5324</v>
      </c>
      <c r="C1436" s="119" t="s">
        <v>914</v>
      </c>
      <c r="D1436" s="119">
        <v>141402932</v>
      </c>
      <c r="E1436" s="119">
        <v>141512979</v>
      </c>
      <c r="F1436" s="119">
        <v>110048</v>
      </c>
      <c r="G1436" s="119" t="s">
        <v>892</v>
      </c>
      <c r="H1436" s="119" t="s">
        <v>893</v>
      </c>
      <c r="I1436" s="121">
        <v>475.14876328976902</v>
      </c>
      <c r="J1436" s="121">
        <v>335.05748732711601</v>
      </c>
      <c r="K1436" s="121">
        <v>685.28567723374795</v>
      </c>
      <c r="L1436" s="122">
        <v>1.02612242851132</v>
      </c>
      <c r="M1436" s="123">
        <v>1.1045466333111001E-19</v>
      </c>
      <c r="N1436" s="123">
        <v>1.64878216930171E-18</v>
      </c>
      <c r="O1436" s="124">
        <v>301.36954552386902</v>
      </c>
      <c r="P1436" s="121">
        <v>351.90145443487597</v>
      </c>
      <c r="Q1436" s="121">
        <v>351.901462022602</v>
      </c>
      <c r="R1436" s="121">
        <v>642.87667731740498</v>
      </c>
      <c r="S1436" s="121">
        <v>727.69467715009102</v>
      </c>
      <c r="T1436" s="16"/>
    </row>
    <row r="1437" spans="1:20" x14ac:dyDescent="0.3">
      <c r="A1437" s="119" t="s">
        <v>5325</v>
      </c>
      <c r="B1437" s="120" t="s">
        <v>5326</v>
      </c>
      <c r="C1437" s="119" t="s">
        <v>914</v>
      </c>
      <c r="D1437" s="119">
        <v>141370242</v>
      </c>
      <c r="E1437" s="119">
        <v>141512975</v>
      </c>
      <c r="F1437" s="119">
        <v>142734</v>
      </c>
      <c r="G1437" s="119" t="s">
        <v>892</v>
      </c>
      <c r="H1437" s="119" t="s">
        <v>893</v>
      </c>
      <c r="I1437" s="121">
        <v>117.056571598754</v>
      </c>
      <c r="J1437" s="121">
        <v>72.666847238417304</v>
      </c>
      <c r="K1437" s="121">
        <v>183.64115813925901</v>
      </c>
      <c r="L1437" s="122">
        <v>1.3119922724915001</v>
      </c>
      <c r="M1437" s="123">
        <v>1.12130995297284E-10</v>
      </c>
      <c r="N1437" s="123">
        <v>8.8760290343829699E-10</v>
      </c>
      <c r="O1437" s="124">
        <v>70.169625524960693</v>
      </c>
      <c r="P1437" s="121">
        <v>78.723652330555396</v>
      </c>
      <c r="Q1437" s="121">
        <v>69.107263859735795</v>
      </c>
      <c r="R1437" s="121">
        <v>180.35954974653501</v>
      </c>
      <c r="S1437" s="121">
        <v>186.922766531983</v>
      </c>
      <c r="T1437" s="16"/>
    </row>
    <row r="1438" spans="1:20" x14ac:dyDescent="0.3">
      <c r="A1438" s="119" t="s">
        <v>5327</v>
      </c>
      <c r="B1438" s="120" t="s">
        <v>5328</v>
      </c>
      <c r="C1438" s="119" t="s">
        <v>914</v>
      </c>
      <c r="D1438" s="119">
        <v>141355021</v>
      </c>
      <c r="E1438" s="119">
        <v>141512975</v>
      </c>
      <c r="F1438" s="119">
        <v>157955</v>
      </c>
      <c r="G1438" s="119" t="s">
        <v>892</v>
      </c>
      <c r="H1438" s="119" t="s">
        <v>893</v>
      </c>
      <c r="I1438" s="121">
        <v>67.506436571535005</v>
      </c>
      <c r="J1438" s="121">
        <v>46.357236935418797</v>
      </c>
      <c r="K1438" s="121">
        <v>99.230236025709402</v>
      </c>
      <c r="L1438" s="122">
        <v>1.0741478482640401</v>
      </c>
      <c r="M1438" s="123">
        <v>1.31298959159602E-6</v>
      </c>
      <c r="N1438" s="123">
        <v>6.5846220922390502E-6</v>
      </c>
      <c r="O1438" s="124">
        <v>46.779750349973803</v>
      </c>
      <c r="P1438" s="121">
        <v>50.463879699073999</v>
      </c>
      <c r="Q1438" s="121">
        <v>41.828080757208497</v>
      </c>
      <c r="R1438" s="121">
        <v>98.478527162218697</v>
      </c>
      <c r="S1438" s="121">
        <v>99.981944889200093</v>
      </c>
      <c r="T1438" s="16"/>
    </row>
    <row r="1439" spans="1:20" x14ac:dyDescent="0.3">
      <c r="A1439" s="119" t="s">
        <v>5329</v>
      </c>
      <c r="B1439" s="120" t="s">
        <v>5330</v>
      </c>
      <c r="C1439" s="119" t="s">
        <v>919</v>
      </c>
      <c r="D1439" s="119">
        <v>79915252</v>
      </c>
      <c r="E1439" s="119">
        <v>79926725</v>
      </c>
      <c r="F1439" s="119">
        <v>11474</v>
      </c>
      <c r="G1439" s="119" t="s">
        <v>903</v>
      </c>
      <c r="H1439" s="119" t="s">
        <v>1390</v>
      </c>
      <c r="I1439" s="121">
        <v>16.141325564857201</v>
      </c>
      <c r="J1439" s="121">
        <v>6.8269307159077304</v>
      </c>
      <c r="K1439" s="121">
        <v>30.112917838281401</v>
      </c>
      <c r="L1439" s="122">
        <v>1.94726081253826</v>
      </c>
      <c r="M1439" s="123">
        <v>2.14265482078285E-4</v>
      </c>
      <c r="N1439" s="123">
        <v>7.5877902387366802E-4</v>
      </c>
      <c r="O1439" s="124">
        <v>8.0964952528800804</v>
      </c>
      <c r="P1439" s="121">
        <v>8.74707248117282</v>
      </c>
      <c r="Q1439" s="121">
        <v>3.6372244136703098</v>
      </c>
      <c r="R1439" s="121">
        <v>25.449507019449801</v>
      </c>
      <c r="S1439" s="121">
        <v>34.776328657113098</v>
      </c>
      <c r="T1439" s="16"/>
    </row>
    <row r="1440" spans="1:20" x14ac:dyDescent="0.3">
      <c r="A1440" s="119" t="s">
        <v>5331</v>
      </c>
      <c r="B1440" s="120" t="s">
        <v>5332</v>
      </c>
      <c r="C1440" s="119" t="s">
        <v>891</v>
      </c>
      <c r="D1440" s="119">
        <v>13246232</v>
      </c>
      <c r="E1440" s="119">
        <v>13563388</v>
      </c>
      <c r="F1440" s="119">
        <v>317157</v>
      </c>
      <c r="G1440" s="119" t="s">
        <v>892</v>
      </c>
      <c r="H1440" s="119" t="s">
        <v>1390</v>
      </c>
      <c r="I1440" s="121">
        <v>5.9192059746735604</v>
      </c>
      <c r="J1440" s="121">
        <v>2.77840677102161</v>
      </c>
      <c r="K1440" s="121">
        <v>10.630404780151499</v>
      </c>
      <c r="L1440" s="122">
        <v>1.71103792240367</v>
      </c>
      <c r="M1440" s="123">
        <v>3.1633263408516899E-3</v>
      </c>
      <c r="N1440" s="123">
        <v>8.9349684045643505E-3</v>
      </c>
      <c r="O1440" s="124">
        <v>4.4980529182667102</v>
      </c>
      <c r="P1440" s="121">
        <v>2.01855518796296</v>
      </c>
      <c r="Q1440" s="121">
        <v>1.81861220683515</v>
      </c>
      <c r="R1440" s="121">
        <v>9.9585027467412104</v>
      </c>
      <c r="S1440" s="121">
        <v>11.3023068135617</v>
      </c>
      <c r="T1440" s="16"/>
    </row>
    <row r="1441" spans="1:20" x14ac:dyDescent="0.3">
      <c r="A1441" s="119" t="s">
        <v>5333</v>
      </c>
      <c r="B1441" s="120" t="s">
        <v>5334</v>
      </c>
      <c r="C1441" s="119" t="s">
        <v>919</v>
      </c>
      <c r="D1441" s="119">
        <v>53105734</v>
      </c>
      <c r="E1441" s="119">
        <v>53106358</v>
      </c>
      <c r="F1441" s="119">
        <v>625</v>
      </c>
      <c r="G1441" s="119" t="s">
        <v>892</v>
      </c>
      <c r="H1441" s="119" t="s">
        <v>1514</v>
      </c>
      <c r="I1441" s="121">
        <v>21.409507305424501</v>
      </c>
      <c r="J1441" s="121">
        <v>27.146561961560099</v>
      </c>
      <c r="K1441" s="121">
        <v>12.803925321221</v>
      </c>
      <c r="L1441" s="125">
        <v>-1.03871873842091</v>
      </c>
      <c r="M1441" s="123">
        <v>1.72609568699085E-2</v>
      </c>
      <c r="N1441" s="123">
        <v>4.0492778431781201E-2</v>
      </c>
      <c r="O1441" s="124">
        <v>21.5906540076802</v>
      </c>
      <c r="P1441" s="121">
        <v>28.9326243608024</v>
      </c>
      <c r="Q1441" s="121">
        <v>30.916407516197602</v>
      </c>
      <c r="R1441" s="121">
        <v>9.9585027467412104</v>
      </c>
      <c r="S1441" s="121">
        <v>15.649347895700901</v>
      </c>
      <c r="T1441" s="16"/>
    </row>
    <row r="1442" spans="1:20" x14ac:dyDescent="0.3">
      <c r="A1442" s="119" t="s">
        <v>5335</v>
      </c>
      <c r="B1442" s="120" t="s">
        <v>5336</v>
      </c>
      <c r="C1442" s="119" t="s">
        <v>919</v>
      </c>
      <c r="D1442" s="119">
        <v>3655621</v>
      </c>
      <c r="E1442" s="119">
        <v>3658092</v>
      </c>
      <c r="F1442" s="119">
        <v>2472</v>
      </c>
      <c r="G1442" s="119" t="s">
        <v>903</v>
      </c>
      <c r="H1442" s="119" t="s">
        <v>1390</v>
      </c>
      <c r="I1442" s="121">
        <v>18.780631090500201</v>
      </c>
      <c r="J1442" s="121">
        <v>11.278483908689701</v>
      </c>
      <c r="K1442" s="121">
        <v>30.033851863216</v>
      </c>
      <c r="L1442" s="122">
        <v>1.3596194012412599</v>
      </c>
      <c r="M1442" s="123">
        <v>4.9831218686528897E-4</v>
      </c>
      <c r="N1442" s="123">
        <v>1.65586162494846E-3</v>
      </c>
      <c r="O1442" s="124">
        <v>12.594548171146799</v>
      </c>
      <c r="P1442" s="121">
        <v>9.4199242104938108</v>
      </c>
      <c r="Q1442" s="121">
        <v>11.820979344428499</v>
      </c>
      <c r="R1442" s="121">
        <v>28.769007935030199</v>
      </c>
      <c r="S1442" s="121">
        <v>31.298695791401801</v>
      </c>
      <c r="T1442" s="16"/>
    </row>
    <row r="1443" spans="1:20" x14ac:dyDescent="0.3">
      <c r="A1443" s="119" t="s">
        <v>5337</v>
      </c>
      <c r="B1443" s="120" t="s">
        <v>5338</v>
      </c>
      <c r="C1443" s="119" t="s">
        <v>919</v>
      </c>
      <c r="D1443" s="119">
        <v>38925168</v>
      </c>
      <c r="E1443" s="119">
        <v>38929384</v>
      </c>
      <c r="F1443" s="119">
        <v>4217</v>
      </c>
      <c r="G1443" s="119" t="s">
        <v>892</v>
      </c>
      <c r="H1443" s="119" t="s">
        <v>893</v>
      </c>
      <c r="I1443" s="121">
        <v>16.5640343729393</v>
      </c>
      <c r="J1443" s="121">
        <v>8.8487177437921005</v>
      </c>
      <c r="K1443" s="121">
        <v>28.137009316660102</v>
      </c>
      <c r="L1443" s="122">
        <v>1.51963616767006</v>
      </c>
      <c r="M1443" s="123">
        <v>7.5754511601155798E-4</v>
      </c>
      <c r="N1443" s="123">
        <v>2.4315117065832601E-3</v>
      </c>
      <c r="O1443" s="124">
        <v>7.1968846692267299</v>
      </c>
      <c r="P1443" s="121">
        <v>14.8027380450617</v>
      </c>
      <c r="Q1443" s="121">
        <v>4.5465305170878798</v>
      </c>
      <c r="R1443" s="121">
        <v>23.236506409062802</v>
      </c>
      <c r="S1443" s="121">
        <v>33.037512224257398</v>
      </c>
      <c r="T1443" s="16"/>
    </row>
    <row r="1444" spans="1:20" x14ac:dyDescent="0.3">
      <c r="A1444" s="119" t="s">
        <v>5339</v>
      </c>
      <c r="B1444" s="120" t="s">
        <v>5340</v>
      </c>
      <c r="C1444" s="119" t="s">
        <v>995</v>
      </c>
      <c r="D1444" s="119">
        <v>18386562</v>
      </c>
      <c r="E1444" s="119">
        <v>18386634</v>
      </c>
      <c r="F1444" s="119">
        <v>73</v>
      </c>
      <c r="G1444" s="119" t="s">
        <v>892</v>
      </c>
      <c r="H1444" s="119" t="s">
        <v>2102</v>
      </c>
      <c r="I1444" s="121">
        <v>12.3476885402881</v>
      </c>
      <c r="J1444" s="121">
        <v>17.1545586848125</v>
      </c>
      <c r="K1444" s="121">
        <v>5.1373833235015098</v>
      </c>
      <c r="L1444" s="125">
        <v>-1.6865516825229501</v>
      </c>
      <c r="M1444" s="123">
        <v>7.3017180116118898E-3</v>
      </c>
      <c r="N1444" s="123">
        <v>1.89465280886181E-2</v>
      </c>
      <c r="O1444" s="124">
        <v>17.092601089413499</v>
      </c>
      <c r="P1444" s="121">
        <v>13.457034586419701</v>
      </c>
      <c r="Q1444" s="121">
        <v>20.914040378604302</v>
      </c>
      <c r="R1444" s="121">
        <v>3.3195009155804001</v>
      </c>
      <c r="S1444" s="121">
        <v>6.9552657314226103</v>
      </c>
      <c r="T1444" s="16"/>
    </row>
    <row r="1445" spans="1:20" x14ac:dyDescent="0.3">
      <c r="A1445" s="119" t="s">
        <v>5341</v>
      </c>
      <c r="B1445" s="120" t="s">
        <v>5342</v>
      </c>
      <c r="C1445" s="119" t="s">
        <v>977</v>
      </c>
      <c r="D1445" s="119">
        <v>101159473</v>
      </c>
      <c r="E1445" s="119">
        <v>101159555</v>
      </c>
      <c r="F1445" s="119">
        <v>83</v>
      </c>
      <c r="G1445" s="119" t="s">
        <v>892</v>
      </c>
      <c r="H1445" s="119" t="s">
        <v>2102</v>
      </c>
      <c r="I1445" s="121">
        <v>5.8527824119132301</v>
      </c>
      <c r="J1445" s="121">
        <v>8.8852291367608895</v>
      </c>
      <c r="K1445" s="121">
        <v>1.3041123246417401</v>
      </c>
      <c r="L1445" s="125">
        <v>-1.94031353313009</v>
      </c>
      <c r="M1445" s="123">
        <v>3.8674001298122898E-3</v>
      </c>
      <c r="N1445" s="123">
        <v>1.06987227779044E-2</v>
      </c>
      <c r="O1445" s="124">
        <v>7.1968846692267299</v>
      </c>
      <c r="P1445" s="121">
        <v>6.72851729320986</v>
      </c>
      <c r="Q1445" s="121">
        <v>12.7302854478461</v>
      </c>
      <c r="R1445" s="121">
        <v>0</v>
      </c>
      <c r="S1445" s="121">
        <v>2.6082246492834802</v>
      </c>
      <c r="T1445" s="16"/>
    </row>
    <row r="1446" spans="1:20" x14ac:dyDescent="0.3">
      <c r="A1446" s="119" t="s">
        <v>5343</v>
      </c>
      <c r="B1446" s="120" t="s">
        <v>5344</v>
      </c>
      <c r="C1446" s="119" t="s">
        <v>922</v>
      </c>
      <c r="D1446" s="119">
        <v>6256747</v>
      </c>
      <c r="E1446" s="119">
        <v>6260934</v>
      </c>
      <c r="F1446" s="119">
        <v>4188</v>
      </c>
      <c r="G1446" s="119" t="s">
        <v>892</v>
      </c>
      <c r="H1446" s="119" t="s">
        <v>1390</v>
      </c>
      <c r="I1446" s="121">
        <v>8.4342570413436508</v>
      </c>
      <c r="J1446" s="121">
        <v>12.16021724354</v>
      </c>
      <c r="K1446" s="121">
        <v>2.84531673804912</v>
      </c>
      <c r="L1446" s="125">
        <v>-1.97902757184733</v>
      </c>
      <c r="M1446" s="123">
        <v>6.6108557295316804E-3</v>
      </c>
      <c r="N1446" s="123">
        <v>1.7292649767211801E-2</v>
      </c>
      <c r="O1446" s="124">
        <v>13.4941587548001</v>
      </c>
      <c r="P1446" s="121">
        <v>14.8027380450617</v>
      </c>
      <c r="Q1446" s="121">
        <v>8.1837549307581892</v>
      </c>
      <c r="R1446" s="121">
        <v>2.2130006103869402</v>
      </c>
      <c r="S1446" s="121">
        <v>3.47763286571131</v>
      </c>
      <c r="T1446" s="16"/>
    </row>
    <row r="1447" spans="1:20" x14ac:dyDescent="0.3">
      <c r="A1447" s="119" t="s">
        <v>5345</v>
      </c>
      <c r="B1447" s="120" t="s">
        <v>5346</v>
      </c>
      <c r="C1447" s="119" t="s">
        <v>922</v>
      </c>
      <c r="D1447" s="119">
        <v>31724198</v>
      </c>
      <c r="E1447" s="119">
        <v>31726956</v>
      </c>
      <c r="F1447" s="119">
        <v>2759</v>
      </c>
      <c r="G1447" s="119" t="s">
        <v>892</v>
      </c>
      <c r="H1447" s="119" t="s">
        <v>2065</v>
      </c>
      <c r="I1447" s="121">
        <v>9.1344867621087396</v>
      </c>
      <c r="J1447" s="121">
        <v>6.1612995617922897</v>
      </c>
      <c r="K1447" s="121">
        <v>13.594267562583401</v>
      </c>
      <c r="L1447" s="122">
        <v>1.01775475493095</v>
      </c>
      <c r="M1447" s="123">
        <v>1.4759189299902799E-2</v>
      </c>
      <c r="N1447" s="123">
        <v>3.5336477695060903E-2</v>
      </c>
      <c r="O1447" s="124">
        <v>2.6988317509600299</v>
      </c>
      <c r="P1447" s="121">
        <v>9.4199242104938108</v>
      </c>
      <c r="Q1447" s="121">
        <v>6.3651427239230403</v>
      </c>
      <c r="R1447" s="121">
        <v>13.2780036623216</v>
      </c>
      <c r="S1447" s="121">
        <v>13.910531462845199</v>
      </c>
      <c r="T1447" s="16"/>
    </row>
    <row r="1448" spans="1:20" x14ac:dyDescent="0.3">
      <c r="A1448" s="119" t="s">
        <v>2626</v>
      </c>
      <c r="B1448" s="120" t="s">
        <v>2627</v>
      </c>
      <c r="C1448" s="119" t="s">
        <v>919</v>
      </c>
      <c r="D1448" s="119">
        <v>64750420</v>
      </c>
      <c r="E1448" s="119">
        <v>64751311</v>
      </c>
      <c r="F1448" s="119">
        <v>892</v>
      </c>
      <c r="G1448" s="119" t="s">
        <v>892</v>
      </c>
      <c r="H1448" s="119" t="s">
        <v>1120</v>
      </c>
      <c r="I1448" s="121">
        <v>19.316575421494498</v>
      </c>
      <c r="J1448" s="121">
        <v>10.143175846302499</v>
      </c>
      <c r="K1448" s="121">
        <v>33.076674784282702</v>
      </c>
      <c r="L1448" s="122">
        <v>1.5739202956065199</v>
      </c>
      <c r="M1448" s="123">
        <v>5.6089989717152301E-6</v>
      </c>
      <c r="N1448" s="123">
        <v>2.5896145542935899E-5</v>
      </c>
      <c r="O1448" s="124">
        <v>6.29727408557339</v>
      </c>
      <c r="P1448" s="121">
        <v>14.1298863157407</v>
      </c>
      <c r="Q1448" s="121">
        <v>10.0023671375933</v>
      </c>
      <c r="R1448" s="121">
        <v>40.940511292158298</v>
      </c>
      <c r="S1448" s="121">
        <v>25.212838276406998</v>
      </c>
      <c r="T1448" s="16"/>
    </row>
    <row r="1449" spans="1:20" x14ac:dyDescent="0.3">
      <c r="A1449" s="119" t="s">
        <v>2632</v>
      </c>
      <c r="B1449" s="120" t="s">
        <v>2633</v>
      </c>
      <c r="C1449" s="119" t="s">
        <v>938</v>
      </c>
      <c r="D1449" s="119">
        <v>145992435</v>
      </c>
      <c r="E1449" s="119">
        <v>145996579</v>
      </c>
      <c r="F1449" s="119">
        <v>4145</v>
      </c>
      <c r="G1449" s="119" t="s">
        <v>903</v>
      </c>
      <c r="H1449" s="119" t="s">
        <v>893</v>
      </c>
      <c r="I1449" s="121">
        <v>1174.6389620187699</v>
      </c>
      <c r="J1449" s="121">
        <v>73.741214424908705</v>
      </c>
      <c r="K1449" s="121">
        <v>2825.9855834095601</v>
      </c>
      <c r="L1449" s="122">
        <v>5.2111872693913499</v>
      </c>
      <c r="M1449" s="123">
        <v>2.1445669630884701E-194</v>
      </c>
      <c r="N1449" s="123">
        <v>1.36373013182796E-191</v>
      </c>
      <c r="O1449" s="124">
        <v>78.266120777840698</v>
      </c>
      <c r="P1449" s="121">
        <v>69.303728120061606</v>
      </c>
      <c r="Q1449" s="121">
        <v>73.653794376823697</v>
      </c>
      <c r="R1449" s="121">
        <v>2969.8468191392699</v>
      </c>
      <c r="S1449" s="121">
        <v>2682.12434767984</v>
      </c>
      <c r="T1449" s="16"/>
    </row>
    <row r="1450" spans="1:20" x14ac:dyDescent="0.3">
      <c r="A1450" s="119" t="s">
        <v>5347</v>
      </c>
      <c r="B1450" s="120" t="s">
        <v>5348</v>
      </c>
      <c r="C1450" s="119" t="s">
        <v>995</v>
      </c>
      <c r="D1450" s="119">
        <v>29489775</v>
      </c>
      <c r="E1450" s="119">
        <v>29526948</v>
      </c>
      <c r="F1450" s="119">
        <v>37174</v>
      </c>
      <c r="G1450" s="119" t="s">
        <v>903</v>
      </c>
      <c r="H1450" s="119" t="s">
        <v>1390</v>
      </c>
      <c r="I1450" s="121">
        <v>9.1576005545854606</v>
      </c>
      <c r="J1450" s="121">
        <v>13.0759870268004</v>
      </c>
      <c r="K1450" s="121">
        <v>3.2800208462630298</v>
      </c>
      <c r="L1450" s="125">
        <v>-1.8991394578613701</v>
      </c>
      <c r="M1450" s="123">
        <v>6.8249441456398798E-3</v>
      </c>
      <c r="N1450" s="123">
        <v>1.77916725152189E-2</v>
      </c>
      <c r="O1450" s="124">
        <v>11.694937587493399</v>
      </c>
      <c r="P1450" s="121">
        <v>14.8027380450617</v>
      </c>
      <c r="Q1450" s="121">
        <v>12.7302854478461</v>
      </c>
      <c r="R1450" s="121">
        <v>2.2130006103869402</v>
      </c>
      <c r="S1450" s="121">
        <v>4.3470410821391301</v>
      </c>
      <c r="T1450" s="16"/>
    </row>
    <row r="1451" spans="1:20" x14ac:dyDescent="0.3">
      <c r="A1451" s="119" t="s">
        <v>2636</v>
      </c>
      <c r="B1451" s="120" t="s">
        <v>2637</v>
      </c>
      <c r="C1451" s="119" t="s">
        <v>919</v>
      </c>
      <c r="D1451" s="119">
        <v>35231450</v>
      </c>
      <c r="E1451" s="119">
        <v>35242963</v>
      </c>
      <c r="F1451" s="119">
        <v>11514</v>
      </c>
      <c r="G1451" s="119" t="s">
        <v>903</v>
      </c>
      <c r="H1451" s="119" t="s">
        <v>1390</v>
      </c>
      <c r="I1451" s="121">
        <v>6.7244338600382703</v>
      </c>
      <c r="J1451" s="121">
        <v>4.2785146391398996</v>
      </c>
      <c r="K1451" s="121">
        <v>10.3933126913858</v>
      </c>
      <c r="L1451" s="122">
        <v>1.17676884626597</v>
      </c>
      <c r="M1451" s="123">
        <v>1.9515867915392199E-2</v>
      </c>
      <c r="N1451" s="123">
        <v>4.4975140398881099E-2</v>
      </c>
      <c r="O1451" s="124">
        <v>5.3976635019200501</v>
      </c>
      <c r="P1451" s="121">
        <v>4.7099621052469001</v>
      </c>
      <c r="Q1451" s="121">
        <v>2.72791831025273</v>
      </c>
      <c r="R1451" s="121">
        <v>7.74550213635428</v>
      </c>
      <c r="S1451" s="121">
        <v>13.041123246417399</v>
      </c>
      <c r="T1451" s="16"/>
    </row>
    <row r="1452" spans="1:20" x14ac:dyDescent="0.3">
      <c r="A1452" s="119" t="s">
        <v>5349</v>
      </c>
      <c r="B1452" s="120" t="s">
        <v>5350</v>
      </c>
      <c r="C1452" s="119" t="s">
        <v>919</v>
      </c>
      <c r="D1452" s="119">
        <v>78360453</v>
      </c>
      <c r="E1452" s="119">
        <v>78373911</v>
      </c>
      <c r="F1452" s="119">
        <v>13459</v>
      </c>
      <c r="G1452" s="119" t="s">
        <v>892</v>
      </c>
      <c r="H1452" s="119" t="s">
        <v>1390</v>
      </c>
      <c r="I1452" s="121">
        <v>6.9404934557087996</v>
      </c>
      <c r="J1452" s="121">
        <v>2.55735470116936</v>
      </c>
      <c r="K1452" s="121">
        <v>13.515201587518</v>
      </c>
      <c r="L1452" s="122">
        <v>2.1093394276691702</v>
      </c>
      <c r="M1452" s="123">
        <v>2.8576764563646099E-4</v>
      </c>
      <c r="N1452" s="123">
        <v>9.8885780794112296E-4</v>
      </c>
      <c r="O1452" s="124">
        <v>3.5984423346133698</v>
      </c>
      <c r="P1452" s="121">
        <v>1.3457034586419701</v>
      </c>
      <c r="Q1452" s="121">
        <v>2.72791831025273</v>
      </c>
      <c r="R1452" s="121">
        <v>16.597504577902001</v>
      </c>
      <c r="S1452" s="121">
        <v>10.432898597133899</v>
      </c>
      <c r="T1452" s="16"/>
    </row>
    <row r="1453" spans="1:20" x14ac:dyDescent="0.3">
      <c r="A1453" s="119" t="s">
        <v>5351</v>
      </c>
      <c r="B1453" s="120" t="s">
        <v>5352</v>
      </c>
      <c r="C1453" s="119" t="s">
        <v>919</v>
      </c>
      <c r="D1453" s="119">
        <v>42968088</v>
      </c>
      <c r="E1453" s="119">
        <v>42980433</v>
      </c>
      <c r="F1453" s="119">
        <v>12346</v>
      </c>
      <c r="G1453" s="119" t="s">
        <v>903</v>
      </c>
      <c r="H1453" s="119" t="s">
        <v>893</v>
      </c>
      <c r="I1453" s="121">
        <v>16.248802464325198</v>
      </c>
      <c r="J1453" s="121">
        <v>22.839717658490201</v>
      </c>
      <c r="K1453" s="121">
        <v>6.3624296730778003</v>
      </c>
      <c r="L1453" s="125">
        <v>-1.70653353071035</v>
      </c>
      <c r="M1453" s="123">
        <v>5.1316425472586701E-4</v>
      </c>
      <c r="N1453" s="123">
        <v>1.70224908492529E-3</v>
      </c>
      <c r="O1453" s="124">
        <v>20.691043424026901</v>
      </c>
      <c r="P1453" s="121">
        <v>26.914069172839501</v>
      </c>
      <c r="Q1453" s="121">
        <v>20.914040378604302</v>
      </c>
      <c r="R1453" s="121">
        <v>6.6390018311608099</v>
      </c>
      <c r="S1453" s="121">
        <v>6.0858575149947898</v>
      </c>
      <c r="T1453" s="16"/>
    </row>
    <row r="1454" spans="1:20" x14ac:dyDescent="0.3">
      <c r="A1454" s="119" t="s">
        <v>5353</v>
      </c>
      <c r="B1454" s="120" t="s">
        <v>5354</v>
      </c>
      <c r="C1454" s="119" t="s">
        <v>922</v>
      </c>
      <c r="D1454" s="119">
        <v>12438890</v>
      </c>
      <c r="E1454" s="119">
        <v>12448205</v>
      </c>
      <c r="F1454" s="119">
        <v>9316</v>
      </c>
      <c r="G1454" s="119" t="s">
        <v>892</v>
      </c>
      <c r="H1454" s="119" t="s">
        <v>1390</v>
      </c>
      <c r="I1454" s="121">
        <v>9.1010467278396092</v>
      </c>
      <c r="J1454" s="121">
        <v>3.7608242146579398</v>
      </c>
      <c r="K1454" s="121">
        <v>17.1113804976121</v>
      </c>
      <c r="L1454" s="122">
        <v>1.9745626245124199</v>
      </c>
      <c r="M1454" s="123">
        <v>3.3796116164904003E-5</v>
      </c>
      <c r="N1454" s="123">
        <v>1.37088774841138E-4</v>
      </c>
      <c r="O1454" s="124">
        <v>2.6988317509600299</v>
      </c>
      <c r="P1454" s="121">
        <v>4.0371103759259199</v>
      </c>
      <c r="Q1454" s="121">
        <v>4.5465305170878798</v>
      </c>
      <c r="R1454" s="121">
        <v>17.7040048830955</v>
      </c>
      <c r="S1454" s="121">
        <v>16.518756112128699</v>
      </c>
      <c r="T1454" s="16"/>
    </row>
    <row r="1455" spans="1:20" x14ac:dyDescent="0.3">
      <c r="A1455" s="119" t="s">
        <v>5355</v>
      </c>
      <c r="B1455" s="120" t="s">
        <v>5356</v>
      </c>
      <c r="C1455" s="119" t="s">
        <v>995</v>
      </c>
      <c r="D1455" s="119">
        <v>1457670</v>
      </c>
      <c r="E1455" s="119">
        <v>1458580</v>
      </c>
      <c r="F1455" s="119">
        <v>911</v>
      </c>
      <c r="G1455" s="119" t="s">
        <v>903</v>
      </c>
      <c r="H1455" s="119" t="s">
        <v>1390</v>
      </c>
      <c r="I1455" s="121">
        <v>62.063411762572301</v>
      </c>
      <c r="J1455" s="121">
        <v>44.319754790538298</v>
      </c>
      <c r="K1455" s="121">
        <v>88.678897220623298</v>
      </c>
      <c r="L1455" s="122">
        <v>1.0010830428708799</v>
      </c>
      <c r="M1455" s="123">
        <v>1.21606497562396E-6</v>
      </c>
      <c r="N1455" s="123">
        <v>6.1267475400312998E-6</v>
      </c>
      <c r="O1455" s="124">
        <v>36.884033929787002</v>
      </c>
      <c r="P1455" s="121">
        <v>39.698252029938203</v>
      </c>
      <c r="Q1455" s="121">
        <v>56.376978411889802</v>
      </c>
      <c r="R1455" s="121">
        <v>85.200523499897102</v>
      </c>
      <c r="S1455" s="121">
        <v>92.157270941349594</v>
      </c>
      <c r="T1455" s="16"/>
    </row>
    <row r="1456" spans="1:20" x14ac:dyDescent="0.3">
      <c r="A1456" s="119" t="s">
        <v>5357</v>
      </c>
      <c r="B1456" s="120" t="s">
        <v>5358</v>
      </c>
      <c r="C1456" s="119" t="s">
        <v>995</v>
      </c>
      <c r="D1456" s="119">
        <v>9756152</v>
      </c>
      <c r="E1456" s="119">
        <v>9756863</v>
      </c>
      <c r="F1456" s="119">
        <v>712</v>
      </c>
      <c r="G1456" s="119" t="s">
        <v>903</v>
      </c>
      <c r="H1456" s="119" t="s">
        <v>1120</v>
      </c>
      <c r="I1456" s="121">
        <v>6.1939649269104802</v>
      </c>
      <c r="J1456" s="121">
        <v>3.0782769655727198</v>
      </c>
      <c r="K1456" s="121">
        <v>10.867496868917099</v>
      </c>
      <c r="L1456" s="122">
        <v>1.5925243853436</v>
      </c>
      <c r="M1456" s="123">
        <v>9.1990957075948794E-3</v>
      </c>
      <c r="N1456" s="123">
        <v>2.32777754097079E-2</v>
      </c>
      <c r="O1456" s="124">
        <v>5.3976635019200501</v>
      </c>
      <c r="P1456" s="121">
        <v>2.01855518796296</v>
      </c>
      <c r="Q1456" s="121">
        <v>1.81861220683515</v>
      </c>
      <c r="R1456" s="121">
        <v>12.1715033571282</v>
      </c>
      <c r="S1456" s="121">
        <v>9.5634903807060905</v>
      </c>
      <c r="T1456" s="16"/>
    </row>
    <row r="1457" spans="1:20" x14ac:dyDescent="0.3">
      <c r="A1457" s="119" t="s">
        <v>5359</v>
      </c>
      <c r="B1457" s="120" t="s">
        <v>5360</v>
      </c>
      <c r="C1457" s="119" t="s">
        <v>919</v>
      </c>
      <c r="D1457" s="119">
        <v>35406684</v>
      </c>
      <c r="E1457" s="119">
        <v>35409768</v>
      </c>
      <c r="F1457" s="119">
        <v>3085</v>
      </c>
      <c r="G1457" s="119" t="s">
        <v>903</v>
      </c>
      <c r="H1457" s="119" t="s">
        <v>1390</v>
      </c>
      <c r="I1457" s="121">
        <v>20.613505710584601</v>
      </c>
      <c r="J1457" s="121">
        <v>13.5165773757795</v>
      </c>
      <c r="K1457" s="121">
        <v>31.2588982127923</v>
      </c>
      <c r="L1457" s="122">
        <v>1.1591790913242701</v>
      </c>
      <c r="M1457" s="123">
        <v>3.2946061512666202E-3</v>
      </c>
      <c r="N1457" s="123">
        <v>9.2618923589321001E-3</v>
      </c>
      <c r="O1457" s="124">
        <v>20.691043424026901</v>
      </c>
      <c r="P1457" s="121">
        <v>10.765627669135799</v>
      </c>
      <c r="Q1457" s="121">
        <v>9.0930610341757703</v>
      </c>
      <c r="R1457" s="121">
        <v>32.088508850610602</v>
      </c>
      <c r="S1457" s="121">
        <v>30.429287574973898</v>
      </c>
      <c r="T1457" s="16"/>
    </row>
    <row r="1458" spans="1:20" x14ac:dyDescent="0.3">
      <c r="A1458" s="119" t="s">
        <v>5361</v>
      </c>
      <c r="B1458" s="120" t="s">
        <v>5362</v>
      </c>
      <c r="C1458" s="119" t="s">
        <v>995</v>
      </c>
      <c r="D1458" s="119">
        <v>7633766</v>
      </c>
      <c r="E1458" s="119">
        <v>7636990</v>
      </c>
      <c r="F1458" s="119">
        <v>3225</v>
      </c>
      <c r="G1458" s="119" t="s">
        <v>903</v>
      </c>
      <c r="H1458" s="119" t="s">
        <v>1390</v>
      </c>
      <c r="I1458" s="121">
        <v>7.5346464576903101</v>
      </c>
      <c r="J1458" s="121">
        <v>10.6608662707844</v>
      </c>
      <c r="K1458" s="121">
        <v>2.84531673804912</v>
      </c>
      <c r="L1458" s="125">
        <v>-1.80285842195848</v>
      </c>
      <c r="M1458" s="123">
        <v>1.55265654536565E-2</v>
      </c>
      <c r="N1458" s="123">
        <v>3.6955744124691901E-2</v>
      </c>
      <c r="O1458" s="124">
        <v>8.9961058365334203</v>
      </c>
      <c r="P1458" s="121">
        <v>14.8027380450617</v>
      </c>
      <c r="Q1458" s="121">
        <v>8.1837549307581892</v>
      </c>
      <c r="R1458" s="121">
        <v>2.2130006103869402</v>
      </c>
      <c r="S1458" s="121">
        <v>3.47763286571131</v>
      </c>
      <c r="T1458" s="16"/>
    </row>
    <row r="1459" spans="1:20" x14ac:dyDescent="0.3">
      <c r="A1459" s="119" t="s">
        <v>5363</v>
      </c>
      <c r="B1459" s="120" t="s">
        <v>5364</v>
      </c>
      <c r="C1459" s="119" t="s">
        <v>995</v>
      </c>
      <c r="D1459" s="119">
        <v>46027648</v>
      </c>
      <c r="E1459" s="119">
        <v>46031667</v>
      </c>
      <c r="F1459" s="119">
        <v>4020</v>
      </c>
      <c r="G1459" s="119" t="s">
        <v>892</v>
      </c>
      <c r="H1459" s="119" t="s">
        <v>1390</v>
      </c>
      <c r="I1459" s="121">
        <v>6.1031338422437296</v>
      </c>
      <c r="J1459" s="121">
        <v>3.00592252071668</v>
      </c>
      <c r="K1459" s="121">
        <v>10.748950824534299</v>
      </c>
      <c r="L1459" s="122">
        <v>1.6039216039314601</v>
      </c>
      <c r="M1459" s="123">
        <v>7.84345249188809E-3</v>
      </c>
      <c r="N1459" s="123">
        <v>2.0187472097645601E-2</v>
      </c>
      <c r="O1459" s="124">
        <v>3.5984423346133698</v>
      </c>
      <c r="P1459" s="121">
        <v>2.6914069172839499</v>
      </c>
      <c r="Q1459" s="121">
        <v>2.72791831025273</v>
      </c>
      <c r="R1459" s="121">
        <v>11.065003051934699</v>
      </c>
      <c r="S1459" s="121">
        <v>10.432898597133899</v>
      </c>
      <c r="T1459" s="16"/>
    </row>
    <row r="1460" spans="1:20" x14ac:dyDescent="0.3">
      <c r="A1460" s="119" t="s">
        <v>5365</v>
      </c>
      <c r="B1460" s="120" t="s">
        <v>5366</v>
      </c>
      <c r="C1460" s="119" t="s">
        <v>995</v>
      </c>
      <c r="D1460" s="119">
        <v>49017496</v>
      </c>
      <c r="E1460" s="119">
        <v>49020523</v>
      </c>
      <c r="F1460" s="119">
        <v>3028</v>
      </c>
      <c r="G1460" s="119" t="s">
        <v>903</v>
      </c>
      <c r="H1460" s="119" t="s">
        <v>893</v>
      </c>
      <c r="I1460" s="121">
        <v>55.777427651416502</v>
      </c>
      <c r="J1460" s="121">
        <v>77.471234031077898</v>
      </c>
      <c r="K1460" s="121">
        <v>23.236718081924302</v>
      </c>
      <c r="L1460" s="125">
        <v>-1.68842741732031</v>
      </c>
      <c r="M1460" s="123">
        <v>2.0665013393443799E-10</v>
      </c>
      <c r="N1460" s="123">
        <v>1.5921908744213501E-9</v>
      </c>
      <c r="O1460" s="124">
        <v>82.764173696107406</v>
      </c>
      <c r="P1460" s="121">
        <v>78.723652330555396</v>
      </c>
      <c r="Q1460" s="121">
        <v>70.925876066571007</v>
      </c>
      <c r="R1460" s="121">
        <v>22.130006103869398</v>
      </c>
      <c r="S1460" s="121">
        <v>24.343430059979099</v>
      </c>
      <c r="T1460" s="16"/>
    </row>
    <row r="1461" spans="1:20" x14ac:dyDescent="0.3">
      <c r="A1461" s="119" t="s">
        <v>5367</v>
      </c>
      <c r="B1461" s="120" t="s">
        <v>5368</v>
      </c>
      <c r="C1461" s="119" t="s">
        <v>938</v>
      </c>
      <c r="D1461" s="119">
        <v>47760528</v>
      </c>
      <c r="E1461" s="119">
        <v>47997385</v>
      </c>
      <c r="F1461" s="119">
        <v>236858</v>
      </c>
      <c r="G1461" s="119" t="s">
        <v>903</v>
      </c>
      <c r="H1461" s="119" t="s">
        <v>893</v>
      </c>
      <c r="I1461" s="121">
        <v>353.55966502558903</v>
      </c>
      <c r="J1461" s="121">
        <v>249.83103395412499</v>
      </c>
      <c r="K1461" s="121">
        <v>509.15261163278501</v>
      </c>
      <c r="L1461" s="122">
        <v>1.02518441224673</v>
      </c>
      <c r="M1461" s="123">
        <v>1.6195126883144401E-22</v>
      </c>
      <c r="N1461" s="123">
        <v>2.78588309783359E-21</v>
      </c>
      <c r="O1461" s="124">
        <v>242.894857586402</v>
      </c>
      <c r="P1461" s="121">
        <v>242.89947428487599</v>
      </c>
      <c r="Q1461" s="121">
        <v>263.69876999109698</v>
      </c>
      <c r="R1461" s="121">
        <v>512.30964130457596</v>
      </c>
      <c r="S1461" s="121">
        <v>505.99558196099503</v>
      </c>
      <c r="T1461" s="16"/>
    </row>
    <row r="1462" spans="1:20" x14ac:dyDescent="0.3">
      <c r="A1462" s="119" t="s">
        <v>5369</v>
      </c>
      <c r="B1462" s="120" t="s">
        <v>5370</v>
      </c>
      <c r="C1462" s="119" t="s">
        <v>980</v>
      </c>
      <c r="D1462" s="119">
        <v>17777322</v>
      </c>
      <c r="E1462" s="119">
        <v>17779481</v>
      </c>
      <c r="F1462" s="119">
        <v>2160</v>
      </c>
      <c r="G1462" s="119" t="s">
        <v>892</v>
      </c>
      <c r="H1462" s="119" t="s">
        <v>1390</v>
      </c>
      <c r="I1462" s="121">
        <v>5.2863747658591898</v>
      </c>
      <c r="J1462" s="121">
        <v>1.27582395834463</v>
      </c>
      <c r="K1462" s="121">
        <v>11.302200977130999</v>
      </c>
      <c r="L1462" s="122">
        <v>2.4626837351888602</v>
      </c>
      <c r="M1462" s="123">
        <v>1.5347206462819E-3</v>
      </c>
      <c r="N1462" s="123">
        <v>4.65318909235853E-3</v>
      </c>
      <c r="O1462" s="124">
        <v>0.89961058365334201</v>
      </c>
      <c r="P1462" s="121">
        <v>2.01855518796296</v>
      </c>
      <c r="Q1462" s="121">
        <v>0.90930610341757701</v>
      </c>
      <c r="R1462" s="121">
        <v>12.1715033571282</v>
      </c>
      <c r="S1462" s="121">
        <v>10.432898597133899</v>
      </c>
      <c r="T1462" s="16"/>
    </row>
    <row r="1463" spans="1:20" x14ac:dyDescent="0.3">
      <c r="A1463" s="119" t="s">
        <v>5371</v>
      </c>
      <c r="B1463" s="120" t="s">
        <v>5372</v>
      </c>
      <c r="C1463" s="119" t="s">
        <v>995</v>
      </c>
      <c r="D1463" s="119">
        <v>51594561</v>
      </c>
      <c r="E1463" s="119">
        <v>51606150</v>
      </c>
      <c r="F1463" s="119">
        <v>11590</v>
      </c>
      <c r="G1463" s="119" t="s">
        <v>892</v>
      </c>
      <c r="H1463" s="119" t="s">
        <v>2065</v>
      </c>
      <c r="I1463" s="121">
        <v>16.5092175976283</v>
      </c>
      <c r="J1463" s="121">
        <v>21.956470532914398</v>
      </c>
      <c r="K1463" s="121">
        <v>8.3383381946990909</v>
      </c>
      <c r="L1463" s="125">
        <v>-1.28565171330928</v>
      </c>
      <c r="M1463" s="123">
        <v>4.56574384309099E-3</v>
      </c>
      <c r="N1463" s="123">
        <v>1.2403972556913501E-2</v>
      </c>
      <c r="O1463" s="124">
        <v>26.9883175096003</v>
      </c>
      <c r="P1463" s="121">
        <v>16.148441503703701</v>
      </c>
      <c r="Q1463" s="121">
        <v>22.7326525854394</v>
      </c>
      <c r="R1463" s="121">
        <v>8.8520024415477501</v>
      </c>
      <c r="S1463" s="121">
        <v>7.8246739478504397</v>
      </c>
      <c r="T1463" s="16"/>
    </row>
    <row r="1464" spans="1:20" x14ac:dyDescent="0.3">
      <c r="A1464" s="119" t="s">
        <v>5373</v>
      </c>
      <c r="B1464" s="120" t="s">
        <v>5374</v>
      </c>
      <c r="C1464" s="119" t="s">
        <v>995</v>
      </c>
      <c r="D1464" s="119">
        <v>40831221</v>
      </c>
      <c r="E1464" s="119">
        <v>40837210</v>
      </c>
      <c r="F1464" s="119">
        <v>5990</v>
      </c>
      <c r="G1464" s="119" t="s">
        <v>903</v>
      </c>
      <c r="H1464" s="119" t="s">
        <v>1390</v>
      </c>
      <c r="I1464" s="121">
        <v>8.0617306946846607</v>
      </c>
      <c r="J1464" s="121">
        <v>4.1362806939865102</v>
      </c>
      <c r="K1464" s="121">
        <v>13.9499056957319</v>
      </c>
      <c r="L1464" s="122">
        <v>1.50951365746961</v>
      </c>
      <c r="M1464" s="123">
        <v>1.8144745204456299E-2</v>
      </c>
      <c r="N1464" s="123">
        <v>4.2213085886026097E-2</v>
      </c>
      <c r="O1464" s="124">
        <v>4.4980529182667102</v>
      </c>
      <c r="P1464" s="121">
        <v>3.36425864660493</v>
      </c>
      <c r="Q1464" s="121">
        <v>4.5465305170878798</v>
      </c>
      <c r="R1464" s="121">
        <v>16.597504577902001</v>
      </c>
      <c r="S1464" s="121">
        <v>11.3023068135617</v>
      </c>
      <c r="T1464" s="16"/>
    </row>
    <row r="1465" spans="1:20" x14ac:dyDescent="0.3">
      <c r="A1465" s="119" t="s">
        <v>5375</v>
      </c>
      <c r="B1465" s="120" t="s">
        <v>5376</v>
      </c>
      <c r="C1465" s="119" t="s">
        <v>1000</v>
      </c>
      <c r="D1465" s="119">
        <v>103687576</v>
      </c>
      <c r="E1465" s="119">
        <v>103688127</v>
      </c>
      <c r="F1465" s="119">
        <v>552</v>
      </c>
      <c r="G1465" s="119" t="s">
        <v>892</v>
      </c>
      <c r="H1465" s="119" t="s">
        <v>1390</v>
      </c>
      <c r="I1465" s="121">
        <v>10.368476212935301</v>
      </c>
      <c r="J1465" s="121">
        <v>4.3451622995158301</v>
      </c>
      <c r="K1465" s="121">
        <v>19.403447083064499</v>
      </c>
      <c r="L1465" s="122">
        <v>1.9231388745651801</v>
      </c>
      <c r="M1465" s="123">
        <v>7.8090691216186996E-5</v>
      </c>
      <c r="N1465" s="123">
        <v>2.9902370861726202E-4</v>
      </c>
      <c r="O1465" s="124">
        <v>5.3976635019200501</v>
      </c>
      <c r="P1465" s="121">
        <v>6.72851729320986</v>
      </c>
      <c r="Q1465" s="121">
        <v>0.90930610341757701</v>
      </c>
      <c r="R1465" s="121">
        <v>18.810505188289</v>
      </c>
      <c r="S1465" s="121">
        <v>19.996388977839999</v>
      </c>
      <c r="T1465" s="16"/>
    </row>
    <row r="1466" spans="1:20" x14ac:dyDescent="0.3">
      <c r="A1466" s="119" t="s">
        <v>5377</v>
      </c>
      <c r="B1466" s="120" t="s">
        <v>5378</v>
      </c>
      <c r="C1466" s="119" t="s">
        <v>932</v>
      </c>
      <c r="D1466" s="119">
        <v>213152970</v>
      </c>
      <c r="E1466" s="119">
        <v>213153659</v>
      </c>
      <c r="F1466" s="119">
        <v>690</v>
      </c>
      <c r="G1466" s="119" t="s">
        <v>892</v>
      </c>
      <c r="H1466" s="119" t="s">
        <v>1390</v>
      </c>
      <c r="I1466" s="121">
        <v>4.3554005379013701</v>
      </c>
      <c r="J1466" s="121">
        <v>0.75166985401984998</v>
      </c>
      <c r="K1466" s="121">
        <v>9.7609965637236495</v>
      </c>
      <c r="L1466" s="122">
        <v>2.7144601202095</v>
      </c>
      <c r="M1466" s="123">
        <v>6.1976667398850303E-4</v>
      </c>
      <c r="N1466" s="123">
        <v>2.02107501532969E-3</v>
      </c>
      <c r="O1466" s="124">
        <v>0</v>
      </c>
      <c r="P1466" s="121">
        <v>1.3457034586419701</v>
      </c>
      <c r="Q1466" s="121">
        <v>0.90930610341757701</v>
      </c>
      <c r="R1466" s="121">
        <v>9.9585027467412104</v>
      </c>
      <c r="S1466" s="121">
        <v>9.5634903807060905</v>
      </c>
      <c r="T1466" s="16"/>
    </row>
    <row r="1467" spans="1:20" x14ac:dyDescent="0.3">
      <c r="A1467" s="119" t="s">
        <v>5379</v>
      </c>
      <c r="B1467" s="120" t="s">
        <v>5380</v>
      </c>
      <c r="C1467" s="119" t="s">
        <v>919</v>
      </c>
      <c r="D1467" s="119">
        <v>35912635</v>
      </c>
      <c r="E1467" s="119">
        <v>35918010</v>
      </c>
      <c r="F1467" s="119">
        <v>5376</v>
      </c>
      <c r="G1467" s="119" t="s">
        <v>903</v>
      </c>
      <c r="H1467" s="119" t="s">
        <v>1514</v>
      </c>
      <c r="I1467" s="121">
        <v>12.5705079574438</v>
      </c>
      <c r="J1467" s="121">
        <v>7.43560972941148</v>
      </c>
      <c r="K1467" s="121">
        <v>20.272855299492299</v>
      </c>
      <c r="L1467" s="122">
        <v>1.3820796462563401</v>
      </c>
      <c r="M1467" s="123">
        <v>1.0354432317828399E-3</v>
      </c>
      <c r="N1467" s="123">
        <v>3.2467374314137602E-3</v>
      </c>
      <c r="O1467" s="124">
        <v>10.7953270038401</v>
      </c>
      <c r="P1467" s="121">
        <v>6.0556655638888799</v>
      </c>
      <c r="Q1467" s="121">
        <v>5.45583662050546</v>
      </c>
      <c r="R1467" s="121">
        <v>18.810505188289</v>
      </c>
      <c r="S1467" s="121">
        <v>21.735205410695698</v>
      </c>
      <c r="T1467" s="16"/>
    </row>
    <row r="1468" spans="1:20" x14ac:dyDescent="0.3">
      <c r="A1468" s="119" t="s">
        <v>5381</v>
      </c>
      <c r="B1468" s="120" t="s">
        <v>5382</v>
      </c>
      <c r="C1468" s="119" t="s">
        <v>992</v>
      </c>
      <c r="D1468" s="119">
        <v>646615</v>
      </c>
      <c r="E1468" s="119">
        <v>653200</v>
      </c>
      <c r="F1468" s="119">
        <v>6586</v>
      </c>
      <c r="G1468" s="119" t="s">
        <v>903</v>
      </c>
      <c r="H1468" s="119" t="s">
        <v>893</v>
      </c>
      <c r="I1468" s="121">
        <v>82.624602321983303</v>
      </c>
      <c r="J1468" s="121">
        <v>103.748321676392</v>
      </c>
      <c r="K1468" s="121">
        <v>50.9390232903705</v>
      </c>
      <c r="L1468" s="125">
        <v>-1.0030174945096499</v>
      </c>
      <c r="M1468" s="123">
        <v>3.9827834035372697E-5</v>
      </c>
      <c r="N1468" s="123">
        <v>1.59520384189125E-4</v>
      </c>
      <c r="O1468" s="124">
        <v>101.65599595282799</v>
      </c>
      <c r="P1468" s="121">
        <v>117.749052631173</v>
      </c>
      <c r="Q1468" s="121">
        <v>91.839916445175206</v>
      </c>
      <c r="R1468" s="121">
        <v>45.366512512932204</v>
      </c>
      <c r="S1468" s="121">
        <v>56.511534067808697</v>
      </c>
      <c r="T1468" s="16"/>
    </row>
    <row r="1469" spans="1:20" x14ac:dyDescent="0.3">
      <c r="A1469" s="119" t="s">
        <v>5383</v>
      </c>
      <c r="B1469" s="120" t="s">
        <v>5384</v>
      </c>
      <c r="C1469" s="119" t="s">
        <v>906</v>
      </c>
      <c r="D1469" s="119">
        <v>89367807</v>
      </c>
      <c r="E1469" s="119">
        <v>89369301</v>
      </c>
      <c r="F1469" s="119">
        <v>1495</v>
      </c>
      <c r="G1469" s="119" t="s">
        <v>892</v>
      </c>
      <c r="H1469" s="119" t="s">
        <v>1390</v>
      </c>
      <c r="I1469" s="121">
        <v>7.9689605060650601</v>
      </c>
      <c r="J1469" s="121">
        <v>4.0606944092090602</v>
      </c>
      <c r="K1469" s="121">
        <v>13.8313596513491</v>
      </c>
      <c r="L1469" s="122">
        <v>1.5826165350671899</v>
      </c>
      <c r="M1469" s="123">
        <v>3.01923265281625E-3</v>
      </c>
      <c r="N1469" s="123">
        <v>8.5774983347394699E-3</v>
      </c>
      <c r="O1469" s="124">
        <v>3.5984423346133698</v>
      </c>
      <c r="P1469" s="121">
        <v>4.0371103759259199</v>
      </c>
      <c r="Q1469" s="121">
        <v>4.5465305170878798</v>
      </c>
      <c r="R1469" s="121">
        <v>15.491004272708601</v>
      </c>
      <c r="S1469" s="121">
        <v>12.171715029989601</v>
      </c>
      <c r="T1469" s="16"/>
    </row>
    <row r="1470" spans="1:20" x14ac:dyDescent="0.3">
      <c r="A1470" s="119" t="s">
        <v>5385</v>
      </c>
      <c r="B1470" s="120" t="s">
        <v>5386</v>
      </c>
      <c r="C1470" s="119" t="s">
        <v>919</v>
      </c>
      <c r="D1470" s="119">
        <v>35871491</v>
      </c>
      <c r="E1470" s="119">
        <v>35880793</v>
      </c>
      <c r="F1470" s="119">
        <v>9303</v>
      </c>
      <c r="G1470" s="119" t="s">
        <v>903</v>
      </c>
      <c r="H1470" s="119" t="s">
        <v>893</v>
      </c>
      <c r="I1470" s="121">
        <v>14.895288638578201</v>
      </c>
      <c r="J1470" s="121">
        <v>23.218405977740201</v>
      </c>
      <c r="K1470" s="121">
        <v>2.4106126298352102</v>
      </c>
      <c r="L1470" s="125">
        <v>-3.0777523855838602</v>
      </c>
      <c r="M1470" s="123">
        <v>3.5989160103757E-6</v>
      </c>
      <c r="N1470" s="123">
        <v>1.7044816467213799E-5</v>
      </c>
      <c r="O1470" s="124">
        <v>21.5906540076802</v>
      </c>
      <c r="P1470" s="121">
        <v>26.241217443518501</v>
      </c>
      <c r="Q1470" s="121">
        <v>21.823346482021801</v>
      </c>
      <c r="R1470" s="121">
        <v>2.2130006103869402</v>
      </c>
      <c r="S1470" s="121">
        <v>2.6082246492834802</v>
      </c>
      <c r="T1470" s="16"/>
    </row>
    <row r="1471" spans="1:20" x14ac:dyDescent="0.3">
      <c r="A1471" s="119" t="s">
        <v>2670</v>
      </c>
      <c r="B1471" s="120" t="s">
        <v>2671</v>
      </c>
      <c r="C1471" s="119" t="s">
        <v>972</v>
      </c>
      <c r="D1471" s="119">
        <v>184503271</v>
      </c>
      <c r="E1471" s="119">
        <v>184537626</v>
      </c>
      <c r="F1471" s="119">
        <v>34356</v>
      </c>
      <c r="G1471" s="119" t="s">
        <v>903</v>
      </c>
      <c r="H1471" s="119" t="s">
        <v>1390</v>
      </c>
      <c r="I1471" s="121">
        <v>13.110051146049299</v>
      </c>
      <c r="J1471" s="121">
        <v>8.0450456382779407</v>
      </c>
      <c r="K1471" s="121">
        <v>20.707559407706199</v>
      </c>
      <c r="L1471" s="122">
        <v>1.27402847245801</v>
      </c>
      <c r="M1471" s="123">
        <v>9.6603994578686007E-3</v>
      </c>
      <c r="N1471" s="123">
        <v>2.4332057667686698E-2</v>
      </c>
      <c r="O1471" s="124">
        <v>9.8957164201867602</v>
      </c>
      <c r="P1471" s="121">
        <v>6.0556655638888799</v>
      </c>
      <c r="Q1471" s="121">
        <v>8.1837549307581892</v>
      </c>
      <c r="R1471" s="121">
        <v>18.810505188289</v>
      </c>
      <c r="S1471" s="121">
        <v>22.604613627123499</v>
      </c>
      <c r="T1471" s="16"/>
    </row>
    <row r="1472" spans="1:20" x14ac:dyDescent="0.3">
      <c r="A1472" s="119" t="s">
        <v>5387</v>
      </c>
      <c r="B1472" s="120" t="s">
        <v>5388</v>
      </c>
      <c r="C1472" s="119" t="s">
        <v>932</v>
      </c>
      <c r="D1472" s="119">
        <v>111210995</v>
      </c>
      <c r="E1472" s="119">
        <v>111212476</v>
      </c>
      <c r="F1472" s="119">
        <v>1482</v>
      </c>
      <c r="G1472" s="119" t="s">
        <v>903</v>
      </c>
      <c r="H1472" s="119" t="s">
        <v>1390</v>
      </c>
      <c r="I1472" s="121">
        <v>25.5418015125619</v>
      </c>
      <c r="J1472" s="121">
        <v>18.041998804142899</v>
      </c>
      <c r="K1472" s="121">
        <v>36.7915055751903</v>
      </c>
      <c r="L1472" s="122">
        <v>1.0052516455485201</v>
      </c>
      <c r="M1472" s="123">
        <v>3.7511332091653602E-3</v>
      </c>
      <c r="N1472" s="123">
        <v>1.0413324829925401E-2</v>
      </c>
      <c r="O1472" s="124">
        <v>19.791432840373499</v>
      </c>
      <c r="P1472" s="121">
        <v>16.148441503703701</v>
      </c>
      <c r="Q1472" s="121">
        <v>18.186122068351501</v>
      </c>
      <c r="R1472" s="121">
        <v>30.982008545417099</v>
      </c>
      <c r="S1472" s="121">
        <v>42.601002604963497</v>
      </c>
      <c r="T1472" s="16"/>
    </row>
    <row r="1473" spans="1:20" x14ac:dyDescent="0.3">
      <c r="A1473" s="119" t="s">
        <v>2674</v>
      </c>
      <c r="B1473" s="120" t="s">
        <v>2675</v>
      </c>
      <c r="C1473" s="119" t="s">
        <v>932</v>
      </c>
      <c r="D1473" s="119">
        <v>120866378</v>
      </c>
      <c r="E1473" s="119">
        <v>120867403</v>
      </c>
      <c r="F1473" s="119">
        <v>1026</v>
      </c>
      <c r="G1473" s="119" t="s">
        <v>903</v>
      </c>
      <c r="H1473" s="119" t="s">
        <v>1390</v>
      </c>
      <c r="I1473" s="121">
        <v>3.0413255525095</v>
      </c>
      <c r="J1473" s="121">
        <v>0.82725613879730198</v>
      </c>
      <c r="K1473" s="121">
        <v>6.3624296730778003</v>
      </c>
      <c r="L1473" s="122">
        <v>2.1098540854974299</v>
      </c>
      <c r="M1473" s="123">
        <v>8.0016534468762895E-4</v>
      </c>
      <c r="N1473" s="123">
        <v>2.55434308577743E-3</v>
      </c>
      <c r="O1473" s="124">
        <v>0.89961058365334201</v>
      </c>
      <c r="P1473" s="121">
        <v>0.67285172932098603</v>
      </c>
      <c r="Q1473" s="121">
        <v>0.90930610341757701</v>
      </c>
      <c r="R1473" s="121">
        <v>6.6390018311608099</v>
      </c>
      <c r="S1473" s="121">
        <v>6.0858575149947898</v>
      </c>
      <c r="T1473" s="16"/>
    </row>
    <row r="1474" spans="1:20" x14ac:dyDescent="0.3">
      <c r="A1474" s="119" t="s">
        <v>5389</v>
      </c>
      <c r="B1474" s="120" t="s">
        <v>5390</v>
      </c>
      <c r="C1474" s="119" t="s">
        <v>983</v>
      </c>
      <c r="D1474" s="119">
        <v>73703735</v>
      </c>
      <c r="E1474" s="119">
        <v>73713581</v>
      </c>
      <c r="F1474" s="119">
        <v>9847</v>
      </c>
      <c r="G1474" s="119" t="s">
        <v>903</v>
      </c>
      <c r="H1474" s="119" t="s">
        <v>1390</v>
      </c>
      <c r="I1474" s="121">
        <v>6.2829284160405896</v>
      </c>
      <c r="J1474" s="121">
        <v>3.3846108399666601</v>
      </c>
      <c r="K1474" s="121">
        <v>10.630404780151499</v>
      </c>
      <c r="L1474" s="122">
        <v>1.48815373131073</v>
      </c>
      <c r="M1474" s="123">
        <v>1.0169476501462601E-2</v>
      </c>
      <c r="N1474" s="123">
        <v>2.5434540091827499E-2</v>
      </c>
      <c r="O1474" s="124">
        <v>4.4980529182667102</v>
      </c>
      <c r="P1474" s="121">
        <v>2.01855518796296</v>
      </c>
      <c r="Q1474" s="121">
        <v>3.6372244136703098</v>
      </c>
      <c r="R1474" s="121">
        <v>9.9585027467412104</v>
      </c>
      <c r="S1474" s="121">
        <v>11.3023068135617</v>
      </c>
      <c r="T1474" s="16"/>
    </row>
    <row r="1475" spans="1:20" x14ac:dyDescent="0.3">
      <c r="A1475" s="119" t="s">
        <v>5391</v>
      </c>
      <c r="B1475" s="120" t="s">
        <v>5392</v>
      </c>
      <c r="C1475" s="119" t="s">
        <v>891</v>
      </c>
      <c r="D1475" s="119">
        <v>56351886</v>
      </c>
      <c r="E1475" s="119">
        <v>56353524</v>
      </c>
      <c r="F1475" s="119">
        <v>1639</v>
      </c>
      <c r="G1475" s="119" t="s">
        <v>903</v>
      </c>
      <c r="H1475" s="119" t="s">
        <v>1390</v>
      </c>
      <c r="I1475" s="121">
        <v>21.9538566348232</v>
      </c>
      <c r="J1475" s="121">
        <v>14.6703153238619</v>
      </c>
      <c r="K1475" s="121">
        <v>32.8791686012651</v>
      </c>
      <c r="L1475" s="122">
        <v>1.1006551314214299</v>
      </c>
      <c r="M1475" s="123">
        <v>6.8625940132820999E-3</v>
      </c>
      <c r="N1475" s="123">
        <v>1.7875164662941399E-2</v>
      </c>
      <c r="O1475" s="124">
        <v>11.694937587493399</v>
      </c>
      <c r="P1475" s="121">
        <v>14.1298863157407</v>
      </c>
      <c r="Q1475" s="121">
        <v>18.186122068351501</v>
      </c>
      <c r="R1475" s="121">
        <v>30.982008545417099</v>
      </c>
      <c r="S1475" s="121">
        <v>34.776328657113098</v>
      </c>
      <c r="T1475" s="16"/>
    </row>
    <row r="1476" spans="1:20" x14ac:dyDescent="0.3">
      <c r="A1476" s="119" t="s">
        <v>2688</v>
      </c>
      <c r="B1476" s="120" t="s">
        <v>2689</v>
      </c>
      <c r="C1476" s="119" t="s">
        <v>896</v>
      </c>
      <c r="D1476" s="119">
        <v>106969831</v>
      </c>
      <c r="E1476" s="119">
        <v>106975627</v>
      </c>
      <c r="F1476" s="119">
        <v>5797</v>
      </c>
      <c r="G1476" s="119" t="s">
        <v>903</v>
      </c>
      <c r="H1476" s="119" t="s">
        <v>893</v>
      </c>
      <c r="I1476" s="121">
        <v>42.797709571304097</v>
      </c>
      <c r="J1476" s="121">
        <v>29.6773050479954</v>
      </c>
      <c r="K1476" s="121">
        <v>62.478316356267101</v>
      </c>
      <c r="L1476" s="122">
        <v>1.0548065745258699</v>
      </c>
      <c r="M1476" s="123">
        <v>1.1759197045882E-4</v>
      </c>
      <c r="N1476" s="123">
        <v>4.3754671746497299E-4</v>
      </c>
      <c r="O1476" s="124">
        <v>35.984423346133703</v>
      </c>
      <c r="P1476" s="121">
        <v>27.586920902160401</v>
      </c>
      <c r="Q1476" s="121">
        <v>25.460570895692101</v>
      </c>
      <c r="R1476" s="121">
        <v>59.751016480447298</v>
      </c>
      <c r="S1476" s="121">
        <v>65.205616232086996</v>
      </c>
      <c r="T1476" s="16"/>
    </row>
    <row r="1477" spans="1:20" x14ac:dyDescent="0.3">
      <c r="A1477" s="119" t="s">
        <v>2692</v>
      </c>
      <c r="B1477" s="120" t="s">
        <v>2693</v>
      </c>
      <c r="C1477" s="119" t="s">
        <v>914</v>
      </c>
      <c r="D1477" s="119">
        <v>177554824</v>
      </c>
      <c r="E1477" s="119">
        <v>177555364</v>
      </c>
      <c r="F1477" s="119">
        <v>541</v>
      </c>
      <c r="G1477" s="119" t="s">
        <v>892</v>
      </c>
      <c r="H1477" s="119" t="s">
        <v>1390</v>
      </c>
      <c r="I1477" s="121">
        <v>26.9509391900936</v>
      </c>
      <c r="J1477" s="121">
        <v>7.45500076893995</v>
      </c>
      <c r="K1477" s="121">
        <v>56.1948468218241</v>
      </c>
      <c r="L1477" s="122">
        <v>2.78760145648058</v>
      </c>
      <c r="M1477" s="123">
        <v>5.1728146650812001E-12</v>
      </c>
      <c r="N1477" s="123">
        <v>4.6460350925496297E-11</v>
      </c>
      <c r="O1477" s="124">
        <v>5.3976635019200501</v>
      </c>
      <c r="P1477" s="121">
        <v>6.0556655638888799</v>
      </c>
      <c r="Q1477" s="121">
        <v>10.911673241010901</v>
      </c>
      <c r="R1477" s="121">
        <v>61.964017090834197</v>
      </c>
      <c r="S1477" s="121">
        <v>50.425676552813897</v>
      </c>
      <c r="T1477" s="16"/>
    </row>
    <row r="1478" spans="1:20" x14ac:dyDescent="0.3">
      <c r="A1478" s="119" t="s">
        <v>5393</v>
      </c>
      <c r="B1478" s="120" t="s">
        <v>5394</v>
      </c>
      <c r="C1478" s="119" t="s">
        <v>938</v>
      </c>
      <c r="D1478" s="119">
        <v>48227888</v>
      </c>
      <c r="E1478" s="119">
        <v>48229561</v>
      </c>
      <c r="F1478" s="119">
        <v>1674</v>
      </c>
      <c r="G1478" s="119" t="s">
        <v>903</v>
      </c>
      <c r="H1478" s="119" t="s">
        <v>1390</v>
      </c>
      <c r="I1478" s="121">
        <v>18.537586487088099</v>
      </c>
      <c r="J1478" s="121">
        <v>10.214773395795801</v>
      </c>
      <c r="K1478" s="121">
        <v>31.0218061240266</v>
      </c>
      <c r="L1478" s="122">
        <v>1.4905507978041099</v>
      </c>
      <c r="M1478" s="123">
        <v>1.06489036012247E-3</v>
      </c>
      <c r="N1478" s="123">
        <v>3.33085971471657E-3</v>
      </c>
      <c r="O1478" s="124">
        <v>11.694937587493399</v>
      </c>
      <c r="P1478" s="121">
        <v>10.765627669135799</v>
      </c>
      <c r="Q1478" s="121">
        <v>8.1837549307581892</v>
      </c>
      <c r="R1478" s="121">
        <v>29.875508240223599</v>
      </c>
      <c r="S1478" s="121">
        <v>32.168104007829598</v>
      </c>
      <c r="T1478" s="16"/>
    </row>
    <row r="1479" spans="1:20" x14ac:dyDescent="0.3">
      <c r="A1479" s="119" t="s">
        <v>5395</v>
      </c>
      <c r="B1479" s="120" t="s">
        <v>5396</v>
      </c>
      <c r="C1479" s="119" t="s">
        <v>972</v>
      </c>
      <c r="D1479" s="119">
        <v>7754077</v>
      </c>
      <c r="E1479" s="119">
        <v>7778928</v>
      </c>
      <c r="F1479" s="119">
        <v>24852</v>
      </c>
      <c r="G1479" s="119" t="s">
        <v>892</v>
      </c>
      <c r="H1479" s="119" t="s">
        <v>1390</v>
      </c>
      <c r="I1479" s="121">
        <v>14.3959682298992</v>
      </c>
      <c r="J1479" s="121">
        <v>10.293591520494701</v>
      </c>
      <c r="K1479" s="121">
        <v>20.549533294006</v>
      </c>
      <c r="L1479" s="122">
        <v>1.0068721497941699</v>
      </c>
      <c r="M1479" s="123">
        <v>2.5845259182357399E-3</v>
      </c>
      <c r="N1479" s="123">
        <v>7.4535148816603598E-3</v>
      </c>
      <c r="O1479" s="124">
        <v>11.694937587493399</v>
      </c>
      <c r="P1479" s="121">
        <v>10.0927759398148</v>
      </c>
      <c r="Q1479" s="121">
        <v>9.0930610341757703</v>
      </c>
      <c r="R1479" s="121">
        <v>13.2780036623216</v>
      </c>
      <c r="S1479" s="121">
        <v>27.821062925690502</v>
      </c>
      <c r="T1479" s="16"/>
    </row>
    <row r="1480" spans="1:20" x14ac:dyDescent="0.3">
      <c r="A1480" s="119" t="s">
        <v>5397</v>
      </c>
      <c r="B1480" s="120" t="s">
        <v>5398</v>
      </c>
      <c r="C1480" s="119" t="s">
        <v>932</v>
      </c>
      <c r="D1480" s="119">
        <v>226800146</v>
      </c>
      <c r="E1480" s="119">
        <v>226813741</v>
      </c>
      <c r="F1480" s="119">
        <v>13596</v>
      </c>
      <c r="G1480" s="119" t="s">
        <v>892</v>
      </c>
      <c r="H1480" s="119" t="s">
        <v>1390</v>
      </c>
      <c r="I1480" s="121">
        <v>2.9466162599370498</v>
      </c>
      <c r="J1480" s="121">
        <v>0.74843801409843802</v>
      </c>
      <c r="K1480" s="121">
        <v>6.2438836286949799</v>
      </c>
      <c r="L1480" s="122">
        <v>2.1580074499094102</v>
      </c>
      <c r="M1480" s="123">
        <v>1.51794738473957E-3</v>
      </c>
      <c r="N1480" s="123">
        <v>4.60745938881093E-3</v>
      </c>
      <c r="O1480" s="124">
        <v>0.89961058365334201</v>
      </c>
      <c r="P1480" s="121">
        <v>1.3457034586419701</v>
      </c>
      <c r="Q1480" s="121">
        <v>0</v>
      </c>
      <c r="R1480" s="121">
        <v>5.5325015259673398</v>
      </c>
      <c r="S1480" s="121">
        <v>6.9552657314226103</v>
      </c>
      <c r="T1480" s="16"/>
    </row>
    <row r="1481" spans="1:20" x14ac:dyDescent="0.3">
      <c r="A1481" s="119" t="s">
        <v>5399</v>
      </c>
      <c r="B1481" s="120" t="s">
        <v>5400</v>
      </c>
      <c r="C1481" s="119" t="s">
        <v>980</v>
      </c>
      <c r="D1481" s="119">
        <v>38090127</v>
      </c>
      <c r="E1481" s="119">
        <v>38091559</v>
      </c>
      <c r="F1481" s="119">
        <v>1433</v>
      </c>
      <c r="G1481" s="119" t="s">
        <v>892</v>
      </c>
      <c r="H1481" s="119" t="s">
        <v>1390</v>
      </c>
      <c r="I1481" s="121">
        <v>19.5613309036655</v>
      </c>
      <c r="J1481" s="121">
        <v>10.814513784898001</v>
      </c>
      <c r="K1481" s="121">
        <v>32.6815565818168</v>
      </c>
      <c r="L1481" s="122">
        <v>1.4805723001714199</v>
      </c>
      <c r="M1481" s="123">
        <v>1.3097881834396501E-3</v>
      </c>
      <c r="N1481" s="123">
        <v>4.0333864690037498E-3</v>
      </c>
      <c r="O1481" s="124">
        <v>13.4941587548001</v>
      </c>
      <c r="P1481" s="121">
        <v>10.765627669135799</v>
      </c>
      <c r="Q1481" s="121">
        <v>8.1837549307581892</v>
      </c>
      <c r="R1481" s="121">
        <v>33.195009155804101</v>
      </c>
      <c r="S1481" s="121">
        <v>32.168104007829598</v>
      </c>
      <c r="T1481" s="16"/>
    </row>
    <row r="1482" spans="1:20" x14ac:dyDescent="0.3">
      <c r="A1482" s="119" t="s">
        <v>5401</v>
      </c>
      <c r="B1482" s="120" t="s">
        <v>5402</v>
      </c>
      <c r="C1482" s="119" t="s">
        <v>1023</v>
      </c>
      <c r="D1482" s="119">
        <v>100849831</v>
      </c>
      <c r="E1482" s="119">
        <v>100876836</v>
      </c>
      <c r="F1482" s="119">
        <v>27006</v>
      </c>
      <c r="G1482" s="119" t="s">
        <v>892</v>
      </c>
      <c r="H1482" s="119" t="s">
        <v>1390</v>
      </c>
      <c r="I1482" s="121">
        <v>74.837100825820301</v>
      </c>
      <c r="J1482" s="121">
        <v>41.5821409605214</v>
      </c>
      <c r="K1482" s="121">
        <v>124.71954062376901</v>
      </c>
      <c r="L1482" s="122">
        <v>1.5668759382351101</v>
      </c>
      <c r="M1482" s="123">
        <v>2.0620559385391702E-12</v>
      </c>
      <c r="N1482" s="123">
        <v>1.9264368824442601E-11</v>
      </c>
      <c r="O1482" s="124">
        <v>39.582865680746998</v>
      </c>
      <c r="P1482" s="121">
        <v>39.698252029938203</v>
      </c>
      <c r="Q1482" s="121">
        <v>45.4653051708788</v>
      </c>
      <c r="R1482" s="121">
        <v>117.28903235050799</v>
      </c>
      <c r="S1482" s="121">
        <v>132.15004889702999</v>
      </c>
      <c r="T1482" s="16"/>
    </row>
    <row r="1483" spans="1:20" x14ac:dyDescent="0.3">
      <c r="A1483" s="119" t="s">
        <v>5403</v>
      </c>
      <c r="B1483" s="120" t="s">
        <v>5404</v>
      </c>
      <c r="C1483" s="119" t="s">
        <v>896</v>
      </c>
      <c r="D1483" s="119">
        <v>160990318</v>
      </c>
      <c r="E1483" s="119">
        <v>160992342</v>
      </c>
      <c r="F1483" s="119">
        <v>2025</v>
      </c>
      <c r="G1483" s="119" t="s">
        <v>903</v>
      </c>
      <c r="H1483" s="119" t="s">
        <v>1390</v>
      </c>
      <c r="I1483" s="121">
        <v>15.9183783194313</v>
      </c>
      <c r="J1483" s="121">
        <v>8.0361070138764195</v>
      </c>
      <c r="K1483" s="121">
        <v>27.741785277763601</v>
      </c>
      <c r="L1483" s="122">
        <v>1.6748560878568199</v>
      </c>
      <c r="M1483" s="123">
        <v>5.6176701035683597E-5</v>
      </c>
      <c r="N1483" s="123">
        <v>2.1965216758715599E-4</v>
      </c>
      <c r="O1483" s="124">
        <v>8.9961058365334203</v>
      </c>
      <c r="P1483" s="121">
        <v>8.74707248117282</v>
      </c>
      <c r="Q1483" s="121">
        <v>6.3651427239230403</v>
      </c>
      <c r="R1483" s="121">
        <v>27.6625076298367</v>
      </c>
      <c r="S1483" s="121">
        <v>27.821062925690502</v>
      </c>
      <c r="T1483" s="16"/>
    </row>
    <row r="1484" spans="1:20" x14ac:dyDescent="0.3">
      <c r="A1484" s="119" t="s">
        <v>5405</v>
      </c>
      <c r="B1484" s="120" t="s">
        <v>5406</v>
      </c>
      <c r="C1484" s="119" t="s">
        <v>932</v>
      </c>
      <c r="D1484" s="119">
        <v>190454092</v>
      </c>
      <c r="E1484" s="119">
        <v>190454521</v>
      </c>
      <c r="F1484" s="119">
        <v>430</v>
      </c>
      <c r="G1484" s="119" t="s">
        <v>903</v>
      </c>
      <c r="H1484" s="119" t="s">
        <v>1390</v>
      </c>
      <c r="I1484" s="121">
        <v>4.1544556711535998</v>
      </c>
      <c r="J1484" s="121">
        <v>2.1818982218407901</v>
      </c>
      <c r="K1484" s="121">
        <v>7.1132918451228004</v>
      </c>
      <c r="L1484" s="122">
        <v>1.47175693417013</v>
      </c>
      <c r="M1484" s="123">
        <v>1.2208103035256599E-2</v>
      </c>
      <c r="N1484" s="123">
        <v>2.9915733025509299E-2</v>
      </c>
      <c r="O1484" s="124">
        <v>1.79922116730668</v>
      </c>
      <c r="P1484" s="121">
        <v>2.01855518796296</v>
      </c>
      <c r="Q1484" s="121">
        <v>2.72791831025273</v>
      </c>
      <c r="R1484" s="121">
        <v>5.5325015259673398</v>
      </c>
      <c r="S1484" s="121">
        <v>8.6940821642782709</v>
      </c>
      <c r="T1484" s="16"/>
    </row>
    <row r="1485" spans="1:20" x14ac:dyDescent="0.3">
      <c r="A1485" s="119" t="s">
        <v>5407</v>
      </c>
      <c r="B1485" s="120" t="s">
        <v>5408</v>
      </c>
      <c r="C1485" s="119" t="s">
        <v>983</v>
      </c>
      <c r="D1485" s="119">
        <v>38137337</v>
      </c>
      <c r="E1485" s="119">
        <v>38144399</v>
      </c>
      <c r="F1485" s="119">
        <v>7063</v>
      </c>
      <c r="G1485" s="119" t="s">
        <v>892</v>
      </c>
      <c r="H1485" s="119" t="s">
        <v>1390</v>
      </c>
      <c r="I1485" s="121">
        <v>4.9031464654913304</v>
      </c>
      <c r="J1485" s="121">
        <v>1.9543824721457199</v>
      </c>
      <c r="K1485" s="121">
        <v>9.3262924555097406</v>
      </c>
      <c r="L1485" s="122">
        <v>1.8650392699398299</v>
      </c>
      <c r="M1485" s="123">
        <v>4.2656810877943303E-3</v>
      </c>
      <c r="N1485" s="123">
        <v>1.16785875591063E-2</v>
      </c>
      <c r="O1485" s="124">
        <v>2.6988317509600299</v>
      </c>
      <c r="P1485" s="121">
        <v>1.3457034586419701</v>
      </c>
      <c r="Q1485" s="121">
        <v>1.81861220683515</v>
      </c>
      <c r="R1485" s="121">
        <v>9.9585027467412104</v>
      </c>
      <c r="S1485" s="121">
        <v>8.6940821642782709</v>
      </c>
      <c r="T1485" s="16"/>
    </row>
    <row r="1486" spans="1:20" x14ac:dyDescent="0.3">
      <c r="A1486" s="119" t="s">
        <v>5409</v>
      </c>
      <c r="B1486" s="120" t="s">
        <v>5410</v>
      </c>
      <c r="C1486" s="119" t="s">
        <v>938</v>
      </c>
      <c r="D1486" s="119">
        <v>178724306</v>
      </c>
      <c r="E1486" s="119">
        <v>178726285</v>
      </c>
      <c r="F1486" s="119">
        <v>1980</v>
      </c>
      <c r="G1486" s="119" t="s">
        <v>903</v>
      </c>
      <c r="H1486" s="119" t="s">
        <v>1390</v>
      </c>
      <c r="I1486" s="121">
        <v>6.09114851400627</v>
      </c>
      <c r="J1486" s="121">
        <v>2.7751749311001999</v>
      </c>
      <c r="K1486" s="121">
        <v>11.065108888365399</v>
      </c>
      <c r="L1486" s="122">
        <v>1.67388234757028</v>
      </c>
      <c r="M1486" s="123">
        <v>1.6990517803248201E-2</v>
      </c>
      <c r="N1486" s="123">
        <v>3.99516958132091E-2</v>
      </c>
      <c r="O1486" s="124">
        <v>5.3976635019200501</v>
      </c>
      <c r="P1486" s="121">
        <v>2.01855518796296</v>
      </c>
      <c r="Q1486" s="121">
        <v>0.90930610341757701</v>
      </c>
      <c r="R1486" s="121">
        <v>9.9585027467412104</v>
      </c>
      <c r="S1486" s="121">
        <v>12.171715029989601</v>
      </c>
      <c r="T1486" s="16"/>
    </row>
    <row r="1487" spans="1:20" x14ac:dyDescent="0.3">
      <c r="A1487" s="119" t="s">
        <v>2710</v>
      </c>
      <c r="B1487" s="120" t="s">
        <v>2711</v>
      </c>
      <c r="C1487" s="119" t="s">
        <v>983</v>
      </c>
      <c r="D1487" s="119">
        <v>90997480</v>
      </c>
      <c r="E1487" s="119">
        <v>90997713</v>
      </c>
      <c r="F1487" s="119">
        <v>234</v>
      </c>
      <c r="G1487" s="119" t="s">
        <v>903</v>
      </c>
      <c r="H1487" s="119" t="s">
        <v>1390</v>
      </c>
      <c r="I1487" s="121">
        <v>16.142194330913199</v>
      </c>
      <c r="J1487" s="121">
        <v>6.3278744355915304</v>
      </c>
      <c r="K1487" s="121">
        <v>30.863674173895699</v>
      </c>
      <c r="L1487" s="122">
        <v>2.1187553002739401</v>
      </c>
      <c r="M1487" s="123">
        <v>1.75438968662756E-5</v>
      </c>
      <c r="N1487" s="123">
        <v>7.44240428103045E-5</v>
      </c>
      <c r="O1487" s="124">
        <v>3.5984423346133698</v>
      </c>
      <c r="P1487" s="121">
        <v>5.38281383456789</v>
      </c>
      <c r="Q1487" s="121">
        <v>10.0023671375933</v>
      </c>
      <c r="R1487" s="121">
        <v>36.5145100713845</v>
      </c>
      <c r="S1487" s="121">
        <v>25.212838276406998</v>
      </c>
      <c r="T1487" s="16"/>
    </row>
    <row r="1488" spans="1:20" x14ac:dyDescent="0.3">
      <c r="A1488" s="119" t="s">
        <v>5411</v>
      </c>
      <c r="B1488" s="120" t="s">
        <v>5412</v>
      </c>
      <c r="C1488" s="119" t="s">
        <v>980</v>
      </c>
      <c r="D1488" s="119">
        <v>46013606</v>
      </c>
      <c r="E1488" s="119">
        <v>46015498</v>
      </c>
      <c r="F1488" s="119">
        <v>1893</v>
      </c>
      <c r="G1488" s="119" t="s">
        <v>892</v>
      </c>
      <c r="H1488" s="119" t="s">
        <v>1390</v>
      </c>
      <c r="I1488" s="121">
        <v>24.130697203190401</v>
      </c>
      <c r="J1488" s="121">
        <v>32.182453239199901</v>
      </c>
      <c r="K1488" s="121">
        <v>12.053063149175999</v>
      </c>
      <c r="L1488" s="125">
        <v>-1.3552073897692101</v>
      </c>
      <c r="M1488" s="123">
        <v>7.7330327647751897E-4</v>
      </c>
      <c r="N1488" s="123">
        <v>2.4781297842032001E-3</v>
      </c>
      <c r="O1488" s="124">
        <v>28.787538676906902</v>
      </c>
      <c r="P1488" s="121">
        <v>32.296883007407303</v>
      </c>
      <c r="Q1488" s="121">
        <v>35.462938033285504</v>
      </c>
      <c r="R1488" s="121">
        <v>11.065003051934699</v>
      </c>
      <c r="S1488" s="121">
        <v>13.041123246417399</v>
      </c>
      <c r="T1488" s="16"/>
    </row>
    <row r="1489" spans="1:20" x14ac:dyDescent="0.3">
      <c r="A1489" s="119" t="s">
        <v>5413</v>
      </c>
      <c r="B1489" s="120" t="s">
        <v>5414</v>
      </c>
      <c r="C1489" s="119" t="s">
        <v>980</v>
      </c>
      <c r="D1489" s="119">
        <v>45262273</v>
      </c>
      <c r="E1489" s="119">
        <v>45263585</v>
      </c>
      <c r="F1489" s="119">
        <v>1313</v>
      </c>
      <c r="G1489" s="119" t="s">
        <v>903</v>
      </c>
      <c r="H1489" s="119" t="s">
        <v>1390</v>
      </c>
      <c r="I1489" s="121">
        <v>7.9663048045092797</v>
      </c>
      <c r="J1489" s="121">
        <v>11.6700995876253</v>
      </c>
      <c r="K1489" s="121">
        <v>2.4106126298352102</v>
      </c>
      <c r="L1489" s="125">
        <v>-1.9790475997883401</v>
      </c>
      <c r="M1489" s="123">
        <v>4.71204723964295E-3</v>
      </c>
      <c r="N1489" s="123">
        <v>1.27668974848272E-2</v>
      </c>
      <c r="O1489" s="124">
        <v>9.8957164201867602</v>
      </c>
      <c r="P1489" s="121">
        <v>8.74707248117282</v>
      </c>
      <c r="Q1489" s="121">
        <v>16.3675098615164</v>
      </c>
      <c r="R1489" s="121">
        <v>2.2130006103869402</v>
      </c>
      <c r="S1489" s="121">
        <v>2.6082246492834802</v>
      </c>
      <c r="T1489" s="16"/>
    </row>
    <row r="1490" spans="1:20" x14ac:dyDescent="0.3">
      <c r="A1490" s="119" t="s">
        <v>5415</v>
      </c>
      <c r="B1490" s="120" t="s">
        <v>5416</v>
      </c>
      <c r="C1490" s="119" t="s">
        <v>977</v>
      </c>
      <c r="D1490" s="119">
        <v>67333047</v>
      </c>
      <c r="E1490" s="119">
        <v>67334383</v>
      </c>
      <c r="F1490" s="119">
        <v>1337</v>
      </c>
      <c r="G1490" s="119" t="s">
        <v>892</v>
      </c>
      <c r="H1490" s="119" t="s">
        <v>1390</v>
      </c>
      <c r="I1490" s="121">
        <v>7.8916557508885896</v>
      </c>
      <c r="J1490" s="121">
        <v>3.9055331043700199</v>
      </c>
      <c r="K1490" s="121">
        <v>13.8708397206664</v>
      </c>
      <c r="L1490" s="122">
        <v>1.6109655519928401</v>
      </c>
      <c r="M1490" s="123">
        <v>5.40186274154219E-3</v>
      </c>
      <c r="N1490" s="123">
        <v>1.44374477034146E-2</v>
      </c>
      <c r="O1490" s="124">
        <v>6.29727408557339</v>
      </c>
      <c r="P1490" s="121">
        <v>2.6914069172839499</v>
      </c>
      <c r="Q1490" s="121">
        <v>2.72791831025273</v>
      </c>
      <c r="R1490" s="121">
        <v>19.917005493482399</v>
      </c>
      <c r="S1490" s="121">
        <v>7.8246739478504397</v>
      </c>
      <c r="T1490" s="16"/>
    </row>
    <row r="1491" spans="1:20" x14ac:dyDescent="0.3">
      <c r="A1491" s="119" t="s">
        <v>5417</v>
      </c>
      <c r="B1491" s="120" t="s">
        <v>5418</v>
      </c>
      <c r="C1491" s="119" t="s">
        <v>899</v>
      </c>
      <c r="D1491" s="119">
        <v>123277353</v>
      </c>
      <c r="E1491" s="119">
        <v>123277904</v>
      </c>
      <c r="F1491" s="119">
        <v>552</v>
      </c>
      <c r="G1491" s="119" t="s">
        <v>892</v>
      </c>
      <c r="H1491" s="119" t="s">
        <v>1390</v>
      </c>
      <c r="I1491" s="121">
        <v>5.2924152393042903</v>
      </c>
      <c r="J1491" s="121">
        <v>1.57569415289574</v>
      </c>
      <c r="K1491" s="121">
        <v>10.867496868917099</v>
      </c>
      <c r="L1491" s="122">
        <v>2.1837634465312101</v>
      </c>
      <c r="M1491" s="123">
        <v>4.1090320559609697E-3</v>
      </c>
      <c r="N1491" s="123">
        <v>1.12872697582988E-2</v>
      </c>
      <c r="O1491" s="124">
        <v>1.79922116730668</v>
      </c>
      <c r="P1491" s="121">
        <v>2.01855518796296</v>
      </c>
      <c r="Q1491" s="121">
        <v>0.90930610341757701</v>
      </c>
      <c r="R1491" s="121">
        <v>12.1715033571282</v>
      </c>
      <c r="S1491" s="121">
        <v>9.5634903807060905</v>
      </c>
      <c r="T1491" s="16"/>
    </row>
    <row r="1492" spans="1:20" x14ac:dyDescent="0.3">
      <c r="A1492" s="119" t="s">
        <v>5419</v>
      </c>
      <c r="B1492" s="120" t="s">
        <v>5420</v>
      </c>
      <c r="C1492" s="119" t="s">
        <v>1023</v>
      </c>
      <c r="D1492" s="119">
        <v>96080713</v>
      </c>
      <c r="E1492" s="119">
        <v>96084584</v>
      </c>
      <c r="F1492" s="119">
        <v>3872</v>
      </c>
      <c r="G1492" s="119" t="s">
        <v>903</v>
      </c>
      <c r="H1492" s="119" t="s">
        <v>1390</v>
      </c>
      <c r="I1492" s="121">
        <v>6.2863475773117097</v>
      </c>
      <c r="J1492" s="121">
        <v>1.57246231297433</v>
      </c>
      <c r="K1492" s="121">
        <v>13.357175473817801</v>
      </c>
      <c r="L1492" s="122">
        <v>2.5314538665789001</v>
      </c>
      <c r="M1492" s="123">
        <v>2.1587066339788299E-4</v>
      </c>
      <c r="N1492" s="123">
        <v>7.6389624293107198E-4</v>
      </c>
      <c r="O1492" s="124">
        <v>2.6988317509600299</v>
      </c>
      <c r="P1492" s="121">
        <v>2.01855518796296</v>
      </c>
      <c r="Q1492" s="121">
        <v>0</v>
      </c>
      <c r="R1492" s="121">
        <v>11.065003051934699</v>
      </c>
      <c r="S1492" s="121">
        <v>15.649347895700901</v>
      </c>
      <c r="T1492" s="16"/>
    </row>
    <row r="1493" spans="1:20" x14ac:dyDescent="0.3">
      <c r="A1493" s="119" t="s">
        <v>2724</v>
      </c>
      <c r="B1493" s="120" t="s">
        <v>2725</v>
      </c>
      <c r="C1493" s="119" t="s">
        <v>1000</v>
      </c>
      <c r="D1493" s="119">
        <v>51649516</v>
      </c>
      <c r="E1493" s="119">
        <v>51651744</v>
      </c>
      <c r="F1493" s="119">
        <v>2229</v>
      </c>
      <c r="G1493" s="119" t="s">
        <v>903</v>
      </c>
      <c r="H1493" s="119" t="s">
        <v>1390</v>
      </c>
      <c r="I1493" s="121">
        <v>60.861724893836097</v>
      </c>
      <c r="J1493" s="121">
        <v>42.554105989030703</v>
      </c>
      <c r="K1493" s="121">
        <v>88.323153251044204</v>
      </c>
      <c r="L1493" s="122">
        <v>1.0379054247813899</v>
      </c>
      <c r="M1493" s="123">
        <v>4.3041276901113097E-6</v>
      </c>
      <c r="N1493" s="123">
        <v>2.01843274199246E-5</v>
      </c>
      <c r="O1493" s="124">
        <v>44.0809185990137</v>
      </c>
      <c r="P1493" s="121">
        <v>39.0254003006172</v>
      </c>
      <c r="Q1493" s="121">
        <v>44.5559990674613</v>
      </c>
      <c r="R1493" s="121">
        <v>94.052525941444799</v>
      </c>
      <c r="S1493" s="121">
        <v>82.593780560643495</v>
      </c>
      <c r="T1493" s="16"/>
    </row>
    <row r="1494" spans="1:20" x14ac:dyDescent="0.3">
      <c r="A1494" s="119" t="s">
        <v>2730</v>
      </c>
      <c r="B1494" s="120" t="s">
        <v>2731</v>
      </c>
      <c r="C1494" s="119" t="s">
        <v>891</v>
      </c>
      <c r="D1494" s="119">
        <v>75433836</v>
      </c>
      <c r="E1494" s="119">
        <v>75436392</v>
      </c>
      <c r="F1494" s="119">
        <v>2557</v>
      </c>
      <c r="G1494" s="119" t="s">
        <v>892</v>
      </c>
      <c r="H1494" s="119" t="s">
        <v>1390</v>
      </c>
      <c r="I1494" s="121">
        <v>9.30690271523458</v>
      </c>
      <c r="J1494" s="121">
        <v>4.6572029583898704</v>
      </c>
      <c r="K1494" s="121">
        <v>16.281452350501599</v>
      </c>
      <c r="L1494" s="122">
        <v>1.63429830702542</v>
      </c>
      <c r="M1494" s="123">
        <v>5.3605492729685898E-4</v>
      </c>
      <c r="N1494" s="123">
        <v>1.76895344197235E-3</v>
      </c>
      <c r="O1494" s="124">
        <v>6.29727408557339</v>
      </c>
      <c r="P1494" s="121">
        <v>4.0371103759259199</v>
      </c>
      <c r="Q1494" s="121">
        <v>3.6372244136703098</v>
      </c>
      <c r="R1494" s="121">
        <v>22.130006103869398</v>
      </c>
      <c r="S1494" s="121">
        <v>10.432898597133899</v>
      </c>
      <c r="T1494" s="16"/>
    </row>
    <row r="1495" spans="1:20" x14ac:dyDescent="0.3">
      <c r="A1495" s="119" t="s">
        <v>2734</v>
      </c>
      <c r="B1495" s="120" t="s">
        <v>2735</v>
      </c>
      <c r="C1495" s="119" t="s">
        <v>919</v>
      </c>
      <c r="D1495" s="119">
        <v>83098377</v>
      </c>
      <c r="E1495" s="119">
        <v>83098987</v>
      </c>
      <c r="F1495" s="119">
        <v>611</v>
      </c>
      <c r="G1495" s="119" t="s">
        <v>892</v>
      </c>
      <c r="H1495" s="119" t="s">
        <v>1390</v>
      </c>
      <c r="I1495" s="121">
        <v>2.1976307955965599</v>
      </c>
      <c r="J1495" s="121">
        <v>0.448567819547324</v>
      </c>
      <c r="K1495" s="121">
        <v>4.8212252596704204</v>
      </c>
      <c r="L1495" s="122">
        <v>2.1405845699334698</v>
      </c>
      <c r="M1495" s="123">
        <v>5.7581190577550203E-3</v>
      </c>
      <c r="N1495" s="123">
        <v>1.5277835502752799E-2</v>
      </c>
      <c r="O1495" s="124">
        <v>0</v>
      </c>
      <c r="P1495" s="121">
        <v>1.3457034586419701</v>
      </c>
      <c r="Q1495" s="121">
        <v>0</v>
      </c>
      <c r="R1495" s="121">
        <v>4.4260012207738697</v>
      </c>
      <c r="S1495" s="121">
        <v>5.2164492985669604</v>
      </c>
      <c r="T1495" s="16"/>
    </row>
    <row r="1496" spans="1:20" x14ac:dyDescent="0.3">
      <c r="A1496" s="119" t="s">
        <v>5421</v>
      </c>
      <c r="B1496" s="120" t="s">
        <v>5422</v>
      </c>
      <c r="C1496" s="119" t="s">
        <v>1594</v>
      </c>
      <c r="D1496" s="119">
        <v>30829039</v>
      </c>
      <c r="E1496" s="119">
        <v>30829759</v>
      </c>
      <c r="F1496" s="119">
        <v>721</v>
      </c>
      <c r="G1496" s="119" t="s">
        <v>903</v>
      </c>
      <c r="H1496" s="119" t="s">
        <v>893</v>
      </c>
      <c r="I1496" s="121">
        <v>4.9783449896459997</v>
      </c>
      <c r="J1496" s="121">
        <v>1.50010786811829</v>
      </c>
      <c r="K1496" s="121">
        <v>10.195700671937599</v>
      </c>
      <c r="L1496" s="122">
        <v>2.1218056938099799</v>
      </c>
      <c r="M1496" s="123">
        <v>8.0772757939751999E-3</v>
      </c>
      <c r="N1496" s="123">
        <v>2.0744505966836999E-2</v>
      </c>
      <c r="O1496" s="124">
        <v>0.89961058365334201</v>
      </c>
      <c r="P1496" s="121">
        <v>2.6914069172839499</v>
      </c>
      <c r="Q1496" s="121">
        <v>0.90930610341757701</v>
      </c>
      <c r="R1496" s="121">
        <v>9.9585027467412104</v>
      </c>
      <c r="S1496" s="121">
        <v>10.432898597133899</v>
      </c>
      <c r="T1496" s="16"/>
    </row>
    <row r="1497" spans="1:20" x14ac:dyDescent="0.3">
      <c r="A1497" s="119" t="s">
        <v>5423</v>
      </c>
      <c r="B1497" s="120" t="s">
        <v>5424</v>
      </c>
      <c r="C1497" s="119" t="s">
        <v>906</v>
      </c>
      <c r="D1497" s="119">
        <v>12718973</v>
      </c>
      <c r="E1497" s="119">
        <v>12719521</v>
      </c>
      <c r="F1497" s="119">
        <v>549</v>
      </c>
      <c r="G1497" s="119" t="s">
        <v>892</v>
      </c>
      <c r="H1497" s="119" t="s">
        <v>1390</v>
      </c>
      <c r="I1497" s="121">
        <v>15.352034653085299</v>
      </c>
      <c r="J1497" s="121">
        <v>9.8320963412616997</v>
      </c>
      <c r="K1497" s="121">
        <v>23.631942120820799</v>
      </c>
      <c r="L1497" s="122">
        <v>1.2221213911453199</v>
      </c>
      <c r="M1497" s="123">
        <v>2.8432060425559102E-3</v>
      </c>
      <c r="N1497" s="123">
        <v>8.1233850043191703E-3</v>
      </c>
      <c r="O1497" s="124">
        <v>15.2933799221068</v>
      </c>
      <c r="P1497" s="121">
        <v>8.74707248117282</v>
      </c>
      <c r="Q1497" s="121">
        <v>5.45583662050546</v>
      </c>
      <c r="R1497" s="121">
        <v>17.7040048830955</v>
      </c>
      <c r="S1497" s="121">
        <v>29.559879358546102</v>
      </c>
      <c r="T1497" s="16"/>
    </row>
    <row r="1498" spans="1:20" x14ac:dyDescent="0.3">
      <c r="A1498" s="119" t="s">
        <v>2748</v>
      </c>
      <c r="B1498" s="120" t="s">
        <v>2749</v>
      </c>
      <c r="C1498" s="119" t="s">
        <v>992</v>
      </c>
      <c r="D1498" s="119">
        <v>63253978</v>
      </c>
      <c r="E1498" s="119">
        <v>63261615</v>
      </c>
      <c r="F1498" s="119">
        <v>7638</v>
      </c>
      <c r="G1498" s="119" t="s">
        <v>892</v>
      </c>
      <c r="H1498" s="119" t="s">
        <v>1390</v>
      </c>
      <c r="I1498" s="121">
        <v>9.8364343542736208</v>
      </c>
      <c r="J1498" s="121">
        <v>3.9062899997327398</v>
      </c>
      <c r="K1498" s="121">
        <v>18.7316508860849</v>
      </c>
      <c r="L1498" s="122">
        <v>1.9971540519059801</v>
      </c>
      <c r="M1498" s="123">
        <v>5.2663335286042001E-4</v>
      </c>
      <c r="N1498" s="123">
        <v>1.74147763434187E-3</v>
      </c>
      <c r="O1498" s="124">
        <v>2.6988317509600299</v>
      </c>
      <c r="P1498" s="121">
        <v>5.38281383456789</v>
      </c>
      <c r="Q1498" s="121">
        <v>3.6372244136703098</v>
      </c>
      <c r="R1498" s="121">
        <v>16.597504577902001</v>
      </c>
      <c r="S1498" s="121">
        <v>20.865797194267799</v>
      </c>
      <c r="T1498" s="16"/>
    </row>
    <row r="1499" spans="1:20" x14ac:dyDescent="0.3">
      <c r="A1499" s="119" t="s">
        <v>5425</v>
      </c>
      <c r="B1499" s="120" t="s">
        <v>5426</v>
      </c>
      <c r="C1499" s="119" t="s">
        <v>1023</v>
      </c>
      <c r="D1499" s="119">
        <v>39586561</v>
      </c>
      <c r="E1499" s="119">
        <v>39587293</v>
      </c>
      <c r="F1499" s="119">
        <v>733</v>
      </c>
      <c r="G1499" s="119" t="s">
        <v>892</v>
      </c>
      <c r="H1499" s="119" t="s">
        <v>1390</v>
      </c>
      <c r="I1499" s="121">
        <v>61.855095518525196</v>
      </c>
      <c r="J1499" s="121">
        <v>26.110424217233401</v>
      </c>
      <c r="K1499" s="121">
        <v>115.472102470463</v>
      </c>
      <c r="L1499" s="122">
        <v>2.09843331884715</v>
      </c>
      <c r="M1499" s="123">
        <v>3.8439780683905101E-15</v>
      </c>
      <c r="N1499" s="123">
        <v>4.3963770749811602E-14</v>
      </c>
      <c r="O1499" s="124">
        <v>19.791432840373499</v>
      </c>
      <c r="P1499" s="121">
        <v>24.895513984876501</v>
      </c>
      <c r="Q1499" s="121">
        <v>33.644325826450299</v>
      </c>
      <c r="R1499" s="121">
        <v>128.35403540244201</v>
      </c>
      <c r="S1499" s="121">
        <v>102.59016953848401</v>
      </c>
      <c r="T1499" s="16"/>
    </row>
    <row r="1500" spans="1:20" x14ac:dyDescent="0.3">
      <c r="A1500" s="119" t="s">
        <v>5427</v>
      </c>
      <c r="B1500" s="120" t="s">
        <v>5428</v>
      </c>
      <c r="C1500" s="119" t="s">
        <v>896</v>
      </c>
      <c r="D1500" s="119">
        <v>27138588</v>
      </c>
      <c r="E1500" s="119">
        <v>27139881</v>
      </c>
      <c r="F1500" s="119">
        <v>1294</v>
      </c>
      <c r="G1500" s="119" t="s">
        <v>892</v>
      </c>
      <c r="H1500" s="119" t="s">
        <v>893</v>
      </c>
      <c r="I1500" s="121">
        <v>57.964439886388703</v>
      </c>
      <c r="J1500" s="121">
        <v>39.1742407797109</v>
      </c>
      <c r="K1500" s="121">
        <v>86.149738546405302</v>
      </c>
      <c r="L1500" s="122">
        <v>1.1039072570225601</v>
      </c>
      <c r="M1500" s="123">
        <v>4.2557126853185202E-5</v>
      </c>
      <c r="N1500" s="123">
        <v>1.6959730707712901E-4</v>
      </c>
      <c r="O1500" s="124">
        <v>31.486370427867001</v>
      </c>
      <c r="P1500" s="121">
        <v>42.389658947222102</v>
      </c>
      <c r="Q1500" s="121">
        <v>43.646692964043702</v>
      </c>
      <c r="R1500" s="121">
        <v>81.881022584316696</v>
      </c>
      <c r="S1500" s="121">
        <v>90.418454508493994</v>
      </c>
      <c r="T1500" s="16"/>
    </row>
    <row r="1501" spans="1:20" x14ac:dyDescent="0.3">
      <c r="A1501" s="119" t="s">
        <v>5429</v>
      </c>
      <c r="B1501" s="120" t="s">
        <v>5430</v>
      </c>
      <c r="C1501" s="119" t="s">
        <v>938</v>
      </c>
      <c r="D1501" s="119">
        <v>205976740</v>
      </c>
      <c r="E1501" s="119">
        <v>206003461</v>
      </c>
      <c r="F1501" s="119">
        <v>26722</v>
      </c>
      <c r="G1501" s="119" t="s">
        <v>903</v>
      </c>
      <c r="H1501" s="119" t="s">
        <v>893</v>
      </c>
      <c r="I1501" s="121">
        <v>133.214789177385</v>
      </c>
      <c r="J1501" s="121">
        <v>194.38824937248799</v>
      </c>
      <c r="K1501" s="121">
        <v>41.454598884729798</v>
      </c>
      <c r="L1501" s="125">
        <v>-2.1899276099232701</v>
      </c>
      <c r="M1501" s="123">
        <v>1.14823970620804E-37</v>
      </c>
      <c r="N1501" s="123">
        <v>3.8976812945428498E-36</v>
      </c>
      <c r="O1501" s="124">
        <v>202.41238132200201</v>
      </c>
      <c r="P1501" s="121">
        <v>202.52837052561699</v>
      </c>
      <c r="Q1501" s="121">
        <v>178.223996269845</v>
      </c>
      <c r="R1501" s="121">
        <v>42.047011597351798</v>
      </c>
      <c r="S1501" s="121">
        <v>40.862186172107897</v>
      </c>
      <c r="T1501" s="16"/>
    </row>
    <row r="1502" spans="1:20" x14ac:dyDescent="0.3">
      <c r="A1502" s="119" t="s">
        <v>5431</v>
      </c>
      <c r="B1502" s="120" t="s">
        <v>5432</v>
      </c>
      <c r="C1502" s="119" t="s">
        <v>992</v>
      </c>
      <c r="D1502" s="119">
        <v>1888128</v>
      </c>
      <c r="E1502" s="119">
        <v>1894374</v>
      </c>
      <c r="F1502" s="119">
        <v>6247</v>
      </c>
      <c r="G1502" s="119" t="s">
        <v>903</v>
      </c>
      <c r="H1502" s="119" t="s">
        <v>1390</v>
      </c>
      <c r="I1502" s="121">
        <v>16.3482883419702</v>
      </c>
      <c r="J1502" s="121">
        <v>21.187680325454298</v>
      </c>
      <c r="K1502" s="121">
        <v>9.0892003667440999</v>
      </c>
      <c r="L1502" s="125">
        <v>-1.12473678165752</v>
      </c>
      <c r="M1502" s="123">
        <v>1.4018418939616599E-2</v>
      </c>
      <c r="N1502" s="123">
        <v>3.3749290523859901E-2</v>
      </c>
      <c r="O1502" s="124">
        <v>21.5906540076802</v>
      </c>
      <c r="P1502" s="121">
        <v>22.876958796913499</v>
      </c>
      <c r="Q1502" s="121">
        <v>19.0954281717691</v>
      </c>
      <c r="R1502" s="121">
        <v>7.74550213635428</v>
      </c>
      <c r="S1502" s="121">
        <v>10.432898597133899</v>
      </c>
      <c r="T1502" s="16"/>
    </row>
    <row r="1503" spans="1:20" x14ac:dyDescent="0.3">
      <c r="A1503" s="119" t="s">
        <v>5433</v>
      </c>
      <c r="B1503" s="120" t="s">
        <v>5434</v>
      </c>
      <c r="C1503" s="119" t="s">
        <v>896</v>
      </c>
      <c r="D1503" s="119">
        <v>26204552</v>
      </c>
      <c r="E1503" s="119">
        <v>26206038</v>
      </c>
      <c r="F1503" s="119">
        <v>1487</v>
      </c>
      <c r="G1503" s="119" t="s">
        <v>892</v>
      </c>
      <c r="H1503" s="119" t="s">
        <v>893</v>
      </c>
      <c r="I1503" s="121">
        <v>7.9134349679801703</v>
      </c>
      <c r="J1503" s="121">
        <v>3.8364104994353898</v>
      </c>
      <c r="K1503" s="121">
        <v>14.028971670797301</v>
      </c>
      <c r="L1503" s="122">
        <v>1.65140808746315</v>
      </c>
      <c r="M1503" s="123">
        <v>6.0776075079717797E-3</v>
      </c>
      <c r="N1503" s="123">
        <v>1.6036309602984501E-2</v>
      </c>
      <c r="O1503" s="124">
        <v>3.5984423346133698</v>
      </c>
      <c r="P1503" s="121">
        <v>3.36425864660493</v>
      </c>
      <c r="Q1503" s="121">
        <v>4.5465305170878798</v>
      </c>
      <c r="R1503" s="121">
        <v>13.2780036623216</v>
      </c>
      <c r="S1503" s="121">
        <v>14.779939679273101</v>
      </c>
      <c r="T1503" s="16"/>
    </row>
    <row r="1504" spans="1:20" x14ac:dyDescent="0.3">
      <c r="A1504" s="119" t="s">
        <v>5435</v>
      </c>
      <c r="B1504" s="120" t="s">
        <v>5436</v>
      </c>
      <c r="C1504" s="119" t="s">
        <v>1023</v>
      </c>
      <c r="D1504" s="119">
        <v>96139472</v>
      </c>
      <c r="E1504" s="119">
        <v>96140452</v>
      </c>
      <c r="F1504" s="119">
        <v>981</v>
      </c>
      <c r="G1504" s="119" t="s">
        <v>903</v>
      </c>
      <c r="H1504" s="119" t="s">
        <v>1390</v>
      </c>
      <c r="I1504" s="121">
        <v>2.8058778976939398</v>
      </c>
      <c r="J1504" s="121">
        <v>0.30310203447252598</v>
      </c>
      <c r="K1504" s="121">
        <v>6.5600416925260703</v>
      </c>
      <c r="L1504" s="122">
        <v>2.7725990407067802</v>
      </c>
      <c r="M1504" s="123">
        <v>8.7478226083768397E-4</v>
      </c>
      <c r="N1504" s="123">
        <v>2.7735119145754499E-3</v>
      </c>
      <c r="O1504" s="124">
        <v>0</v>
      </c>
      <c r="P1504" s="121">
        <v>0</v>
      </c>
      <c r="Q1504" s="121">
        <v>0.90930610341757701</v>
      </c>
      <c r="R1504" s="121">
        <v>4.4260012207738697</v>
      </c>
      <c r="S1504" s="121">
        <v>8.6940821642782709</v>
      </c>
      <c r="T1504" s="16"/>
    </row>
    <row r="1505" spans="1:20" x14ac:dyDescent="0.3">
      <c r="A1505" s="119" t="s">
        <v>5437</v>
      </c>
      <c r="B1505" s="120" t="s">
        <v>5438</v>
      </c>
      <c r="C1505" s="119" t="s">
        <v>1023</v>
      </c>
      <c r="D1505" s="119">
        <v>59115547</v>
      </c>
      <c r="E1505" s="119">
        <v>59116089</v>
      </c>
      <c r="F1505" s="119">
        <v>543</v>
      </c>
      <c r="G1505" s="119" t="s">
        <v>903</v>
      </c>
      <c r="H1505" s="119" t="s">
        <v>1390</v>
      </c>
      <c r="I1505" s="121">
        <v>10.572877074652199</v>
      </c>
      <c r="J1505" s="121">
        <v>2.4728297919903901</v>
      </c>
      <c r="K1505" s="121">
        <v>22.722947998644901</v>
      </c>
      <c r="L1505" s="122">
        <v>2.7366927340176299</v>
      </c>
      <c r="M1505" s="123">
        <v>2.84366948624342E-5</v>
      </c>
      <c r="N1505" s="123">
        <v>1.1673914953532499E-4</v>
      </c>
      <c r="O1505" s="124">
        <v>1.79922116730668</v>
      </c>
      <c r="P1505" s="121">
        <v>4.7099621052469001</v>
      </c>
      <c r="Q1505" s="121">
        <v>0.90930610341757701</v>
      </c>
      <c r="R1505" s="121">
        <v>25.449507019449801</v>
      </c>
      <c r="S1505" s="121">
        <v>19.996388977839999</v>
      </c>
      <c r="T1505" s="16"/>
    </row>
    <row r="1506" spans="1:20" x14ac:dyDescent="0.3">
      <c r="A1506" s="119" t="s">
        <v>5439</v>
      </c>
      <c r="B1506" s="120" t="s">
        <v>5440</v>
      </c>
      <c r="C1506" s="119" t="s">
        <v>919</v>
      </c>
      <c r="D1506" s="119">
        <v>38324571</v>
      </c>
      <c r="E1506" s="119">
        <v>38343956</v>
      </c>
      <c r="F1506" s="119">
        <v>19386</v>
      </c>
      <c r="G1506" s="119" t="s">
        <v>903</v>
      </c>
      <c r="H1506" s="119" t="s">
        <v>893</v>
      </c>
      <c r="I1506" s="121">
        <v>24.216335317209001</v>
      </c>
      <c r="J1506" s="121">
        <v>10.458448345097899</v>
      </c>
      <c r="K1506" s="121">
        <v>44.8531657753757</v>
      </c>
      <c r="L1506" s="122">
        <v>1.9825699602204601</v>
      </c>
      <c r="M1506" s="123">
        <v>1.8651881879289101E-6</v>
      </c>
      <c r="N1506" s="123">
        <v>9.1777650402682001E-6</v>
      </c>
      <c r="O1506" s="124">
        <v>6.29727408557339</v>
      </c>
      <c r="P1506" s="121">
        <v>11.438479398456799</v>
      </c>
      <c r="Q1506" s="121">
        <v>13.639591551263701</v>
      </c>
      <c r="R1506" s="121">
        <v>45.366512512932204</v>
      </c>
      <c r="S1506" s="121">
        <v>44.339819037819197</v>
      </c>
      <c r="T1506" s="16"/>
    </row>
    <row r="1507" spans="1:20" x14ac:dyDescent="0.3">
      <c r="A1507" s="119" t="s">
        <v>5441</v>
      </c>
      <c r="B1507" s="120" t="s">
        <v>5442</v>
      </c>
      <c r="C1507" s="119" t="s">
        <v>896</v>
      </c>
      <c r="D1507" s="119">
        <v>113857345</v>
      </c>
      <c r="E1507" s="119">
        <v>113863475</v>
      </c>
      <c r="F1507" s="119">
        <v>6131</v>
      </c>
      <c r="G1507" s="119" t="s">
        <v>892</v>
      </c>
      <c r="H1507" s="119" t="s">
        <v>893</v>
      </c>
      <c r="I1507" s="121">
        <v>5161.0028783605303</v>
      </c>
      <c r="J1507" s="121">
        <v>3659.6563940942901</v>
      </c>
      <c r="K1507" s="121">
        <v>7413.0226047598899</v>
      </c>
      <c r="L1507" s="122">
        <v>1.0168090499473601</v>
      </c>
      <c r="M1507" s="123">
        <v>1.5118980174663499E-69</v>
      </c>
      <c r="N1507" s="123">
        <v>1.2169822143124699E-67</v>
      </c>
      <c r="O1507" s="124">
        <v>3724.3878163248301</v>
      </c>
      <c r="P1507" s="121">
        <v>3676.4618490098701</v>
      </c>
      <c r="Q1507" s="121">
        <v>3578.1195169481598</v>
      </c>
      <c r="R1507" s="121">
        <v>7543.0125805038697</v>
      </c>
      <c r="S1507" s="121">
        <v>7283.0326290159001</v>
      </c>
      <c r="T1507" s="16"/>
    </row>
    <row r="1508" spans="1:20" x14ac:dyDescent="0.3">
      <c r="A1508" s="119" t="s">
        <v>5443</v>
      </c>
      <c r="B1508" s="120" t="s">
        <v>5444</v>
      </c>
      <c r="C1508" s="119" t="s">
        <v>891</v>
      </c>
      <c r="D1508" s="119">
        <v>54290965</v>
      </c>
      <c r="E1508" s="119">
        <v>54292422</v>
      </c>
      <c r="F1508" s="119">
        <v>1458</v>
      </c>
      <c r="G1508" s="119" t="s">
        <v>892</v>
      </c>
      <c r="H1508" s="119" t="s">
        <v>1390</v>
      </c>
      <c r="I1508" s="121">
        <v>7.9131402979774101</v>
      </c>
      <c r="J1508" s="121">
        <v>3.3090245551892101</v>
      </c>
      <c r="K1508" s="121">
        <v>14.8193139121597</v>
      </c>
      <c r="L1508" s="122">
        <v>1.9434749823751301</v>
      </c>
      <c r="M1508" s="123">
        <v>5.2367039634708501E-5</v>
      </c>
      <c r="N1508" s="123">
        <v>2.05641419331275E-4</v>
      </c>
      <c r="O1508" s="124">
        <v>3.5984423346133698</v>
      </c>
      <c r="P1508" s="121">
        <v>2.6914069172839499</v>
      </c>
      <c r="Q1508" s="121">
        <v>3.6372244136703098</v>
      </c>
      <c r="R1508" s="121">
        <v>16.597504577902001</v>
      </c>
      <c r="S1508" s="121">
        <v>13.041123246417399</v>
      </c>
      <c r="T1508" s="16"/>
    </row>
    <row r="1509" spans="1:20" x14ac:dyDescent="0.3">
      <c r="A1509" s="119" t="s">
        <v>5445</v>
      </c>
      <c r="B1509" s="120" t="s">
        <v>5446</v>
      </c>
      <c r="C1509" s="119" t="s">
        <v>919</v>
      </c>
      <c r="D1509" s="119">
        <v>36088256</v>
      </c>
      <c r="E1509" s="119">
        <v>36090169</v>
      </c>
      <c r="F1509" s="119">
        <v>1914</v>
      </c>
      <c r="G1509" s="119" t="s">
        <v>903</v>
      </c>
      <c r="H1509" s="119" t="s">
        <v>893</v>
      </c>
      <c r="I1509" s="121">
        <v>4.8570972978415297</v>
      </c>
      <c r="J1509" s="121">
        <v>7.8053594242599402</v>
      </c>
      <c r="K1509" s="121">
        <v>0.43470410821391298</v>
      </c>
      <c r="L1509" s="125">
        <v>-2.9380492245186902</v>
      </c>
      <c r="M1509" s="123">
        <v>6.4776813588932102E-4</v>
      </c>
      <c r="N1509" s="123">
        <v>2.10734528109832E-3</v>
      </c>
      <c r="O1509" s="124">
        <v>10.7953270038401</v>
      </c>
      <c r="P1509" s="121">
        <v>8.0742207518518399</v>
      </c>
      <c r="Q1509" s="121">
        <v>4.5465305170878798</v>
      </c>
      <c r="R1509" s="121">
        <v>0</v>
      </c>
      <c r="S1509" s="121">
        <v>0.86940821642782695</v>
      </c>
      <c r="T1509" s="16"/>
    </row>
    <row r="1510" spans="1:20" x14ac:dyDescent="0.3">
      <c r="A1510" s="119" t="s">
        <v>5447</v>
      </c>
      <c r="B1510" s="120" t="s">
        <v>5448</v>
      </c>
      <c r="C1510" s="119" t="s">
        <v>935</v>
      </c>
      <c r="D1510" s="119">
        <v>41006999</v>
      </c>
      <c r="E1510" s="119">
        <v>41074617</v>
      </c>
      <c r="F1510" s="119">
        <v>67619</v>
      </c>
      <c r="G1510" s="119" t="s">
        <v>903</v>
      </c>
      <c r="H1510" s="119" t="s">
        <v>1111</v>
      </c>
      <c r="I1510" s="121">
        <v>6.5417601377626697</v>
      </c>
      <c r="J1510" s="121">
        <v>2.63046604138811</v>
      </c>
      <c r="K1510" s="121">
        <v>12.4087012823245</v>
      </c>
      <c r="L1510" s="122">
        <v>1.91127842697975</v>
      </c>
      <c r="M1510" s="123">
        <v>1.19961207690468E-3</v>
      </c>
      <c r="N1510" s="123">
        <v>3.7193238405835399E-3</v>
      </c>
      <c r="O1510" s="124">
        <v>1.79922116730668</v>
      </c>
      <c r="P1510" s="121">
        <v>3.36425864660493</v>
      </c>
      <c r="Q1510" s="121">
        <v>2.72791831025273</v>
      </c>
      <c r="R1510" s="121">
        <v>14.3845039675151</v>
      </c>
      <c r="S1510" s="121">
        <v>10.432898597133899</v>
      </c>
      <c r="T1510" s="16"/>
    </row>
    <row r="1511" spans="1:20" x14ac:dyDescent="0.3">
      <c r="A1511" s="119" t="s">
        <v>5449</v>
      </c>
      <c r="B1511" s="120" t="s">
        <v>5450</v>
      </c>
      <c r="C1511" s="119" t="s">
        <v>891</v>
      </c>
      <c r="D1511" s="119">
        <v>79202624</v>
      </c>
      <c r="E1511" s="119">
        <v>79206739</v>
      </c>
      <c r="F1511" s="119">
        <v>4116</v>
      </c>
      <c r="G1511" s="119" t="s">
        <v>903</v>
      </c>
      <c r="H1511" s="119" t="s">
        <v>1390</v>
      </c>
      <c r="I1511" s="121">
        <v>10.9915850413117</v>
      </c>
      <c r="J1511" s="121">
        <v>6.3848265762032304</v>
      </c>
      <c r="K1511" s="121">
        <v>17.901722738974499</v>
      </c>
      <c r="L1511" s="122">
        <v>1.35035141198749</v>
      </c>
      <c r="M1511" s="123">
        <v>3.9392621948648801E-3</v>
      </c>
      <c r="N1511" s="123">
        <v>1.08741309404683E-2</v>
      </c>
      <c r="O1511" s="124">
        <v>6.29727408557339</v>
      </c>
      <c r="P1511" s="121">
        <v>7.4013690225308499</v>
      </c>
      <c r="Q1511" s="121">
        <v>5.45583662050546</v>
      </c>
      <c r="R1511" s="121">
        <v>21.023505798675899</v>
      </c>
      <c r="S1511" s="121">
        <v>14.779939679273101</v>
      </c>
      <c r="T1511" s="16"/>
    </row>
    <row r="1512" spans="1:20" x14ac:dyDescent="0.3">
      <c r="A1512" s="119" t="s">
        <v>5451</v>
      </c>
      <c r="B1512" s="120" t="s">
        <v>5452</v>
      </c>
      <c r="C1512" s="119" t="s">
        <v>906</v>
      </c>
      <c r="D1512" s="119">
        <v>51201684</v>
      </c>
      <c r="E1512" s="119">
        <v>51202581</v>
      </c>
      <c r="F1512" s="119">
        <v>898</v>
      </c>
      <c r="G1512" s="119" t="s">
        <v>903</v>
      </c>
      <c r="H1512" s="119" t="s">
        <v>1390</v>
      </c>
      <c r="I1512" s="121">
        <v>31.200380884823101</v>
      </c>
      <c r="J1512" s="121">
        <v>18.963475371883401</v>
      </c>
      <c r="K1512" s="121">
        <v>49.555739154232597</v>
      </c>
      <c r="L1512" s="122">
        <v>1.32960331287911</v>
      </c>
      <c r="M1512" s="123">
        <v>2.8965752275959301E-4</v>
      </c>
      <c r="N1512" s="123">
        <v>1.0014129325271401E-3</v>
      </c>
      <c r="O1512" s="124">
        <v>19.791432840373499</v>
      </c>
      <c r="P1512" s="121">
        <v>13.457034586419701</v>
      </c>
      <c r="Q1512" s="121">
        <v>23.641958688856999</v>
      </c>
      <c r="R1512" s="121">
        <v>60.857516785640797</v>
      </c>
      <c r="S1512" s="121">
        <v>38.253961522824397</v>
      </c>
      <c r="T1512" s="16"/>
    </row>
    <row r="1513" spans="1:20" x14ac:dyDescent="0.3">
      <c r="A1513" s="119" t="s">
        <v>2756</v>
      </c>
      <c r="B1513" s="120" t="s">
        <v>2757</v>
      </c>
      <c r="C1513" s="119" t="s">
        <v>1241</v>
      </c>
      <c r="D1513" s="119">
        <v>44575893</v>
      </c>
      <c r="E1513" s="119">
        <v>44580432</v>
      </c>
      <c r="F1513" s="119">
        <v>4540</v>
      </c>
      <c r="G1513" s="119" t="s">
        <v>892</v>
      </c>
      <c r="H1513" s="119" t="s">
        <v>1390</v>
      </c>
      <c r="I1513" s="121">
        <v>20.212730010178799</v>
      </c>
      <c r="J1513" s="121">
        <v>12.084630958762601</v>
      </c>
      <c r="K1513" s="121">
        <v>32.404878587303102</v>
      </c>
      <c r="L1513" s="122">
        <v>1.32333478816629</v>
      </c>
      <c r="M1513" s="123">
        <v>2.5618175273711701E-4</v>
      </c>
      <c r="N1513" s="123">
        <v>8.9476003239948401E-4</v>
      </c>
      <c r="O1513" s="124">
        <v>12.594548171146799</v>
      </c>
      <c r="P1513" s="121">
        <v>15.4755897743827</v>
      </c>
      <c r="Q1513" s="121">
        <v>8.1837549307581892</v>
      </c>
      <c r="R1513" s="121">
        <v>38.727510681771399</v>
      </c>
      <c r="S1513" s="121">
        <v>26.082246492834798</v>
      </c>
      <c r="T1513" s="16"/>
    </row>
    <row r="1514" spans="1:20" x14ac:dyDescent="0.3">
      <c r="A1514" s="119" t="s">
        <v>5453</v>
      </c>
      <c r="B1514" s="120" t="s">
        <v>5454</v>
      </c>
      <c r="C1514" s="119" t="s">
        <v>935</v>
      </c>
      <c r="D1514" s="119">
        <v>39748514</v>
      </c>
      <c r="E1514" s="119">
        <v>39810097</v>
      </c>
      <c r="F1514" s="119">
        <v>61584</v>
      </c>
      <c r="G1514" s="119" t="s">
        <v>903</v>
      </c>
      <c r="H1514" s="119" t="s">
        <v>1390</v>
      </c>
      <c r="I1514" s="121">
        <v>10.0758239113666</v>
      </c>
      <c r="J1514" s="121">
        <v>5.2537115075706904</v>
      </c>
      <c r="K1514" s="121">
        <v>17.3089925170604</v>
      </c>
      <c r="L1514" s="122">
        <v>1.57037209602923</v>
      </c>
      <c r="M1514" s="123">
        <v>3.7971598027988301E-3</v>
      </c>
      <c r="N1514" s="123">
        <v>1.0530370338420299E-2</v>
      </c>
      <c r="O1514" s="124">
        <v>8.9961058365334203</v>
      </c>
      <c r="P1514" s="121">
        <v>4.0371103759259199</v>
      </c>
      <c r="Q1514" s="121">
        <v>2.72791831025273</v>
      </c>
      <c r="R1514" s="121">
        <v>15.491004272708601</v>
      </c>
      <c r="S1514" s="121">
        <v>19.126980761412199</v>
      </c>
      <c r="T1514" s="16"/>
    </row>
    <row r="1515" spans="1:20" x14ac:dyDescent="0.3">
      <c r="A1515" s="119" t="s">
        <v>2760</v>
      </c>
      <c r="B1515" s="120" t="s">
        <v>2761</v>
      </c>
      <c r="C1515" s="119" t="s">
        <v>906</v>
      </c>
      <c r="D1515" s="119">
        <v>9415641</v>
      </c>
      <c r="E1515" s="119">
        <v>9416718</v>
      </c>
      <c r="F1515" s="119">
        <v>1078</v>
      </c>
      <c r="G1515" s="119" t="s">
        <v>892</v>
      </c>
      <c r="H1515" s="119" t="s">
        <v>1120</v>
      </c>
      <c r="I1515" s="121">
        <v>21.3856124961099</v>
      </c>
      <c r="J1515" s="121">
        <v>11.562951798996499</v>
      </c>
      <c r="K1515" s="121">
        <v>36.119603541780002</v>
      </c>
      <c r="L1515" s="122">
        <v>1.5598866675259599</v>
      </c>
      <c r="M1515" s="123">
        <v>1.16413905287468E-5</v>
      </c>
      <c r="N1515" s="123">
        <v>5.0948108996765898E-5</v>
      </c>
      <c r="O1515" s="124">
        <v>14.393769338453501</v>
      </c>
      <c r="P1515" s="121">
        <v>12.111331127777801</v>
      </c>
      <c r="Q1515" s="121">
        <v>8.1837549307581892</v>
      </c>
      <c r="R1515" s="121">
        <v>40.940511292158298</v>
      </c>
      <c r="S1515" s="121">
        <v>31.298695791401801</v>
      </c>
      <c r="T1515" s="16"/>
    </row>
    <row r="1516" spans="1:20" x14ac:dyDescent="0.3">
      <c r="A1516" s="119" t="s">
        <v>2762</v>
      </c>
      <c r="B1516" s="120" t="s">
        <v>2763</v>
      </c>
      <c r="C1516" s="119" t="s">
        <v>992</v>
      </c>
      <c r="D1516" s="119">
        <v>57710156</v>
      </c>
      <c r="E1516" s="119">
        <v>57712780</v>
      </c>
      <c r="F1516" s="119">
        <v>2625</v>
      </c>
      <c r="G1516" s="119" t="s">
        <v>892</v>
      </c>
      <c r="H1516" s="119" t="s">
        <v>1390</v>
      </c>
      <c r="I1516" s="121">
        <v>38.6095319193401</v>
      </c>
      <c r="J1516" s="121">
        <v>25.805808392035502</v>
      </c>
      <c r="K1516" s="121">
        <v>57.815117210296897</v>
      </c>
      <c r="L1516" s="122">
        <v>1.1676016805645999</v>
      </c>
      <c r="M1516" s="123">
        <v>9.8962401028636498E-8</v>
      </c>
      <c r="N1516" s="123">
        <v>5.70709106536668E-7</v>
      </c>
      <c r="O1516" s="124">
        <v>26.9883175096003</v>
      </c>
      <c r="P1516" s="121">
        <v>19.5127001503086</v>
      </c>
      <c r="Q1516" s="121">
        <v>30.916407516197602</v>
      </c>
      <c r="R1516" s="121">
        <v>60.857516785640797</v>
      </c>
      <c r="S1516" s="121">
        <v>54.772717634953104</v>
      </c>
      <c r="T1516" s="16"/>
    </row>
    <row r="1517" spans="1:20" x14ac:dyDescent="0.3">
      <c r="A1517" s="119" t="s">
        <v>2764</v>
      </c>
      <c r="B1517" s="120" t="s">
        <v>2765</v>
      </c>
      <c r="C1517" s="119" t="s">
        <v>935</v>
      </c>
      <c r="D1517" s="119">
        <v>69296682</v>
      </c>
      <c r="E1517" s="119">
        <v>69311111</v>
      </c>
      <c r="F1517" s="119">
        <v>14430</v>
      </c>
      <c r="G1517" s="119" t="s">
        <v>903</v>
      </c>
      <c r="H1517" s="119" t="s">
        <v>1390</v>
      </c>
      <c r="I1517" s="121">
        <v>10.615914105405199</v>
      </c>
      <c r="J1517" s="121">
        <v>6.91791930492953</v>
      </c>
      <c r="K1517" s="121">
        <v>16.162906306118799</v>
      </c>
      <c r="L1517" s="122">
        <v>1.1239487796041101</v>
      </c>
      <c r="M1517" s="123">
        <v>2.0157514659309601E-2</v>
      </c>
      <c r="N1517" s="123">
        <v>4.6274958743158803E-2</v>
      </c>
      <c r="O1517" s="124">
        <v>8.0964952528800804</v>
      </c>
      <c r="P1517" s="121">
        <v>5.38281383456789</v>
      </c>
      <c r="Q1517" s="121">
        <v>7.2744488273406098</v>
      </c>
      <c r="R1517" s="121">
        <v>21.023505798675899</v>
      </c>
      <c r="S1517" s="121">
        <v>11.3023068135617</v>
      </c>
      <c r="T1517" s="16"/>
    </row>
    <row r="1518" spans="1:20" x14ac:dyDescent="0.3">
      <c r="A1518" s="119" t="s">
        <v>2766</v>
      </c>
      <c r="B1518" s="120" t="s">
        <v>2767</v>
      </c>
      <c r="C1518" s="119" t="s">
        <v>932</v>
      </c>
      <c r="D1518" s="119">
        <v>112188364</v>
      </c>
      <c r="E1518" s="119">
        <v>112190635</v>
      </c>
      <c r="F1518" s="119">
        <v>2272</v>
      </c>
      <c r="G1518" s="119" t="s">
        <v>892</v>
      </c>
      <c r="H1518" s="119" t="s">
        <v>2768</v>
      </c>
      <c r="I1518" s="121">
        <v>21.998994701844701</v>
      </c>
      <c r="J1518" s="121">
        <v>9.3183946520638692</v>
      </c>
      <c r="K1518" s="121">
        <v>41.019894776515898</v>
      </c>
      <c r="L1518" s="122">
        <v>2.0316534675865099</v>
      </c>
      <c r="M1518" s="123">
        <v>1.2737654538477101E-9</v>
      </c>
      <c r="N1518" s="123">
        <v>9.0467697554180298E-9</v>
      </c>
      <c r="O1518" s="124">
        <v>8.0964952528800804</v>
      </c>
      <c r="P1518" s="121">
        <v>10.765627669135799</v>
      </c>
      <c r="Q1518" s="121">
        <v>9.0930610341757703</v>
      </c>
      <c r="R1518" s="121">
        <v>42.047011597351798</v>
      </c>
      <c r="S1518" s="121">
        <v>39.992777955679998</v>
      </c>
      <c r="T1518" s="16"/>
    </row>
    <row r="1519" spans="1:20" x14ac:dyDescent="0.3">
      <c r="A1519" s="119" t="s">
        <v>5455</v>
      </c>
      <c r="B1519" s="120" t="s">
        <v>5456</v>
      </c>
      <c r="C1519" s="119" t="s">
        <v>995</v>
      </c>
      <c r="D1519" s="119">
        <v>40840159</v>
      </c>
      <c r="E1519" s="119">
        <v>40842039</v>
      </c>
      <c r="F1519" s="119">
        <v>1881</v>
      </c>
      <c r="G1519" s="119" t="s">
        <v>892</v>
      </c>
      <c r="H1519" s="119" t="s">
        <v>2768</v>
      </c>
      <c r="I1519" s="121">
        <v>5.5553879146537701</v>
      </c>
      <c r="J1519" s="121">
        <v>1.8032099025908099</v>
      </c>
      <c r="K1519" s="121">
        <v>11.183654932748199</v>
      </c>
      <c r="L1519" s="122">
        <v>2.10978809544907</v>
      </c>
      <c r="M1519" s="123">
        <v>4.2448953050839098E-3</v>
      </c>
      <c r="N1519" s="123">
        <v>1.16300255256478E-2</v>
      </c>
      <c r="O1519" s="124">
        <v>0.89961058365334201</v>
      </c>
      <c r="P1519" s="121">
        <v>2.6914069172839499</v>
      </c>
      <c r="Q1519" s="121">
        <v>1.81861220683515</v>
      </c>
      <c r="R1519" s="121">
        <v>11.065003051934699</v>
      </c>
      <c r="S1519" s="121">
        <v>11.3023068135617</v>
      </c>
      <c r="T1519" s="16"/>
    </row>
    <row r="1520" spans="1:20" x14ac:dyDescent="0.3">
      <c r="A1520" s="119" t="s">
        <v>5457</v>
      </c>
      <c r="B1520" s="120" t="s">
        <v>5458</v>
      </c>
      <c r="C1520" s="119" t="s">
        <v>914</v>
      </c>
      <c r="D1520" s="119">
        <v>126496279</v>
      </c>
      <c r="E1520" s="119">
        <v>126498604</v>
      </c>
      <c r="F1520" s="119">
        <v>2326</v>
      </c>
      <c r="G1520" s="119" t="s">
        <v>892</v>
      </c>
      <c r="H1520" s="119" t="s">
        <v>2768</v>
      </c>
      <c r="I1520" s="121">
        <v>55.777839358237799</v>
      </c>
      <c r="J1520" s="121">
        <v>25.729465211895299</v>
      </c>
      <c r="K1520" s="121">
        <v>100.850400577751</v>
      </c>
      <c r="L1520" s="122">
        <v>1.92688115533534</v>
      </c>
      <c r="M1520" s="123">
        <v>7.6386695243198899E-10</v>
      </c>
      <c r="N1520" s="123">
        <v>5.5407946203593398E-9</v>
      </c>
      <c r="O1520" s="124">
        <v>29.6871492605603</v>
      </c>
      <c r="P1520" s="121">
        <v>17.494144962345601</v>
      </c>
      <c r="Q1520" s="121">
        <v>30.007101412779999</v>
      </c>
      <c r="R1520" s="121">
        <v>109.54353021415299</v>
      </c>
      <c r="S1520" s="121">
        <v>92.157270941349594</v>
      </c>
      <c r="T1520" s="16"/>
    </row>
    <row r="1521" spans="1:20" x14ac:dyDescent="0.3">
      <c r="A1521" s="119" t="s">
        <v>5459</v>
      </c>
      <c r="B1521" s="120" t="s">
        <v>5460</v>
      </c>
      <c r="C1521" s="119" t="s">
        <v>932</v>
      </c>
      <c r="D1521" s="119">
        <v>113605867</v>
      </c>
      <c r="E1521" s="119">
        <v>113607908</v>
      </c>
      <c r="F1521" s="119">
        <v>2042</v>
      </c>
      <c r="G1521" s="119" t="s">
        <v>903</v>
      </c>
      <c r="H1521" s="119" t="s">
        <v>2768</v>
      </c>
      <c r="I1521" s="121">
        <v>72.871311394544094</v>
      </c>
      <c r="J1521" s="121">
        <v>100.823692224933</v>
      </c>
      <c r="K1521" s="121">
        <v>30.9427401489612</v>
      </c>
      <c r="L1521" s="125">
        <v>-1.70453430771437</v>
      </c>
      <c r="M1521" s="123">
        <v>1.42555781336294E-9</v>
      </c>
      <c r="N1521" s="123">
        <v>1.00873020792006E-8</v>
      </c>
      <c r="O1521" s="124">
        <v>100.756385369174</v>
      </c>
      <c r="P1521" s="121">
        <v>111.69338706728399</v>
      </c>
      <c r="Q1521" s="121">
        <v>90.021304238340093</v>
      </c>
      <c r="R1521" s="121">
        <v>33.195009155804101</v>
      </c>
      <c r="S1521" s="121">
        <v>28.690471142118302</v>
      </c>
      <c r="T1521" s="16"/>
    </row>
    <row r="1522" spans="1:20" x14ac:dyDescent="0.3">
      <c r="A1522" s="119" t="s">
        <v>5461</v>
      </c>
      <c r="B1522" s="120" t="s">
        <v>5462</v>
      </c>
      <c r="C1522" s="119" t="s">
        <v>899</v>
      </c>
      <c r="D1522" s="119">
        <v>158869898</v>
      </c>
      <c r="E1522" s="119">
        <v>158871821</v>
      </c>
      <c r="F1522" s="119">
        <v>1924</v>
      </c>
      <c r="G1522" s="119" t="s">
        <v>892</v>
      </c>
      <c r="H1522" s="119" t="s">
        <v>2768</v>
      </c>
      <c r="I1522" s="121">
        <v>9.4136000864816207</v>
      </c>
      <c r="J1522" s="121">
        <v>4.2817464790613098</v>
      </c>
      <c r="K1522" s="121">
        <v>17.1113804976121</v>
      </c>
      <c r="L1522" s="122">
        <v>1.7316583870469899</v>
      </c>
      <c r="M1522" s="123">
        <v>7.3085922351274098E-3</v>
      </c>
      <c r="N1522" s="123">
        <v>1.89576849904332E-2</v>
      </c>
      <c r="O1522" s="124">
        <v>4.4980529182667102</v>
      </c>
      <c r="P1522" s="121">
        <v>4.7099621052469001</v>
      </c>
      <c r="Q1522" s="121">
        <v>3.6372244136703098</v>
      </c>
      <c r="R1522" s="121">
        <v>17.7040048830955</v>
      </c>
      <c r="S1522" s="121">
        <v>16.518756112128699</v>
      </c>
      <c r="T1522" s="16"/>
    </row>
    <row r="1523" spans="1:20" x14ac:dyDescent="0.3">
      <c r="A1523" s="119" t="s">
        <v>5463</v>
      </c>
      <c r="B1523" s="120" t="s">
        <v>5464</v>
      </c>
      <c r="C1523" s="119" t="s">
        <v>932</v>
      </c>
      <c r="D1523" s="119">
        <v>216211404</v>
      </c>
      <c r="E1523" s="119">
        <v>216213519</v>
      </c>
      <c r="F1523" s="119">
        <v>2116</v>
      </c>
      <c r="G1523" s="119" t="s">
        <v>892</v>
      </c>
      <c r="H1523" s="119" t="s">
        <v>2768</v>
      </c>
      <c r="I1523" s="121">
        <v>79.130669034629193</v>
      </c>
      <c r="J1523" s="121">
        <v>46.2353551836271</v>
      </c>
      <c r="K1523" s="121">
        <v>128.47363981113199</v>
      </c>
      <c r="L1523" s="122">
        <v>1.46375990074274</v>
      </c>
      <c r="M1523" s="123">
        <v>6.6420021766972302E-15</v>
      </c>
      <c r="N1523" s="123">
        <v>7.4491167269166994E-14</v>
      </c>
      <c r="O1523" s="124">
        <v>50.378192684587098</v>
      </c>
      <c r="P1523" s="121">
        <v>41.043955488580202</v>
      </c>
      <c r="Q1523" s="121">
        <v>47.283917377713998</v>
      </c>
      <c r="R1523" s="121">
        <v>136.09953753879699</v>
      </c>
      <c r="S1523" s="121">
        <v>120.84774208346801</v>
      </c>
      <c r="T1523" s="16"/>
    </row>
    <row r="1524" spans="1:20" x14ac:dyDescent="0.3">
      <c r="A1524" s="119" t="s">
        <v>5465</v>
      </c>
      <c r="B1524" s="120" t="s">
        <v>5466</v>
      </c>
      <c r="C1524" s="119" t="s">
        <v>995</v>
      </c>
      <c r="D1524" s="119">
        <v>29506966</v>
      </c>
      <c r="E1524" s="119">
        <v>29509041</v>
      </c>
      <c r="F1524" s="119">
        <v>2076</v>
      </c>
      <c r="G1524" s="119" t="s">
        <v>903</v>
      </c>
      <c r="H1524" s="119" t="s">
        <v>2768</v>
      </c>
      <c r="I1524" s="121">
        <v>19.784196801056801</v>
      </c>
      <c r="J1524" s="121">
        <v>26.097496857547799</v>
      </c>
      <c r="K1524" s="121">
        <v>10.314246716320399</v>
      </c>
      <c r="L1524" s="125">
        <v>-1.3733165868962001</v>
      </c>
      <c r="M1524" s="123">
        <v>6.0772753577597602E-3</v>
      </c>
      <c r="N1524" s="123">
        <v>1.6036309602984501E-2</v>
      </c>
      <c r="O1524" s="124">
        <v>23.389875174986901</v>
      </c>
      <c r="P1524" s="121">
        <v>24.895513984876501</v>
      </c>
      <c r="Q1524" s="121">
        <v>30.007101412779999</v>
      </c>
      <c r="R1524" s="121">
        <v>11.065003051934699</v>
      </c>
      <c r="S1524" s="121">
        <v>9.5634903807060905</v>
      </c>
      <c r="T1524" s="16"/>
    </row>
    <row r="1525" spans="1:20" x14ac:dyDescent="0.3">
      <c r="A1525" s="119" t="s">
        <v>5467</v>
      </c>
      <c r="B1525" s="120" t="s">
        <v>5468</v>
      </c>
      <c r="C1525" s="119" t="s">
        <v>995</v>
      </c>
      <c r="D1525" s="119">
        <v>24078481</v>
      </c>
      <c r="E1525" s="119">
        <v>24080669</v>
      </c>
      <c r="F1525" s="119">
        <v>2189</v>
      </c>
      <c r="G1525" s="119" t="s">
        <v>892</v>
      </c>
      <c r="H1525" s="119" t="s">
        <v>2768</v>
      </c>
      <c r="I1525" s="121">
        <v>7.6859273064274198</v>
      </c>
      <c r="J1525" s="121">
        <v>2.93033623593923</v>
      </c>
      <c r="K1525" s="121">
        <v>14.8193139121597</v>
      </c>
      <c r="L1525" s="122">
        <v>1.98972328825753</v>
      </c>
      <c r="M1525" s="123">
        <v>2.0047964667702302E-3</v>
      </c>
      <c r="N1525" s="123">
        <v>5.9231070460857597E-3</v>
      </c>
      <c r="O1525" s="124">
        <v>2.6988317509600299</v>
      </c>
      <c r="P1525" s="121">
        <v>3.36425864660493</v>
      </c>
      <c r="Q1525" s="121">
        <v>2.72791831025273</v>
      </c>
      <c r="R1525" s="121">
        <v>16.597504577902001</v>
      </c>
      <c r="S1525" s="121">
        <v>13.041123246417399</v>
      </c>
      <c r="T1525" s="16"/>
    </row>
    <row r="1526" spans="1:20" x14ac:dyDescent="0.3">
      <c r="A1526" s="119" t="s">
        <v>5469</v>
      </c>
      <c r="B1526" s="120" t="s">
        <v>5470</v>
      </c>
      <c r="C1526" s="119" t="s">
        <v>891</v>
      </c>
      <c r="D1526" s="119">
        <v>10445309</v>
      </c>
      <c r="E1526" s="119">
        <v>10449747</v>
      </c>
      <c r="F1526" s="119">
        <v>4439</v>
      </c>
      <c r="G1526" s="119" t="s">
        <v>903</v>
      </c>
      <c r="H1526" s="119" t="s">
        <v>2768</v>
      </c>
      <c r="I1526" s="121">
        <v>13.578779280724</v>
      </c>
      <c r="J1526" s="121">
        <v>6.9820920207467703</v>
      </c>
      <c r="K1526" s="121">
        <v>23.473810170689902</v>
      </c>
      <c r="L1526" s="122">
        <v>1.5593282105078501</v>
      </c>
      <c r="M1526" s="123">
        <v>3.0046872532472199E-3</v>
      </c>
      <c r="N1526" s="123">
        <v>8.5412634078672594E-3</v>
      </c>
      <c r="O1526" s="124">
        <v>5.3976635019200501</v>
      </c>
      <c r="P1526" s="121">
        <v>10.0927759398148</v>
      </c>
      <c r="Q1526" s="121">
        <v>5.45583662050546</v>
      </c>
      <c r="R1526" s="121">
        <v>24.343006714256301</v>
      </c>
      <c r="S1526" s="121">
        <v>22.604613627123499</v>
      </c>
      <c r="T1526" s="16"/>
    </row>
    <row r="1527" spans="1:20" x14ac:dyDescent="0.3">
      <c r="A1527" s="119" t="s">
        <v>5471</v>
      </c>
      <c r="B1527" s="120" t="s">
        <v>5472</v>
      </c>
      <c r="C1527" s="119" t="s">
        <v>980</v>
      </c>
      <c r="D1527" s="119">
        <v>47916728</v>
      </c>
      <c r="E1527" s="119">
        <v>47926264</v>
      </c>
      <c r="F1527" s="119">
        <v>9537</v>
      </c>
      <c r="G1527" s="119" t="s">
        <v>892</v>
      </c>
      <c r="H1527" s="119" t="s">
        <v>1390</v>
      </c>
      <c r="I1527" s="121">
        <v>18.720839139077999</v>
      </c>
      <c r="J1527" s="121">
        <v>12.469782957855401</v>
      </c>
      <c r="K1527" s="121">
        <v>28.097423410912</v>
      </c>
      <c r="L1527" s="122">
        <v>1.0804560601800199</v>
      </c>
      <c r="M1527" s="123">
        <v>1.11170907002065E-2</v>
      </c>
      <c r="N1527" s="123">
        <v>2.7478717191997799E-2</v>
      </c>
      <c r="O1527" s="124">
        <v>11.694937587493399</v>
      </c>
      <c r="P1527" s="121">
        <v>14.8027380450617</v>
      </c>
      <c r="Q1527" s="121">
        <v>10.911673241010901</v>
      </c>
      <c r="R1527" s="121">
        <v>30.982008545417099</v>
      </c>
      <c r="S1527" s="121">
        <v>25.212838276406998</v>
      </c>
      <c r="T1527" s="16"/>
    </row>
    <row r="1528" spans="1:20" x14ac:dyDescent="0.3">
      <c r="A1528" s="119" t="s">
        <v>2781</v>
      </c>
      <c r="B1528" s="120" t="s">
        <v>2782</v>
      </c>
      <c r="C1528" s="119" t="s">
        <v>980</v>
      </c>
      <c r="D1528" s="119">
        <v>39133090</v>
      </c>
      <c r="E1528" s="119">
        <v>39136760</v>
      </c>
      <c r="F1528" s="119">
        <v>3671</v>
      </c>
      <c r="G1528" s="119" t="s">
        <v>892</v>
      </c>
      <c r="H1528" s="119" t="s">
        <v>1390</v>
      </c>
      <c r="I1528" s="121">
        <v>63.414661687970202</v>
      </c>
      <c r="J1528" s="121">
        <v>37.588094211688201</v>
      </c>
      <c r="K1528" s="121">
        <v>102.15451290239299</v>
      </c>
      <c r="L1528" s="122">
        <v>1.41024658780317</v>
      </c>
      <c r="M1528" s="123">
        <v>9.2025221126863694E-9</v>
      </c>
      <c r="N1528" s="123">
        <v>5.9835212796086596E-8</v>
      </c>
      <c r="O1528" s="124">
        <v>35.984423346133703</v>
      </c>
      <c r="P1528" s="121">
        <v>37.679696841975201</v>
      </c>
      <c r="Q1528" s="121">
        <v>39.1001624469558</v>
      </c>
      <c r="R1528" s="121">
        <v>109.54353021415299</v>
      </c>
      <c r="S1528" s="121">
        <v>94.765495590633094</v>
      </c>
      <c r="T1528" s="16"/>
    </row>
    <row r="1529" spans="1:20" x14ac:dyDescent="0.3">
      <c r="A1529" s="119" t="s">
        <v>5473</v>
      </c>
      <c r="B1529" s="120" t="s">
        <v>5474</v>
      </c>
      <c r="C1529" s="119" t="s">
        <v>980</v>
      </c>
      <c r="D1529" s="119">
        <v>45875932</v>
      </c>
      <c r="E1529" s="119">
        <v>45879247</v>
      </c>
      <c r="F1529" s="119">
        <v>3316</v>
      </c>
      <c r="G1529" s="119" t="s">
        <v>892</v>
      </c>
      <c r="H1529" s="119" t="s">
        <v>1390</v>
      </c>
      <c r="I1529" s="121">
        <v>5.8137654991582304</v>
      </c>
      <c r="J1529" s="121">
        <v>1.0483082086495501</v>
      </c>
      <c r="K1529" s="121">
        <v>12.9619514349212</v>
      </c>
      <c r="L1529" s="122">
        <v>2.82848510359204</v>
      </c>
      <c r="M1529" s="123">
        <v>2.2741645146882099E-4</v>
      </c>
      <c r="N1529" s="123">
        <v>8.0089046421833105E-4</v>
      </c>
      <c r="O1529" s="124">
        <v>1.79922116730668</v>
      </c>
      <c r="P1529" s="121">
        <v>1.3457034586419701</v>
      </c>
      <c r="Q1529" s="121">
        <v>0</v>
      </c>
      <c r="R1529" s="121">
        <v>15.491004272708601</v>
      </c>
      <c r="S1529" s="121">
        <v>10.432898597133899</v>
      </c>
      <c r="T1529" s="16"/>
    </row>
    <row r="1530" spans="1:20" x14ac:dyDescent="0.3">
      <c r="A1530" s="119" t="s">
        <v>5475</v>
      </c>
      <c r="B1530" s="120" t="s">
        <v>5476</v>
      </c>
      <c r="C1530" s="119" t="s">
        <v>980</v>
      </c>
      <c r="D1530" s="119">
        <v>18110759</v>
      </c>
      <c r="E1530" s="119">
        <v>18131154</v>
      </c>
      <c r="F1530" s="119">
        <v>20396</v>
      </c>
      <c r="G1530" s="119" t="s">
        <v>903</v>
      </c>
      <c r="H1530" s="119" t="s">
        <v>1390</v>
      </c>
      <c r="I1530" s="121">
        <v>10.878209481950501</v>
      </c>
      <c r="J1530" s="121">
        <v>6.8545034844749999</v>
      </c>
      <c r="K1530" s="121">
        <v>16.913768478163799</v>
      </c>
      <c r="L1530" s="122">
        <v>1.21824114066583</v>
      </c>
      <c r="M1530" s="123">
        <v>1.58489374507708E-2</v>
      </c>
      <c r="N1530" s="123">
        <v>3.7643199669864902E-2</v>
      </c>
      <c r="O1530" s="124">
        <v>7.1968846692267299</v>
      </c>
      <c r="P1530" s="121">
        <v>3.36425864660493</v>
      </c>
      <c r="Q1530" s="121">
        <v>10.0023671375933</v>
      </c>
      <c r="R1530" s="121">
        <v>19.917005493482399</v>
      </c>
      <c r="S1530" s="121">
        <v>13.910531462845199</v>
      </c>
      <c r="T1530" s="16"/>
    </row>
    <row r="1531" spans="1:20" x14ac:dyDescent="0.3">
      <c r="A1531" s="119" t="s">
        <v>5477</v>
      </c>
      <c r="B1531" s="120" t="s">
        <v>5478</v>
      </c>
      <c r="C1531" s="119" t="s">
        <v>899</v>
      </c>
      <c r="D1531" s="119">
        <v>124791119</v>
      </c>
      <c r="E1531" s="119">
        <v>124793104</v>
      </c>
      <c r="F1531" s="119">
        <v>1986</v>
      </c>
      <c r="G1531" s="119" t="s">
        <v>903</v>
      </c>
      <c r="H1531" s="119" t="s">
        <v>2768</v>
      </c>
      <c r="I1531" s="121">
        <v>8.2209198219840403</v>
      </c>
      <c r="J1531" s="121">
        <v>4.8757800836834297</v>
      </c>
      <c r="K1531" s="121">
        <v>13.238629429435001</v>
      </c>
      <c r="L1531" s="122">
        <v>1.27380856985438</v>
      </c>
      <c r="M1531" s="123">
        <v>1.78986296670684E-2</v>
      </c>
      <c r="N1531" s="123">
        <v>4.1737215274252899E-2</v>
      </c>
      <c r="O1531" s="124">
        <v>4.4980529182667102</v>
      </c>
      <c r="P1531" s="121">
        <v>7.4013690225308499</v>
      </c>
      <c r="Q1531" s="121">
        <v>2.72791831025273</v>
      </c>
      <c r="R1531" s="121">
        <v>9.9585027467412104</v>
      </c>
      <c r="S1531" s="121">
        <v>16.518756112128699</v>
      </c>
      <c r="T1531" s="16"/>
    </row>
    <row r="1532" spans="1:20" x14ac:dyDescent="0.3">
      <c r="A1532" s="119" t="s">
        <v>5479</v>
      </c>
      <c r="B1532" s="120" t="s">
        <v>5480</v>
      </c>
      <c r="C1532" s="119" t="s">
        <v>995</v>
      </c>
      <c r="D1532" s="119">
        <v>44909375</v>
      </c>
      <c r="E1532" s="119">
        <v>44914968</v>
      </c>
      <c r="F1532" s="119">
        <v>5594</v>
      </c>
      <c r="G1532" s="119" t="s">
        <v>892</v>
      </c>
      <c r="H1532" s="119" t="s">
        <v>2768</v>
      </c>
      <c r="I1532" s="121">
        <v>11.8674215547394</v>
      </c>
      <c r="J1532" s="121">
        <v>16.854688490261399</v>
      </c>
      <c r="K1532" s="121">
        <v>4.3865211514564999</v>
      </c>
      <c r="L1532" s="125">
        <v>-1.8365553510700601</v>
      </c>
      <c r="M1532" s="123">
        <v>4.0696300841268299E-3</v>
      </c>
      <c r="N1532" s="123">
        <v>1.11932429519734E-2</v>
      </c>
      <c r="O1532" s="124">
        <v>16.1929905057602</v>
      </c>
      <c r="P1532" s="121">
        <v>13.457034586419701</v>
      </c>
      <c r="Q1532" s="121">
        <v>20.914040378604302</v>
      </c>
      <c r="R1532" s="121">
        <v>4.4260012207738697</v>
      </c>
      <c r="S1532" s="121">
        <v>4.3470410821391301</v>
      </c>
      <c r="T1532" s="16"/>
    </row>
    <row r="1533" spans="1:20" x14ac:dyDescent="0.3">
      <c r="A1533" s="119" t="s">
        <v>5481</v>
      </c>
      <c r="B1533" s="120" t="s">
        <v>5482</v>
      </c>
      <c r="C1533" s="119" t="s">
        <v>925</v>
      </c>
      <c r="D1533" s="119">
        <v>81696368</v>
      </c>
      <c r="E1533" s="119">
        <v>81698694</v>
      </c>
      <c r="F1533" s="119">
        <v>2327</v>
      </c>
      <c r="G1533" s="119" t="s">
        <v>892</v>
      </c>
      <c r="H1533" s="119" t="s">
        <v>2768</v>
      </c>
      <c r="I1533" s="121">
        <v>12.467855921171401</v>
      </c>
      <c r="J1533" s="121">
        <v>8.4237339575279204</v>
      </c>
      <c r="K1533" s="121">
        <v>18.534038866636699</v>
      </c>
      <c r="L1533" s="122">
        <v>1.0988519793951499</v>
      </c>
      <c r="M1533" s="123">
        <v>1.0966284443802E-2</v>
      </c>
      <c r="N1533" s="123">
        <v>2.71590833794925E-2</v>
      </c>
      <c r="O1533" s="124">
        <v>10.7953270038401</v>
      </c>
      <c r="P1533" s="121">
        <v>5.38281383456789</v>
      </c>
      <c r="Q1533" s="121">
        <v>9.0930610341757703</v>
      </c>
      <c r="R1533" s="121">
        <v>18.810505188289</v>
      </c>
      <c r="S1533" s="121">
        <v>18.257572544984399</v>
      </c>
      <c r="T1533" s="16"/>
    </row>
    <row r="1534" spans="1:20" x14ac:dyDescent="0.3">
      <c r="A1534" s="119" t="s">
        <v>2789</v>
      </c>
      <c r="B1534" s="120" t="s">
        <v>2790</v>
      </c>
      <c r="C1534" s="119" t="s">
        <v>932</v>
      </c>
      <c r="D1534" s="119">
        <v>112840328</v>
      </c>
      <c r="E1534" s="119">
        <v>112844195</v>
      </c>
      <c r="F1534" s="119">
        <v>3868</v>
      </c>
      <c r="G1534" s="119" t="s">
        <v>892</v>
      </c>
      <c r="H1534" s="119" t="s">
        <v>2768</v>
      </c>
      <c r="I1534" s="121">
        <v>4.7271981753191001</v>
      </c>
      <c r="J1534" s="121">
        <v>2.0299687569231701</v>
      </c>
      <c r="K1534" s="121">
        <v>8.7730423029130105</v>
      </c>
      <c r="L1534" s="122">
        <v>1.8095432450775499</v>
      </c>
      <c r="M1534" s="123">
        <v>6.1498490954387799E-3</v>
      </c>
      <c r="N1534" s="123">
        <v>1.6195564769973199E-2</v>
      </c>
      <c r="O1534" s="124">
        <v>3.5984423346133698</v>
      </c>
      <c r="P1534" s="121">
        <v>0.67285172932098603</v>
      </c>
      <c r="Q1534" s="121">
        <v>1.81861220683515</v>
      </c>
      <c r="R1534" s="121">
        <v>8.8520024415477501</v>
      </c>
      <c r="S1534" s="121">
        <v>8.6940821642782709</v>
      </c>
      <c r="T1534" s="16"/>
    </row>
    <row r="1535" spans="1:20" x14ac:dyDescent="0.3">
      <c r="A1535" s="119" t="s">
        <v>5483</v>
      </c>
      <c r="B1535" s="120" t="s">
        <v>5484</v>
      </c>
      <c r="C1535" s="119" t="s">
        <v>995</v>
      </c>
      <c r="D1535" s="119">
        <v>4448810</v>
      </c>
      <c r="E1535" s="119">
        <v>4450836</v>
      </c>
      <c r="F1535" s="119">
        <v>2027</v>
      </c>
      <c r="G1535" s="119" t="s">
        <v>892</v>
      </c>
      <c r="H1535" s="119" t="s">
        <v>2768</v>
      </c>
      <c r="I1535" s="121">
        <v>30.751511321137599</v>
      </c>
      <c r="J1535" s="121">
        <v>21.0869962166683</v>
      </c>
      <c r="K1535" s="121">
        <v>45.248283977841503</v>
      </c>
      <c r="L1535" s="122">
        <v>1.03669676188289</v>
      </c>
      <c r="M1535" s="123">
        <v>5.0358003939137699E-4</v>
      </c>
      <c r="N1535" s="123">
        <v>1.6730749584585999E-3</v>
      </c>
      <c r="O1535" s="124">
        <v>24.2894857586402</v>
      </c>
      <c r="P1535" s="121">
        <v>26.241217443518501</v>
      </c>
      <c r="Q1535" s="121">
        <v>12.7302854478461</v>
      </c>
      <c r="R1535" s="121">
        <v>53.1120146492865</v>
      </c>
      <c r="S1535" s="121">
        <v>37.384553306396498</v>
      </c>
      <c r="T1535" s="16"/>
    </row>
    <row r="1536" spans="1:20" x14ac:dyDescent="0.3">
      <c r="A1536" s="119" t="s">
        <v>5485</v>
      </c>
      <c r="B1536" s="120" t="s">
        <v>5486</v>
      </c>
      <c r="C1536" s="119" t="s">
        <v>983</v>
      </c>
      <c r="D1536" s="119">
        <v>79681973</v>
      </c>
      <c r="E1536" s="119">
        <v>79684094</v>
      </c>
      <c r="F1536" s="119">
        <v>2122</v>
      </c>
      <c r="G1536" s="119" t="s">
        <v>903</v>
      </c>
      <c r="H1536" s="119" t="s">
        <v>2768</v>
      </c>
      <c r="I1536" s="121">
        <v>10.150668980563699</v>
      </c>
      <c r="J1536" s="121">
        <v>5.2731025470991604</v>
      </c>
      <c r="K1536" s="121">
        <v>17.467018630760599</v>
      </c>
      <c r="L1536" s="122">
        <v>1.5716796961808699</v>
      </c>
      <c r="M1536" s="123">
        <v>3.05050832296608E-3</v>
      </c>
      <c r="N1536" s="123">
        <v>8.6599028686345104E-3</v>
      </c>
      <c r="O1536" s="124">
        <v>3.5984423346133698</v>
      </c>
      <c r="P1536" s="121">
        <v>4.0371103759259199</v>
      </c>
      <c r="Q1536" s="121">
        <v>8.1837549307581892</v>
      </c>
      <c r="R1536" s="121">
        <v>21.023505798675899</v>
      </c>
      <c r="S1536" s="121">
        <v>13.910531462845199</v>
      </c>
      <c r="T1536" s="16"/>
    </row>
    <row r="1537" spans="1:20" x14ac:dyDescent="0.3">
      <c r="A1537" s="119" t="s">
        <v>5487</v>
      </c>
      <c r="B1537" s="120" t="s">
        <v>5488</v>
      </c>
      <c r="C1537" s="119" t="s">
        <v>1594</v>
      </c>
      <c r="D1537" s="119">
        <v>17611744</v>
      </c>
      <c r="E1537" s="119">
        <v>17633199</v>
      </c>
      <c r="F1537" s="119">
        <v>21456</v>
      </c>
      <c r="G1537" s="119" t="s">
        <v>892</v>
      </c>
      <c r="H1537" s="119" t="s">
        <v>1390</v>
      </c>
      <c r="I1537" s="121">
        <v>8.3919223167908594</v>
      </c>
      <c r="J1537" s="121">
        <v>3.6064198051816301</v>
      </c>
      <c r="K1537" s="121">
        <v>15.5701760842047</v>
      </c>
      <c r="L1537" s="122">
        <v>1.8483920160676299</v>
      </c>
      <c r="M1537" s="123">
        <v>4.5651493648003599E-5</v>
      </c>
      <c r="N1537" s="123">
        <v>1.81021314554763E-4</v>
      </c>
      <c r="O1537" s="124">
        <v>1.79922116730668</v>
      </c>
      <c r="P1537" s="121">
        <v>5.38281383456789</v>
      </c>
      <c r="Q1537" s="121">
        <v>3.6372244136703098</v>
      </c>
      <c r="R1537" s="121">
        <v>15.491004272708601</v>
      </c>
      <c r="S1537" s="121">
        <v>15.649347895700901</v>
      </c>
      <c r="T1537" s="16"/>
    </row>
    <row r="1538" spans="1:20" x14ac:dyDescent="0.3">
      <c r="A1538" s="119" t="s">
        <v>5489</v>
      </c>
      <c r="B1538" s="120" t="s">
        <v>5490</v>
      </c>
      <c r="C1538" s="119" t="s">
        <v>977</v>
      </c>
      <c r="D1538" s="119">
        <v>128655962</v>
      </c>
      <c r="E1538" s="119">
        <v>128658791</v>
      </c>
      <c r="F1538" s="119">
        <v>2830</v>
      </c>
      <c r="G1538" s="119" t="s">
        <v>903</v>
      </c>
      <c r="H1538" s="119" t="s">
        <v>1514</v>
      </c>
      <c r="I1538" s="121">
        <v>114.44585122815199</v>
      </c>
      <c r="J1538" s="121">
        <v>78.458601363831704</v>
      </c>
      <c r="K1538" s="121">
        <v>168.42672602463301</v>
      </c>
      <c r="L1538" s="122">
        <v>1.1013815740949999</v>
      </c>
      <c r="M1538" s="123">
        <v>1.33622065959248E-11</v>
      </c>
      <c r="N1538" s="123">
        <v>1.14618172315853E-10</v>
      </c>
      <c r="O1538" s="124">
        <v>86.362616030720801</v>
      </c>
      <c r="P1538" s="121">
        <v>75.359393683950501</v>
      </c>
      <c r="Q1538" s="121">
        <v>73.653794376823697</v>
      </c>
      <c r="R1538" s="121">
        <v>156.016543032279</v>
      </c>
      <c r="S1538" s="121">
        <v>180.83690901698799</v>
      </c>
      <c r="T1538" s="16"/>
    </row>
    <row r="1539" spans="1:20" x14ac:dyDescent="0.3">
      <c r="A1539" s="119" t="s">
        <v>5491</v>
      </c>
      <c r="B1539" s="120" t="s">
        <v>5492</v>
      </c>
      <c r="C1539" s="119" t="s">
        <v>896</v>
      </c>
      <c r="D1539" s="119">
        <v>39818751</v>
      </c>
      <c r="E1539" s="119">
        <v>39823227</v>
      </c>
      <c r="F1539" s="119">
        <v>4477</v>
      </c>
      <c r="G1539" s="119" t="s">
        <v>892</v>
      </c>
      <c r="H1539" s="119" t="s">
        <v>2768</v>
      </c>
      <c r="I1539" s="121">
        <v>51.060599926105503</v>
      </c>
      <c r="J1539" s="121">
        <v>64.841339879266201</v>
      </c>
      <c r="K1539" s="121">
        <v>30.3894899963644</v>
      </c>
      <c r="L1539" s="125">
        <v>-1.0876987517776</v>
      </c>
      <c r="M1539" s="123">
        <v>1.5228682886787601E-4</v>
      </c>
      <c r="N1539" s="123">
        <v>5.5622742376267899E-4</v>
      </c>
      <c r="O1539" s="124">
        <v>68.370404357653996</v>
      </c>
      <c r="P1539" s="121">
        <v>67.9580246614196</v>
      </c>
      <c r="Q1539" s="121">
        <v>58.1955906187249</v>
      </c>
      <c r="R1539" s="121">
        <v>32.088508850610602</v>
      </c>
      <c r="S1539" s="121">
        <v>28.690471142118302</v>
      </c>
      <c r="T1539" s="16"/>
    </row>
    <row r="1540" spans="1:20" x14ac:dyDescent="0.3">
      <c r="A1540" s="119" t="s">
        <v>5493</v>
      </c>
      <c r="B1540" s="120" t="s">
        <v>5494</v>
      </c>
      <c r="C1540" s="119" t="s">
        <v>902</v>
      </c>
      <c r="D1540" s="119">
        <v>125320120</v>
      </c>
      <c r="E1540" s="119">
        <v>125325214</v>
      </c>
      <c r="F1540" s="119">
        <v>5095</v>
      </c>
      <c r="G1540" s="119" t="s">
        <v>892</v>
      </c>
      <c r="H1540" s="119" t="s">
        <v>893</v>
      </c>
      <c r="I1540" s="121">
        <v>16.379986316168502</v>
      </c>
      <c r="J1540" s="121">
        <v>21.609343717515902</v>
      </c>
      <c r="K1540" s="121">
        <v>8.5359502141473609</v>
      </c>
      <c r="L1540" s="125">
        <v>-1.3320263142464901</v>
      </c>
      <c r="M1540" s="123">
        <v>1.75379338037693E-2</v>
      </c>
      <c r="N1540" s="123">
        <v>4.10354373509434E-2</v>
      </c>
      <c r="O1540" s="124">
        <v>20.691043424026901</v>
      </c>
      <c r="P1540" s="121">
        <v>14.1298863157407</v>
      </c>
      <c r="Q1540" s="121">
        <v>30.007101412779999</v>
      </c>
      <c r="R1540" s="121">
        <v>6.6390018311608099</v>
      </c>
      <c r="S1540" s="121">
        <v>10.432898597133899</v>
      </c>
      <c r="T1540" s="16"/>
    </row>
    <row r="1541" spans="1:20" x14ac:dyDescent="0.3">
      <c r="A1541" s="119" t="s">
        <v>5495</v>
      </c>
      <c r="B1541" s="120" t="s">
        <v>5496</v>
      </c>
      <c r="C1541" s="119" t="s">
        <v>919</v>
      </c>
      <c r="D1541" s="119">
        <v>6628619</v>
      </c>
      <c r="E1541" s="119">
        <v>6640456</v>
      </c>
      <c r="F1541" s="119">
        <v>11838</v>
      </c>
      <c r="G1541" s="119" t="s">
        <v>903</v>
      </c>
      <c r="H1541" s="119" t="s">
        <v>893</v>
      </c>
      <c r="I1541" s="121">
        <v>18.9149511841578</v>
      </c>
      <c r="J1541" s="121">
        <v>13.293807256731199</v>
      </c>
      <c r="K1541" s="121">
        <v>27.346667075297699</v>
      </c>
      <c r="L1541" s="122">
        <v>1.0132386427279201</v>
      </c>
      <c r="M1541" s="123">
        <v>2.8518673502606301E-3</v>
      </c>
      <c r="N1541" s="123">
        <v>8.1408160168968992E-3</v>
      </c>
      <c r="O1541" s="124">
        <v>13.4941587548001</v>
      </c>
      <c r="P1541" s="121">
        <v>15.4755897743827</v>
      </c>
      <c r="Q1541" s="121">
        <v>10.911673241010901</v>
      </c>
      <c r="R1541" s="121">
        <v>19.917005493482399</v>
      </c>
      <c r="S1541" s="121">
        <v>34.776328657113098</v>
      </c>
      <c r="T1541" s="16"/>
    </row>
    <row r="1542" spans="1:20" x14ac:dyDescent="0.3">
      <c r="A1542" s="119" t="s">
        <v>5497</v>
      </c>
      <c r="B1542" s="120" t="s">
        <v>5498</v>
      </c>
      <c r="C1542" s="119" t="s">
        <v>896</v>
      </c>
      <c r="D1542" s="119">
        <v>98829967</v>
      </c>
      <c r="E1542" s="119">
        <v>98832508</v>
      </c>
      <c r="F1542" s="119">
        <v>2542</v>
      </c>
      <c r="G1542" s="119" t="s">
        <v>903</v>
      </c>
      <c r="H1542" s="119" t="s">
        <v>1390</v>
      </c>
      <c r="I1542" s="121">
        <v>6.6265507489843198</v>
      </c>
      <c r="J1542" s="121">
        <v>2.4029502916930401</v>
      </c>
      <c r="K1542" s="121">
        <v>12.9619514349212</v>
      </c>
      <c r="L1542" s="122">
        <v>2.01717329849517</v>
      </c>
      <c r="M1542" s="123">
        <v>3.5867756489498699E-3</v>
      </c>
      <c r="N1542" s="123">
        <v>9.9977964720947797E-3</v>
      </c>
      <c r="O1542" s="124">
        <v>2.6988317509600299</v>
      </c>
      <c r="P1542" s="121">
        <v>2.6914069172839499</v>
      </c>
      <c r="Q1542" s="121">
        <v>1.81861220683515</v>
      </c>
      <c r="R1542" s="121">
        <v>15.491004272708601</v>
      </c>
      <c r="S1542" s="121">
        <v>10.432898597133899</v>
      </c>
      <c r="T1542" s="16"/>
    </row>
    <row r="1543" spans="1:20" x14ac:dyDescent="0.3">
      <c r="A1543" s="119" t="s">
        <v>5499</v>
      </c>
      <c r="B1543" s="120" t="s">
        <v>5500</v>
      </c>
      <c r="C1543" s="119" t="s">
        <v>983</v>
      </c>
      <c r="D1543" s="119">
        <v>129784983</v>
      </c>
      <c r="E1543" s="119">
        <v>129806971</v>
      </c>
      <c r="F1543" s="119">
        <v>21989</v>
      </c>
      <c r="G1543" s="119" t="s">
        <v>892</v>
      </c>
      <c r="H1543" s="119" t="s">
        <v>1390</v>
      </c>
      <c r="I1543" s="121">
        <v>3.1223094642416598</v>
      </c>
      <c r="J1543" s="121">
        <v>0.83048797871871305</v>
      </c>
      <c r="K1543" s="121">
        <v>6.5600416925260703</v>
      </c>
      <c r="L1543" s="122">
        <v>2.0379418112138099</v>
      </c>
      <c r="M1543" s="123">
        <v>2.1519727993693401E-2</v>
      </c>
      <c r="N1543" s="123">
        <v>4.8936923463546202E-2</v>
      </c>
      <c r="O1543" s="124">
        <v>0</v>
      </c>
      <c r="P1543" s="121">
        <v>0.67285172932098603</v>
      </c>
      <c r="Q1543" s="121">
        <v>1.81861220683515</v>
      </c>
      <c r="R1543" s="121">
        <v>4.4260012207738697</v>
      </c>
      <c r="S1543" s="121">
        <v>8.6940821642782709</v>
      </c>
      <c r="T1543" s="16"/>
    </row>
    <row r="1544" spans="1:20" x14ac:dyDescent="0.3">
      <c r="A1544" s="119" t="s">
        <v>2805</v>
      </c>
      <c r="B1544" s="120" t="s">
        <v>2806</v>
      </c>
      <c r="C1544" s="119" t="s">
        <v>1241</v>
      </c>
      <c r="D1544" s="119">
        <v>113953705</v>
      </c>
      <c r="E1544" s="119">
        <v>113974076</v>
      </c>
      <c r="F1544" s="119">
        <v>20372</v>
      </c>
      <c r="G1544" s="119" t="s">
        <v>903</v>
      </c>
      <c r="H1544" s="119" t="s">
        <v>893</v>
      </c>
      <c r="I1544" s="121">
        <v>79.399279380887293</v>
      </c>
      <c r="J1544" s="121">
        <v>53.032238186408897</v>
      </c>
      <c r="K1544" s="121">
        <v>118.94984117260501</v>
      </c>
      <c r="L1544" s="122">
        <v>1.1441364531946601</v>
      </c>
      <c r="M1544" s="123">
        <v>2.7541192579915701E-8</v>
      </c>
      <c r="N1544" s="123">
        <v>1.6850652047692499E-7</v>
      </c>
      <c r="O1544" s="124">
        <v>56.675466770160497</v>
      </c>
      <c r="P1544" s="121">
        <v>57.8652487216048</v>
      </c>
      <c r="Q1544" s="121">
        <v>44.5559990674613</v>
      </c>
      <c r="R1544" s="121">
        <v>116.18253204531401</v>
      </c>
      <c r="S1544" s="121">
        <v>121.71715029989601</v>
      </c>
      <c r="T1544" s="16"/>
    </row>
    <row r="1545" spans="1:20" x14ac:dyDescent="0.3">
      <c r="A1545" s="119" t="s">
        <v>5501</v>
      </c>
      <c r="B1545" s="120" t="s">
        <v>5502</v>
      </c>
      <c r="C1545" s="119" t="s">
        <v>995</v>
      </c>
      <c r="D1545" s="119">
        <v>51860242</v>
      </c>
      <c r="E1545" s="119">
        <v>51863236</v>
      </c>
      <c r="F1545" s="119">
        <v>2995</v>
      </c>
      <c r="G1545" s="119" t="s">
        <v>903</v>
      </c>
      <c r="H1545" s="119" t="s">
        <v>1111</v>
      </c>
      <c r="I1545" s="121">
        <v>23.961634063067201</v>
      </c>
      <c r="J1545" s="121">
        <v>11.561990645163201</v>
      </c>
      <c r="K1545" s="121">
        <v>42.561099189923297</v>
      </c>
      <c r="L1545" s="122">
        <v>1.73101818658673</v>
      </c>
      <c r="M1545" s="123">
        <v>1.31999776026281E-5</v>
      </c>
      <c r="N1545" s="123">
        <v>5.7152967027992897E-5</v>
      </c>
      <c r="O1545" s="124">
        <v>4.4980529182667102</v>
      </c>
      <c r="P1545" s="121">
        <v>20.1855518796296</v>
      </c>
      <c r="Q1545" s="121">
        <v>10.0023671375933</v>
      </c>
      <c r="R1545" s="121">
        <v>44.260012207738697</v>
      </c>
      <c r="S1545" s="121">
        <v>40.862186172107897</v>
      </c>
      <c r="T1545" s="16"/>
    </row>
    <row r="1546" spans="1:20" x14ac:dyDescent="0.3">
      <c r="A1546" s="119" t="s">
        <v>5503</v>
      </c>
      <c r="B1546" s="120" t="s">
        <v>5504</v>
      </c>
      <c r="C1546" s="119" t="s">
        <v>906</v>
      </c>
      <c r="D1546" s="119">
        <v>2849046</v>
      </c>
      <c r="E1546" s="119">
        <v>2857039</v>
      </c>
      <c r="F1546" s="119">
        <v>7994</v>
      </c>
      <c r="G1546" s="119" t="s">
        <v>903</v>
      </c>
      <c r="H1546" s="119" t="s">
        <v>893</v>
      </c>
      <c r="I1546" s="121">
        <v>15.833715251143399</v>
      </c>
      <c r="J1546" s="121">
        <v>8.1848046388726292</v>
      </c>
      <c r="K1546" s="121">
        <v>27.307081169549701</v>
      </c>
      <c r="L1546" s="122">
        <v>1.5935133136917401</v>
      </c>
      <c r="M1546" s="123">
        <v>7.8938278984846705E-4</v>
      </c>
      <c r="N1546" s="123">
        <v>2.5254159788595E-3</v>
      </c>
      <c r="O1546" s="124">
        <v>8.0964952528800804</v>
      </c>
      <c r="P1546" s="121">
        <v>10.0927759398148</v>
      </c>
      <c r="Q1546" s="121">
        <v>6.3651427239230403</v>
      </c>
      <c r="R1546" s="121">
        <v>27.6625076298367</v>
      </c>
      <c r="S1546" s="121">
        <v>26.951654709262598</v>
      </c>
      <c r="T1546" s="16"/>
    </row>
    <row r="1547" spans="1:20" x14ac:dyDescent="0.3">
      <c r="A1547" s="119" t="s">
        <v>5505</v>
      </c>
      <c r="B1547" s="120" t="s">
        <v>5506</v>
      </c>
      <c r="C1547" s="119" t="s">
        <v>891</v>
      </c>
      <c r="D1547" s="119">
        <v>55321575</v>
      </c>
      <c r="E1547" s="119">
        <v>55322686</v>
      </c>
      <c r="F1547" s="119">
        <v>1112</v>
      </c>
      <c r="G1547" s="119" t="s">
        <v>903</v>
      </c>
      <c r="H1547" s="119" t="s">
        <v>1390</v>
      </c>
      <c r="I1547" s="121">
        <v>7.51132906553892</v>
      </c>
      <c r="J1547" s="121">
        <v>10.5429732542769</v>
      </c>
      <c r="K1547" s="121">
        <v>2.9638627824319399</v>
      </c>
      <c r="L1547" s="125">
        <v>-1.7467993792190299</v>
      </c>
      <c r="M1547" s="123">
        <v>1.9236435125436602E-2</v>
      </c>
      <c r="N1547" s="123">
        <v>4.44395357082248E-2</v>
      </c>
      <c r="O1547" s="124">
        <v>8.0964952528800804</v>
      </c>
      <c r="P1547" s="121">
        <v>8.0742207518518399</v>
      </c>
      <c r="Q1547" s="121">
        <v>15.458203758098801</v>
      </c>
      <c r="R1547" s="121">
        <v>3.3195009155804001</v>
      </c>
      <c r="S1547" s="121">
        <v>2.6082246492834802</v>
      </c>
      <c r="T1547" s="16"/>
    </row>
    <row r="1548" spans="1:20" x14ac:dyDescent="0.3">
      <c r="A1548" s="119" t="s">
        <v>5507</v>
      </c>
      <c r="B1548" s="120" t="s">
        <v>5508</v>
      </c>
      <c r="C1548" s="119" t="s">
        <v>983</v>
      </c>
      <c r="D1548" s="119">
        <v>26931206</v>
      </c>
      <c r="E1548" s="119">
        <v>26944418</v>
      </c>
      <c r="F1548" s="119">
        <v>13213</v>
      </c>
      <c r="G1548" s="119" t="s">
        <v>903</v>
      </c>
      <c r="H1548" s="119" t="s">
        <v>1111</v>
      </c>
      <c r="I1548" s="121">
        <v>8.5756907171461698</v>
      </c>
      <c r="J1548" s="121">
        <v>4.36056460376017</v>
      </c>
      <c r="K1548" s="121">
        <v>14.8983798872252</v>
      </c>
      <c r="L1548" s="122">
        <v>1.5706305904625</v>
      </c>
      <c r="M1548" s="123">
        <v>8.8962420662858695E-3</v>
      </c>
      <c r="N1548" s="123">
        <v>2.2580309991822201E-2</v>
      </c>
      <c r="O1548" s="124">
        <v>4.4980529182667102</v>
      </c>
      <c r="P1548" s="121">
        <v>4.0371103759259199</v>
      </c>
      <c r="Q1548" s="121">
        <v>4.5465305170878798</v>
      </c>
      <c r="R1548" s="121">
        <v>13.2780036623216</v>
      </c>
      <c r="S1548" s="121">
        <v>16.518756112128699</v>
      </c>
      <c r="T1548" s="16"/>
    </row>
    <row r="1549" spans="1:20" x14ac:dyDescent="0.3">
      <c r="A1549" s="119" t="s">
        <v>5509</v>
      </c>
      <c r="B1549" s="120" t="s">
        <v>5510</v>
      </c>
      <c r="C1549" s="119" t="s">
        <v>983</v>
      </c>
      <c r="D1549" s="119">
        <v>38094368</v>
      </c>
      <c r="E1549" s="119">
        <v>38360098</v>
      </c>
      <c r="F1549" s="119">
        <v>265731</v>
      </c>
      <c r="G1549" s="119" t="s">
        <v>892</v>
      </c>
      <c r="H1549" s="119" t="s">
        <v>893</v>
      </c>
      <c r="I1549" s="121">
        <v>15.184639960608401</v>
      </c>
      <c r="J1549" s="121">
        <v>8.9998903133470094</v>
      </c>
      <c r="K1549" s="121">
        <v>24.461764431500502</v>
      </c>
      <c r="L1549" s="122">
        <v>1.3102885975245699</v>
      </c>
      <c r="M1549" s="123">
        <v>3.0934667938668499E-3</v>
      </c>
      <c r="N1549" s="123">
        <v>8.7651601619272903E-3</v>
      </c>
      <c r="O1549" s="124">
        <v>8.9961058365334203</v>
      </c>
      <c r="P1549" s="121">
        <v>13.457034586419701</v>
      </c>
      <c r="Q1549" s="121">
        <v>4.5465305170878798</v>
      </c>
      <c r="R1549" s="121">
        <v>25.449507019449801</v>
      </c>
      <c r="S1549" s="121">
        <v>23.474021843551299</v>
      </c>
      <c r="T1549" s="16"/>
    </row>
    <row r="1550" spans="1:20" x14ac:dyDescent="0.3">
      <c r="A1550" s="119" t="s">
        <v>5511</v>
      </c>
      <c r="B1550" s="120" t="s">
        <v>5512</v>
      </c>
      <c r="C1550" s="119" t="s">
        <v>938</v>
      </c>
      <c r="D1550" s="119">
        <v>9421098</v>
      </c>
      <c r="E1550" s="119">
        <v>9422862</v>
      </c>
      <c r="F1550" s="119">
        <v>1765</v>
      </c>
      <c r="G1550" s="119" t="s">
        <v>903</v>
      </c>
      <c r="H1550" s="119" t="s">
        <v>1390</v>
      </c>
      <c r="I1550" s="121">
        <v>3.7434423549672502</v>
      </c>
      <c r="J1550" s="121">
        <v>1.49687602819688</v>
      </c>
      <c r="K1550" s="121">
        <v>7.1132918451228004</v>
      </c>
      <c r="L1550" s="122">
        <v>1.71996919583925</v>
      </c>
      <c r="M1550" s="123">
        <v>2.00087065823456E-2</v>
      </c>
      <c r="N1550" s="123">
        <v>4.5960167678347402E-2</v>
      </c>
      <c r="O1550" s="124">
        <v>1.79922116730668</v>
      </c>
      <c r="P1550" s="121">
        <v>2.6914069172839499</v>
      </c>
      <c r="Q1550" s="121">
        <v>0</v>
      </c>
      <c r="R1550" s="121">
        <v>5.5325015259673398</v>
      </c>
      <c r="S1550" s="121">
        <v>8.6940821642782709</v>
      </c>
      <c r="T1550" s="16"/>
    </row>
    <row r="1551" spans="1:20" x14ac:dyDescent="0.3">
      <c r="A1551" s="119" t="s">
        <v>5513</v>
      </c>
      <c r="B1551" s="120" t="s">
        <v>5514</v>
      </c>
      <c r="C1551" s="119" t="s">
        <v>938</v>
      </c>
      <c r="D1551" s="119">
        <v>9425094</v>
      </c>
      <c r="E1551" s="119">
        <v>9440564</v>
      </c>
      <c r="F1551" s="119">
        <v>15471</v>
      </c>
      <c r="G1551" s="119" t="s">
        <v>903</v>
      </c>
      <c r="H1551" s="119" t="s">
        <v>1390</v>
      </c>
      <c r="I1551" s="121">
        <v>36.963218687178603</v>
      </c>
      <c r="J1551" s="121">
        <v>20.084894920751701</v>
      </c>
      <c r="K1551" s="121">
        <v>62.2807043368189</v>
      </c>
      <c r="L1551" s="122">
        <v>1.60818661958426</v>
      </c>
      <c r="M1551" s="123">
        <v>6.8951122619168801E-9</v>
      </c>
      <c r="N1551" s="123">
        <v>4.5373596626625799E-8</v>
      </c>
      <c r="O1551" s="124">
        <v>19.791432840373499</v>
      </c>
      <c r="P1551" s="121">
        <v>16.821293233024701</v>
      </c>
      <c r="Q1551" s="121">
        <v>23.641958688856999</v>
      </c>
      <c r="R1551" s="121">
        <v>61.964017090834197</v>
      </c>
      <c r="S1551" s="121">
        <v>62.597391582803503</v>
      </c>
      <c r="T1551" s="16"/>
    </row>
    <row r="1552" spans="1:20" x14ac:dyDescent="0.3">
      <c r="A1552" s="119" t="s">
        <v>5515</v>
      </c>
      <c r="B1552" s="120" t="s">
        <v>5516</v>
      </c>
      <c r="C1552" s="119" t="s">
        <v>911</v>
      </c>
      <c r="D1552" s="119">
        <v>69155478</v>
      </c>
      <c r="E1552" s="119">
        <v>69159752</v>
      </c>
      <c r="F1552" s="119">
        <v>4275</v>
      </c>
      <c r="G1552" s="119" t="s">
        <v>892</v>
      </c>
      <c r="H1552" s="119" t="s">
        <v>893</v>
      </c>
      <c r="I1552" s="121">
        <v>5.4550256868545999</v>
      </c>
      <c r="J1552" s="121">
        <v>3.00592252071668</v>
      </c>
      <c r="K1552" s="121">
        <v>9.1286804360614706</v>
      </c>
      <c r="L1552" s="122">
        <v>1.37249783641775</v>
      </c>
      <c r="M1552" s="123">
        <v>2.0150711471153299E-2</v>
      </c>
      <c r="N1552" s="123">
        <v>4.6264908260343199E-2</v>
      </c>
      <c r="O1552" s="124">
        <v>3.5984423346133698</v>
      </c>
      <c r="P1552" s="121">
        <v>2.6914069172839499</v>
      </c>
      <c r="Q1552" s="121">
        <v>2.72791831025273</v>
      </c>
      <c r="R1552" s="121">
        <v>12.1715033571282</v>
      </c>
      <c r="S1552" s="121">
        <v>6.0858575149947898</v>
      </c>
      <c r="T1552" s="16"/>
    </row>
    <row r="1553" spans="1:20" x14ac:dyDescent="0.3">
      <c r="A1553" s="119" t="s">
        <v>5517</v>
      </c>
      <c r="B1553" s="120" t="s">
        <v>5518</v>
      </c>
      <c r="C1553" s="119" t="s">
        <v>972</v>
      </c>
      <c r="D1553" s="119">
        <v>4048211</v>
      </c>
      <c r="E1553" s="119">
        <v>4107583</v>
      </c>
      <c r="F1553" s="119">
        <v>59373</v>
      </c>
      <c r="G1553" s="119" t="s">
        <v>903</v>
      </c>
      <c r="H1553" s="119" t="s">
        <v>1111</v>
      </c>
      <c r="I1553" s="121">
        <v>13.555488367369501</v>
      </c>
      <c r="J1553" s="121">
        <v>17.902996698910901</v>
      </c>
      <c r="K1553" s="121">
        <v>7.0342258700573499</v>
      </c>
      <c r="L1553" s="125">
        <v>-1.2942185463501401</v>
      </c>
      <c r="M1553" s="123">
        <v>1.87025944859938E-2</v>
      </c>
      <c r="N1553" s="123">
        <v>4.3347028916207501E-2</v>
      </c>
      <c r="O1553" s="124">
        <v>17.992211673066802</v>
      </c>
      <c r="P1553" s="121">
        <v>14.8027380450617</v>
      </c>
      <c r="Q1553" s="121">
        <v>20.914040378604302</v>
      </c>
      <c r="R1553" s="121">
        <v>8.8520024415477501</v>
      </c>
      <c r="S1553" s="121">
        <v>5.2164492985669604</v>
      </c>
      <c r="T1553" s="16"/>
    </row>
    <row r="1554" spans="1:20" x14ac:dyDescent="0.3">
      <c r="A1554" s="119" t="s">
        <v>5519</v>
      </c>
      <c r="B1554" s="120" t="s">
        <v>5520</v>
      </c>
      <c r="C1554" s="119" t="s">
        <v>911</v>
      </c>
      <c r="D1554" s="119">
        <v>69481662</v>
      </c>
      <c r="E1554" s="119">
        <v>69494952</v>
      </c>
      <c r="F1554" s="119">
        <v>13291</v>
      </c>
      <c r="G1554" s="119" t="s">
        <v>892</v>
      </c>
      <c r="H1554" s="119" t="s">
        <v>1390</v>
      </c>
      <c r="I1554" s="121">
        <v>7.2860972271776703</v>
      </c>
      <c r="J1554" s="121">
        <v>1.57892599281715</v>
      </c>
      <c r="K1554" s="121">
        <v>15.846854078718399</v>
      </c>
      <c r="L1554" s="122">
        <v>2.7812266109545001</v>
      </c>
      <c r="M1554" s="123">
        <v>3.7455481376247301E-5</v>
      </c>
      <c r="N1554" s="123">
        <v>1.50555882472539E-4</v>
      </c>
      <c r="O1554" s="124">
        <v>0.89961058365334201</v>
      </c>
      <c r="P1554" s="121">
        <v>2.01855518796296</v>
      </c>
      <c r="Q1554" s="121">
        <v>1.81861220683515</v>
      </c>
      <c r="R1554" s="121">
        <v>9.9585027467412104</v>
      </c>
      <c r="S1554" s="121">
        <v>21.735205410695698</v>
      </c>
      <c r="T1554" s="16"/>
    </row>
    <row r="1555" spans="1:20" x14ac:dyDescent="0.3">
      <c r="A1555" s="119" t="s">
        <v>5521</v>
      </c>
      <c r="B1555" s="120" t="s">
        <v>5522</v>
      </c>
      <c r="C1555" s="119" t="s">
        <v>992</v>
      </c>
      <c r="D1555" s="119">
        <v>32632183</v>
      </c>
      <c r="E1555" s="119">
        <v>32743567</v>
      </c>
      <c r="F1555" s="119">
        <v>111385</v>
      </c>
      <c r="G1555" s="119" t="s">
        <v>903</v>
      </c>
      <c r="H1555" s="119" t="s">
        <v>893</v>
      </c>
      <c r="I1555" s="121">
        <v>9.7895554132456208</v>
      </c>
      <c r="J1555" s="121">
        <v>14.1292451245673</v>
      </c>
      <c r="K1555" s="121">
        <v>3.2800208462630298</v>
      </c>
      <c r="L1555" s="125">
        <v>-1.76839100349343</v>
      </c>
      <c r="M1555" s="123">
        <v>2.8810416531518299E-3</v>
      </c>
      <c r="N1555" s="123">
        <v>8.2179473111808309E-3</v>
      </c>
      <c r="O1555" s="124">
        <v>18.8918222567202</v>
      </c>
      <c r="P1555" s="121">
        <v>10.765627669135799</v>
      </c>
      <c r="Q1555" s="121">
        <v>12.7302854478461</v>
      </c>
      <c r="R1555" s="121">
        <v>2.2130006103869402</v>
      </c>
      <c r="S1555" s="121">
        <v>4.3470410821391301</v>
      </c>
      <c r="T1555" s="16"/>
    </row>
    <row r="1556" spans="1:20" x14ac:dyDescent="0.3">
      <c r="A1556" s="119" t="s">
        <v>5523</v>
      </c>
      <c r="B1556" s="120" t="s">
        <v>5524</v>
      </c>
      <c r="C1556" s="119" t="s">
        <v>1241</v>
      </c>
      <c r="D1556" s="119">
        <v>46458061</v>
      </c>
      <c r="E1556" s="119">
        <v>46459324</v>
      </c>
      <c r="F1556" s="119">
        <v>1264</v>
      </c>
      <c r="G1556" s="119" t="s">
        <v>903</v>
      </c>
      <c r="H1556" s="119" t="s">
        <v>1111</v>
      </c>
      <c r="I1556" s="121">
        <v>103.977139531993</v>
      </c>
      <c r="J1556" s="121">
        <v>67.939764779730098</v>
      </c>
      <c r="K1556" s="121">
        <v>158.033201660386</v>
      </c>
      <c r="L1556" s="122">
        <v>1.1829865008018901</v>
      </c>
      <c r="M1556" s="123">
        <v>6.5049188161198902E-8</v>
      </c>
      <c r="N1556" s="123">
        <v>3.8300721066394802E-7</v>
      </c>
      <c r="O1556" s="124">
        <v>64.771962023040601</v>
      </c>
      <c r="P1556" s="121">
        <v>72.667986766666502</v>
      </c>
      <c r="Q1556" s="121">
        <v>66.379345549483105</v>
      </c>
      <c r="R1556" s="121">
        <v>172.61404761018099</v>
      </c>
      <c r="S1556" s="121">
        <v>143.45235571059101</v>
      </c>
      <c r="T1556" s="16"/>
    </row>
    <row r="1557" spans="1:20" x14ac:dyDescent="0.3">
      <c r="A1557" s="119" t="s">
        <v>5525</v>
      </c>
      <c r="B1557" s="120" t="s">
        <v>5526</v>
      </c>
      <c r="C1557" s="119" t="s">
        <v>902</v>
      </c>
      <c r="D1557" s="119">
        <v>7928443</v>
      </c>
      <c r="E1557" s="119">
        <v>8374386</v>
      </c>
      <c r="F1557" s="119">
        <v>445944</v>
      </c>
      <c r="G1557" s="119" t="s">
        <v>892</v>
      </c>
      <c r="H1557" s="119" t="s">
        <v>1390</v>
      </c>
      <c r="I1557" s="121">
        <v>18.182134930861501</v>
      </c>
      <c r="J1557" s="121">
        <v>24.244091306939801</v>
      </c>
      <c r="K1557" s="121">
        <v>9.0892003667440999</v>
      </c>
      <c r="L1557" s="125">
        <v>-1.4206929844315599</v>
      </c>
      <c r="M1557" s="123">
        <v>7.5644861871156299E-3</v>
      </c>
      <c r="N1557" s="123">
        <v>1.9532715618787898E-2</v>
      </c>
      <c r="O1557" s="124">
        <v>29.6871492605603</v>
      </c>
      <c r="P1557" s="121">
        <v>27.586920902160401</v>
      </c>
      <c r="Q1557" s="121">
        <v>15.458203758098801</v>
      </c>
      <c r="R1557" s="121">
        <v>7.74550213635428</v>
      </c>
      <c r="S1557" s="121">
        <v>10.432898597133899</v>
      </c>
      <c r="T1557" s="16"/>
    </row>
    <row r="1558" spans="1:20" x14ac:dyDescent="0.3">
      <c r="A1558" s="119" t="s">
        <v>5527</v>
      </c>
      <c r="B1558" s="120" t="s">
        <v>5528</v>
      </c>
      <c r="C1558" s="119" t="s">
        <v>938</v>
      </c>
      <c r="D1558" s="119">
        <v>188013642</v>
      </c>
      <c r="E1558" s="119">
        <v>188144768</v>
      </c>
      <c r="F1558" s="119">
        <v>131127</v>
      </c>
      <c r="G1558" s="119" t="s">
        <v>892</v>
      </c>
      <c r="H1558" s="119" t="s">
        <v>1390</v>
      </c>
      <c r="I1558" s="121">
        <v>1.4464511414356001</v>
      </c>
      <c r="J1558" s="121">
        <v>0.30310203447252598</v>
      </c>
      <c r="K1558" s="121">
        <v>3.1614748018802099</v>
      </c>
      <c r="L1558" s="122">
        <v>1.97121067375541</v>
      </c>
      <c r="M1558" s="123">
        <v>1.53373898252731E-2</v>
      </c>
      <c r="N1558" s="123">
        <v>3.65556453893972E-2</v>
      </c>
      <c r="O1558" s="124">
        <v>0</v>
      </c>
      <c r="P1558" s="121">
        <v>0</v>
      </c>
      <c r="Q1558" s="121">
        <v>0.90930610341757701</v>
      </c>
      <c r="R1558" s="121">
        <v>1.1065003051934701</v>
      </c>
      <c r="S1558" s="121">
        <v>5.2164492985669604</v>
      </c>
      <c r="T1558" s="16"/>
    </row>
    <row r="1559" spans="1:20" x14ac:dyDescent="0.3">
      <c r="A1559" s="119" t="s">
        <v>5529</v>
      </c>
      <c r="B1559" s="120" t="s">
        <v>5530</v>
      </c>
      <c r="C1559" s="119" t="s">
        <v>891</v>
      </c>
      <c r="D1559" s="119">
        <v>79208493</v>
      </c>
      <c r="E1559" s="119">
        <v>79211264</v>
      </c>
      <c r="F1559" s="119">
        <v>2772</v>
      </c>
      <c r="G1559" s="119" t="s">
        <v>903</v>
      </c>
      <c r="H1559" s="119" t="s">
        <v>1390</v>
      </c>
      <c r="I1559" s="121">
        <v>4.8105038198055396</v>
      </c>
      <c r="J1559" s="121">
        <v>1.7999780626694</v>
      </c>
      <c r="K1559" s="121">
        <v>9.3262924555097406</v>
      </c>
      <c r="L1559" s="122">
        <v>1.9107862416882699</v>
      </c>
      <c r="M1559" s="123">
        <v>4.8546156682194603E-3</v>
      </c>
      <c r="N1559" s="123">
        <v>1.3117776643431001E-2</v>
      </c>
      <c r="O1559" s="124">
        <v>1.79922116730668</v>
      </c>
      <c r="P1559" s="121">
        <v>2.6914069172839499</v>
      </c>
      <c r="Q1559" s="121">
        <v>0.90930610341757701</v>
      </c>
      <c r="R1559" s="121">
        <v>9.9585027467412104</v>
      </c>
      <c r="S1559" s="121">
        <v>8.6940821642782709</v>
      </c>
      <c r="T1559" s="16"/>
    </row>
    <row r="1560" spans="1:20" x14ac:dyDescent="0.3">
      <c r="A1560" s="119" t="s">
        <v>5531</v>
      </c>
      <c r="B1560" s="120" t="s">
        <v>5532</v>
      </c>
      <c r="C1560" s="119" t="s">
        <v>899</v>
      </c>
      <c r="D1560" s="119">
        <v>187743686</v>
      </c>
      <c r="E1560" s="119">
        <v>187746028</v>
      </c>
      <c r="F1560" s="119">
        <v>2343</v>
      </c>
      <c r="G1560" s="119" t="s">
        <v>892</v>
      </c>
      <c r="H1560" s="119" t="s">
        <v>893</v>
      </c>
      <c r="I1560" s="121">
        <v>9.5500699521635308</v>
      </c>
      <c r="J1560" s="121">
        <v>3.8242400351124699</v>
      </c>
      <c r="K1560" s="121">
        <v>18.138814827740099</v>
      </c>
      <c r="L1560" s="122">
        <v>1.95822398619769</v>
      </c>
      <c r="M1560" s="123">
        <v>1.21273077229387E-4</v>
      </c>
      <c r="N1560" s="123">
        <v>4.4992736178627301E-4</v>
      </c>
      <c r="O1560" s="124">
        <v>3.5984423346133698</v>
      </c>
      <c r="P1560" s="121">
        <v>6.0556655638888799</v>
      </c>
      <c r="Q1560" s="121">
        <v>1.81861220683515</v>
      </c>
      <c r="R1560" s="121">
        <v>23.236506409062802</v>
      </c>
      <c r="S1560" s="121">
        <v>13.041123246417399</v>
      </c>
      <c r="T1560" s="16"/>
    </row>
    <row r="1561" spans="1:20" x14ac:dyDescent="0.3">
      <c r="A1561" s="119" t="s">
        <v>5533</v>
      </c>
      <c r="B1561" s="120" t="s">
        <v>5534</v>
      </c>
      <c r="C1561" s="119" t="s">
        <v>914</v>
      </c>
      <c r="D1561" s="119">
        <v>36864425</v>
      </c>
      <c r="E1561" s="119">
        <v>36876700</v>
      </c>
      <c r="F1561" s="119">
        <v>12276</v>
      </c>
      <c r="G1561" s="119" t="s">
        <v>903</v>
      </c>
      <c r="H1561" s="119" t="s">
        <v>1390</v>
      </c>
      <c r="I1561" s="121">
        <v>542.72360570928799</v>
      </c>
      <c r="J1561" s="121">
        <v>383.63680722281799</v>
      </c>
      <c r="K1561" s="121">
        <v>781.35380343899305</v>
      </c>
      <c r="L1561" s="122">
        <v>1.02253888469897</v>
      </c>
      <c r="M1561" s="123">
        <v>6.3402082696075196E-31</v>
      </c>
      <c r="N1561" s="123">
        <v>1.62570098332396E-29</v>
      </c>
      <c r="O1561" s="124">
        <v>416.51970023149698</v>
      </c>
      <c r="P1561" s="121">
        <v>376.12411669043098</v>
      </c>
      <c r="Q1561" s="121">
        <v>358.26660474652499</v>
      </c>
      <c r="R1561" s="121">
        <v>813.27772431719904</v>
      </c>
      <c r="S1561" s="121">
        <v>749.42988256078604</v>
      </c>
      <c r="T1561" s="16"/>
    </row>
    <row r="1562" spans="1:20" x14ac:dyDescent="0.3">
      <c r="A1562" s="119" t="s">
        <v>5535</v>
      </c>
      <c r="B1562" s="120" t="s">
        <v>5536</v>
      </c>
      <c r="C1562" s="119" t="s">
        <v>972</v>
      </c>
      <c r="D1562" s="119">
        <v>117648832</v>
      </c>
      <c r="E1562" s="119">
        <v>117657312</v>
      </c>
      <c r="F1562" s="119">
        <v>8481</v>
      </c>
      <c r="G1562" s="119" t="s">
        <v>903</v>
      </c>
      <c r="H1562" s="119" t="s">
        <v>1390</v>
      </c>
      <c r="I1562" s="121">
        <v>5.2561404743526197</v>
      </c>
      <c r="J1562" s="121">
        <v>0.224283909773662</v>
      </c>
      <c r="K1562" s="121">
        <v>12.803925321221</v>
      </c>
      <c r="L1562" s="122">
        <v>3.81591323265393</v>
      </c>
      <c r="M1562" s="123">
        <v>1.03424774647736E-5</v>
      </c>
      <c r="N1562" s="123">
        <v>4.5619293085661499E-5</v>
      </c>
      <c r="O1562" s="124">
        <v>0</v>
      </c>
      <c r="P1562" s="121">
        <v>0.67285172932098603</v>
      </c>
      <c r="Q1562" s="121">
        <v>0</v>
      </c>
      <c r="R1562" s="121">
        <v>9.9585027467412104</v>
      </c>
      <c r="S1562" s="121">
        <v>15.649347895700901</v>
      </c>
      <c r="T1562" s="16"/>
    </row>
    <row r="1563" spans="1:20" x14ac:dyDescent="0.3">
      <c r="A1563" s="119" t="s">
        <v>5537</v>
      </c>
      <c r="B1563" s="120" t="s">
        <v>5538</v>
      </c>
      <c r="C1563" s="119" t="s">
        <v>992</v>
      </c>
      <c r="D1563" s="119">
        <v>1729038</v>
      </c>
      <c r="E1563" s="119">
        <v>1817765</v>
      </c>
      <c r="F1563" s="119">
        <v>88728</v>
      </c>
      <c r="G1563" s="119" t="s">
        <v>903</v>
      </c>
      <c r="H1563" s="119" t="s">
        <v>1390</v>
      </c>
      <c r="I1563" s="121">
        <v>4.0032926222722898</v>
      </c>
      <c r="J1563" s="121">
        <v>6.3823516316445401</v>
      </c>
      <c r="K1563" s="121">
        <v>0.43470410821391298</v>
      </c>
      <c r="L1563" s="125">
        <v>-2.46081257695334</v>
      </c>
      <c r="M1563" s="123">
        <v>3.4540847522018499E-3</v>
      </c>
      <c r="N1563" s="123">
        <v>9.6575662930902407E-3</v>
      </c>
      <c r="O1563" s="124">
        <v>3.5984423346133698</v>
      </c>
      <c r="P1563" s="121">
        <v>10.0927759398148</v>
      </c>
      <c r="Q1563" s="121">
        <v>5.45583662050546</v>
      </c>
      <c r="R1563" s="121">
        <v>0</v>
      </c>
      <c r="S1563" s="121">
        <v>0.86940821642782695</v>
      </c>
      <c r="T1563" s="16"/>
    </row>
    <row r="1564" spans="1:20" x14ac:dyDescent="0.3">
      <c r="A1564" s="119" t="s">
        <v>5539</v>
      </c>
      <c r="B1564" s="120" t="s">
        <v>5540</v>
      </c>
      <c r="C1564" s="119" t="s">
        <v>922</v>
      </c>
      <c r="D1564" s="119">
        <v>15184016</v>
      </c>
      <c r="E1564" s="119">
        <v>15189760</v>
      </c>
      <c r="F1564" s="119">
        <v>5745</v>
      </c>
      <c r="G1564" s="119" t="s">
        <v>903</v>
      </c>
      <c r="H1564" s="119" t="s">
        <v>1390</v>
      </c>
      <c r="I1564" s="121">
        <v>11.486380166214801</v>
      </c>
      <c r="J1564" s="121">
        <v>4.6539711184684602</v>
      </c>
      <c r="K1564" s="121">
        <v>21.734993737834198</v>
      </c>
      <c r="L1564" s="122">
        <v>1.97689741429003</v>
      </c>
      <c r="M1564" s="123">
        <v>1.1922752519843501E-3</v>
      </c>
      <c r="N1564" s="123">
        <v>3.6995827882409598E-3</v>
      </c>
      <c r="O1564" s="124">
        <v>7.1968846692267299</v>
      </c>
      <c r="P1564" s="121">
        <v>4.0371103759259199</v>
      </c>
      <c r="Q1564" s="121">
        <v>2.72791831025273</v>
      </c>
      <c r="R1564" s="121">
        <v>24.343006714256301</v>
      </c>
      <c r="S1564" s="121">
        <v>19.126980761412199</v>
      </c>
      <c r="T1564" s="16"/>
    </row>
    <row r="1565" spans="1:20" x14ac:dyDescent="0.3">
      <c r="A1565" s="119" t="s">
        <v>5541</v>
      </c>
      <c r="B1565" s="120" t="s">
        <v>5542</v>
      </c>
      <c r="C1565" s="119" t="s">
        <v>925</v>
      </c>
      <c r="D1565" s="119">
        <v>103319392</v>
      </c>
      <c r="E1565" s="119">
        <v>103320106</v>
      </c>
      <c r="F1565" s="119">
        <v>715</v>
      </c>
      <c r="G1565" s="119" t="s">
        <v>903</v>
      </c>
      <c r="H1565" s="119" t="s">
        <v>1390</v>
      </c>
      <c r="I1565" s="121">
        <v>8.8626581592071094</v>
      </c>
      <c r="J1565" s="121">
        <v>5.1813570627146497</v>
      </c>
      <c r="K1565" s="121">
        <v>14.3846098039458</v>
      </c>
      <c r="L1565" s="122">
        <v>1.33915986997393</v>
      </c>
      <c r="M1565" s="123">
        <v>7.2971282147529602E-3</v>
      </c>
      <c r="N1565" s="123">
        <v>1.8939770741883299E-2</v>
      </c>
      <c r="O1565" s="124">
        <v>7.1968846692267299</v>
      </c>
      <c r="P1565" s="121">
        <v>4.7099621052469001</v>
      </c>
      <c r="Q1565" s="121">
        <v>3.6372244136703098</v>
      </c>
      <c r="R1565" s="121">
        <v>16.597504577902001</v>
      </c>
      <c r="S1565" s="121">
        <v>12.171715029989601</v>
      </c>
      <c r="T1565" s="16"/>
    </row>
    <row r="1566" spans="1:20" x14ac:dyDescent="0.3">
      <c r="A1566" s="119" t="s">
        <v>5543</v>
      </c>
      <c r="B1566" s="120" t="s">
        <v>5544</v>
      </c>
      <c r="C1566" s="119" t="s">
        <v>899</v>
      </c>
      <c r="D1566" s="119">
        <v>96810838</v>
      </c>
      <c r="E1566" s="119">
        <v>96814407</v>
      </c>
      <c r="F1566" s="119">
        <v>3570</v>
      </c>
      <c r="G1566" s="119" t="s">
        <v>903</v>
      </c>
      <c r="H1566" s="119" t="s">
        <v>1390</v>
      </c>
      <c r="I1566" s="121">
        <v>48.793623301294502</v>
      </c>
      <c r="J1566" s="121">
        <v>30.423268117535201</v>
      </c>
      <c r="K1566" s="121">
        <v>76.349156076933596</v>
      </c>
      <c r="L1566" s="122">
        <v>1.28507604590018</v>
      </c>
      <c r="M1566" s="123">
        <v>7.0913718063770203E-6</v>
      </c>
      <c r="N1566" s="123">
        <v>3.2171724126101001E-5</v>
      </c>
      <c r="O1566" s="124">
        <v>34.185202178826998</v>
      </c>
      <c r="P1566" s="121">
        <v>31.624031278086399</v>
      </c>
      <c r="Q1566" s="121">
        <v>25.460570895692101</v>
      </c>
      <c r="R1566" s="121">
        <v>79.668021973929697</v>
      </c>
      <c r="S1566" s="121">
        <v>73.030290179937396</v>
      </c>
      <c r="T1566" s="16"/>
    </row>
    <row r="1567" spans="1:20" x14ac:dyDescent="0.3">
      <c r="A1567" s="119" t="s">
        <v>5545</v>
      </c>
      <c r="B1567" s="120" t="s">
        <v>5546</v>
      </c>
      <c r="C1567" s="119" t="s">
        <v>896</v>
      </c>
      <c r="D1567" s="119">
        <v>35041116</v>
      </c>
      <c r="E1567" s="119">
        <v>35058015</v>
      </c>
      <c r="F1567" s="119">
        <v>16900</v>
      </c>
      <c r="G1567" s="119" t="s">
        <v>903</v>
      </c>
      <c r="H1567" s="119" t="s">
        <v>1390</v>
      </c>
      <c r="I1567" s="121">
        <v>67.654278315212295</v>
      </c>
      <c r="J1567" s="121">
        <v>44.943924662567603</v>
      </c>
      <c r="K1567" s="121">
        <v>101.719808794179</v>
      </c>
      <c r="L1567" s="122">
        <v>1.1281605186216499</v>
      </c>
      <c r="M1567" s="123">
        <v>2.9759767332604799E-5</v>
      </c>
      <c r="N1567" s="123">
        <v>1.2175146502339699E-4</v>
      </c>
      <c r="O1567" s="124">
        <v>36.884033929787002</v>
      </c>
      <c r="P1567" s="121">
        <v>52.482434887036902</v>
      </c>
      <c r="Q1567" s="121">
        <v>45.4653051708788</v>
      </c>
      <c r="R1567" s="121">
        <v>109.54353021415299</v>
      </c>
      <c r="S1567" s="121">
        <v>93.896087374205294</v>
      </c>
      <c r="T1567" s="16"/>
    </row>
    <row r="1568" spans="1:20" x14ac:dyDescent="0.3">
      <c r="A1568" s="119" t="s">
        <v>5547</v>
      </c>
      <c r="B1568" s="120" t="s">
        <v>5548</v>
      </c>
      <c r="C1568" s="119" t="s">
        <v>925</v>
      </c>
      <c r="D1568" s="119">
        <v>144854875</v>
      </c>
      <c r="E1568" s="119">
        <v>144869489</v>
      </c>
      <c r="F1568" s="119">
        <v>14615</v>
      </c>
      <c r="G1568" s="119" t="s">
        <v>903</v>
      </c>
      <c r="H1568" s="119" t="s">
        <v>1390</v>
      </c>
      <c r="I1568" s="121">
        <v>11.6197970490445</v>
      </c>
      <c r="J1568" s="121">
        <v>6.7732104152174504</v>
      </c>
      <c r="K1568" s="121">
        <v>18.889676999785099</v>
      </c>
      <c r="L1568" s="122">
        <v>1.3624630503813899</v>
      </c>
      <c r="M1568" s="123">
        <v>3.1430101667086299E-3</v>
      </c>
      <c r="N1568" s="123">
        <v>8.8828451778223093E-3</v>
      </c>
      <c r="O1568" s="124">
        <v>4.4980529182667102</v>
      </c>
      <c r="P1568" s="121">
        <v>6.72851729320986</v>
      </c>
      <c r="Q1568" s="121">
        <v>9.0930610341757703</v>
      </c>
      <c r="R1568" s="121">
        <v>22.130006103869398</v>
      </c>
      <c r="S1568" s="121">
        <v>15.649347895700901</v>
      </c>
      <c r="T1568" s="16"/>
    </row>
    <row r="1569" spans="1:20" x14ac:dyDescent="0.3">
      <c r="A1569" s="119" t="s">
        <v>2831</v>
      </c>
      <c r="B1569" s="120" t="s">
        <v>2832</v>
      </c>
      <c r="C1569" s="119" t="s">
        <v>899</v>
      </c>
      <c r="D1569" s="119">
        <v>15970003</v>
      </c>
      <c r="E1569" s="119">
        <v>15971253</v>
      </c>
      <c r="F1569" s="119">
        <v>1251</v>
      </c>
      <c r="G1569" s="119" t="s">
        <v>892</v>
      </c>
      <c r="H1569" s="119" t="s">
        <v>1390</v>
      </c>
      <c r="I1569" s="121">
        <v>14.0197398782683</v>
      </c>
      <c r="J1569" s="121">
        <v>9.3241014365439803</v>
      </c>
      <c r="K1569" s="121">
        <v>21.063197540854699</v>
      </c>
      <c r="L1569" s="122">
        <v>1.12158646242473</v>
      </c>
      <c r="M1569" s="123">
        <v>5.3848019517162699E-3</v>
      </c>
      <c r="N1569" s="123">
        <v>1.4397458561021899E-2</v>
      </c>
      <c r="O1569" s="124">
        <v>9.8957164201867602</v>
      </c>
      <c r="P1569" s="121">
        <v>8.0742207518518399</v>
      </c>
      <c r="Q1569" s="121">
        <v>10.0023671375933</v>
      </c>
      <c r="R1569" s="121">
        <v>22.130006103869398</v>
      </c>
      <c r="S1569" s="121">
        <v>19.996388977839999</v>
      </c>
      <c r="T1569" s="16"/>
    </row>
    <row r="1570" spans="1:20" x14ac:dyDescent="0.3">
      <c r="A1570" s="119" t="s">
        <v>5549</v>
      </c>
      <c r="B1570" s="120" t="s">
        <v>5550</v>
      </c>
      <c r="C1570" s="119" t="s">
        <v>972</v>
      </c>
      <c r="D1570" s="119">
        <v>43763134</v>
      </c>
      <c r="E1570" s="119">
        <v>43972184</v>
      </c>
      <c r="F1570" s="119">
        <v>209051</v>
      </c>
      <c r="G1570" s="119" t="s">
        <v>892</v>
      </c>
      <c r="H1570" s="119" t="s">
        <v>1390</v>
      </c>
      <c r="I1570" s="121">
        <v>3.7448782798257101</v>
      </c>
      <c r="J1570" s="121">
        <v>5.9516610609002498</v>
      </c>
      <c r="K1570" s="121">
        <v>0.43470410821391298</v>
      </c>
      <c r="L1570" s="125">
        <v>-2.5373017085945202</v>
      </c>
      <c r="M1570" s="123">
        <v>3.7446019126333701E-3</v>
      </c>
      <c r="N1570" s="123">
        <v>1.0398219896260099E-2</v>
      </c>
      <c r="O1570" s="124">
        <v>5.3976635019200501</v>
      </c>
      <c r="P1570" s="121">
        <v>3.36425864660493</v>
      </c>
      <c r="Q1570" s="121">
        <v>9.0930610341757703</v>
      </c>
      <c r="R1570" s="121">
        <v>0</v>
      </c>
      <c r="S1570" s="121">
        <v>0.86940821642782695</v>
      </c>
      <c r="T1570" s="16"/>
    </row>
    <row r="1571" spans="1:20" x14ac:dyDescent="0.3">
      <c r="A1571" s="119" t="s">
        <v>5551</v>
      </c>
      <c r="B1571" s="120" t="s">
        <v>5552</v>
      </c>
      <c r="C1571" s="119" t="s">
        <v>977</v>
      </c>
      <c r="D1571" s="119">
        <v>100482221</v>
      </c>
      <c r="E1571" s="119">
        <v>100483833</v>
      </c>
      <c r="F1571" s="119">
        <v>1613</v>
      </c>
      <c r="G1571" s="119" t="s">
        <v>903</v>
      </c>
      <c r="H1571" s="119" t="s">
        <v>1390</v>
      </c>
      <c r="I1571" s="121">
        <v>4.4950907988407804</v>
      </c>
      <c r="J1571" s="121">
        <v>6.9122125204494198</v>
      </c>
      <c r="K1571" s="121">
        <v>0.86940821642782695</v>
      </c>
      <c r="L1571" s="125">
        <v>-2.0746141248408798</v>
      </c>
      <c r="M1571" s="123">
        <v>1.00647179822733E-2</v>
      </c>
      <c r="N1571" s="123">
        <v>2.5210691300922801E-2</v>
      </c>
      <c r="O1571" s="124">
        <v>6.29727408557339</v>
      </c>
      <c r="P1571" s="121">
        <v>8.0742207518518399</v>
      </c>
      <c r="Q1571" s="121">
        <v>6.3651427239230403</v>
      </c>
      <c r="R1571" s="121">
        <v>0</v>
      </c>
      <c r="S1571" s="121">
        <v>1.7388164328556499</v>
      </c>
      <c r="T1571" s="16"/>
    </row>
    <row r="1572" spans="1:20" x14ac:dyDescent="0.3">
      <c r="A1572" s="119" t="s">
        <v>5553</v>
      </c>
      <c r="B1572" s="120" t="s">
        <v>5554</v>
      </c>
      <c r="C1572" s="119" t="s">
        <v>899</v>
      </c>
      <c r="D1572" s="119">
        <v>39420644</v>
      </c>
      <c r="E1572" s="119">
        <v>39424870</v>
      </c>
      <c r="F1572" s="119">
        <v>4227</v>
      </c>
      <c r="G1572" s="119" t="s">
        <v>892</v>
      </c>
      <c r="H1572" s="119" t="s">
        <v>1390</v>
      </c>
      <c r="I1572" s="121">
        <v>5.3085019370340003</v>
      </c>
      <c r="J1572" s="121">
        <v>2.1030800971419299</v>
      </c>
      <c r="K1572" s="121">
        <v>10.116634696872101</v>
      </c>
      <c r="L1572" s="122">
        <v>1.8227271454874501</v>
      </c>
      <c r="M1572" s="123">
        <v>9.6500939168198806E-3</v>
      </c>
      <c r="N1572" s="123">
        <v>2.4309367707800501E-2</v>
      </c>
      <c r="O1572" s="124">
        <v>1.79922116730668</v>
      </c>
      <c r="P1572" s="121">
        <v>2.6914069172839499</v>
      </c>
      <c r="Q1572" s="121">
        <v>1.81861220683515</v>
      </c>
      <c r="R1572" s="121">
        <v>13.2780036623216</v>
      </c>
      <c r="S1572" s="121">
        <v>6.9552657314226103</v>
      </c>
      <c r="T1572" s="16"/>
    </row>
    <row r="1573" spans="1:20" x14ac:dyDescent="0.3">
      <c r="A1573" s="119" t="s">
        <v>5555</v>
      </c>
      <c r="B1573" s="120" t="s">
        <v>5556</v>
      </c>
      <c r="C1573" s="119" t="s">
        <v>1594</v>
      </c>
      <c r="D1573" s="119">
        <v>44530172</v>
      </c>
      <c r="E1573" s="119">
        <v>44533145</v>
      </c>
      <c r="F1573" s="119">
        <v>2974</v>
      </c>
      <c r="G1573" s="119" t="s">
        <v>892</v>
      </c>
      <c r="H1573" s="119" t="s">
        <v>1390</v>
      </c>
      <c r="I1573" s="121">
        <v>1.4128856474565701</v>
      </c>
      <c r="J1573" s="121">
        <v>0.29987019455111402</v>
      </c>
      <c r="K1573" s="121">
        <v>3.0824088268147598</v>
      </c>
      <c r="L1573" s="122">
        <v>1.85600399215862</v>
      </c>
      <c r="M1573" s="123">
        <v>2.17235621231852E-2</v>
      </c>
      <c r="N1573" s="123">
        <v>4.93431592952479E-2</v>
      </c>
      <c r="O1573" s="124">
        <v>0.89961058365334201</v>
      </c>
      <c r="P1573" s="121">
        <v>0</v>
      </c>
      <c r="Q1573" s="121">
        <v>0</v>
      </c>
      <c r="R1573" s="121">
        <v>4.4260012207738697</v>
      </c>
      <c r="S1573" s="121">
        <v>1.7388164328556499</v>
      </c>
      <c r="T1573" s="16"/>
    </row>
    <row r="1574" spans="1:20" x14ac:dyDescent="0.3">
      <c r="A1574" s="119" t="s">
        <v>2841</v>
      </c>
      <c r="B1574" s="120" t="s">
        <v>2842</v>
      </c>
      <c r="C1574" s="119" t="s">
        <v>972</v>
      </c>
      <c r="D1574" s="119">
        <v>6985926</v>
      </c>
      <c r="E1574" s="119">
        <v>6987036</v>
      </c>
      <c r="F1574" s="119">
        <v>1111</v>
      </c>
      <c r="G1574" s="119" t="s">
        <v>903</v>
      </c>
      <c r="H1574" s="119" t="s">
        <v>1390</v>
      </c>
      <c r="I1574" s="121">
        <v>14.139703583720999</v>
      </c>
      <c r="J1574" s="121">
        <v>7.2056190351577101</v>
      </c>
      <c r="K1574" s="121">
        <v>24.540830406565998</v>
      </c>
      <c r="L1574" s="122">
        <v>1.6594682395928699</v>
      </c>
      <c r="M1574" s="123">
        <v>4.12857272238849E-5</v>
      </c>
      <c r="N1574" s="123">
        <v>1.6497859619816799E-4</v>
      </c>
      <c r="O1574" s="124">
        <v>8.9961058365334203</v>
      </c>
      <c r="P1574" s="121">
        <v>8.0742207518518399</v>
      </c>
      <c r="Q1574" s="121">
        <v>4.5465305170878798</v>
      </c>
      <c r="R1574" s="121">
        <v>22.130006103869398</v>
      </c>
      <c r="S1574" s="121">
        <v>26.951654709262598</v>
      </c>
      <c r="T1574" s="16"/>
    </row>
    <row r="1575" spans="1:20" x14ac:dyDescent="0.3">
      <c r="A1575" s="119" t="s">
        <v>5557</v>
      </c>
      <c r="B1575" s="120" t="s">
        <v>5558</v>
      </c>
      <c r="C1575" s="119" t="s">
        <v>899</v>
      </c>
      <c r="D1575" s="119">
        <v>128872349</v>
      </c>
      <c r="E1575" s="119">
        <v>128876218</v>
      </c>
      <c r="F1575" s="119">
        <v>3870</v>
      </c>
      <c r="G1575" s="119" t="s">
        <v>903</v>
      </c>
      <c r="H1575" s="119" t="s">
        <v>1390</v>
      </c>
      <c r="I1575" s="121">
        <v>12.8486272859971</v>
      </c>
      <c r="J1575" s="121">
        <v>6.9243829847723504</v>
      </c>
      <c r="K1575" s="121">
        <v>21.734993737834198</v>
      </c>
      <c r="L1575" s="122">
        <v>1.55775880047342</v>
      </c>
      <c r="M1575" s="123">
        <v>2.8421308811251702E-4</v>
      </c>
      <c r="N1575" s="123">
        <v>9.8419551314621106E-4</v>
      </c>
      <c r="O1575" s="124">
        <v>6.29727408557339</v>
      </c>
      <c r="P1575" s="121">
        <v>5.38281383456789</v>
      </c>
      <c r="Q1575" s="121">
        <v>9.0930610341757703</v>
      </c>
      <c r="R1575" s="121">
        <v>24.343006714256301</v>
      </c>
      <c r="S1575" s="121">
        <v>19.126980761412199</v>
      </c>
      <c r="T1575" s="16"/>
    </row>
    <row r="1576" spans="1:20" x14ac:dyDescent="0.3">
      <c r="A1576" s="119" t="s">
        <v>5559</v>
      </c>
      <c r="B1576" s="120" t="s">
        <v>5560</v>
      </c>
      <c r="C1576" s="119" t="s">
        <v>899</v>
      </c>
      <c r="D1576" s="119">
        <v>83953639</v>
      </c>
      <c r="E1576" s="119">
        <v>84051419</v>
      </c>
      <c r="F1576" s="119">
        <v>97781</v>
      </c>
      <c r="G1576" s="119" t="s">
        <v>892</v>
      </c>
      <c r="H1576" s="119" t="s">
        <v>1390</v>
      </c>
      <c r="I1576" s="121">
        <v>14.8104322497609</v>
      </c>
      <c r="J1576" s="121">
        <v>20.310692621250801</v>
      </c>
      <c r="K1576" s="121">
        <v>6.5600416925260703</v>
      </c>
      <c r="L1576" s="125">
        <v>-1.53384813553054</v>
      </c>
      <c r="M1576" s="123">
        <v>5.3680318085052798E-3</v>
      </c>
      <c r="N1576" s="123">
        <v>1.43566441624639E-2</v>
      </c>
      <c r="O1576" s="124">
        <v>12.594548171146799</v>
      </c>
      <c r="P1576" s="121">
        <v>22.876958796913499</v>
      </c>
      <c r="Q1576" s="121">
        <v>25.460570895692101</v>
      </c>
      <c r="R1576" s="121">
        <v>4.4260012207738697</v>
      </c>
      <c r="S1576" s="121">
        <v>8.6940821642782709</v>
      </c>
      <c r="T1576" s="16"/>
    </row>
    <row r="1577" spans="1:20" x14ac:dyDescent="0.3">
      <c r="A1577" s="119" t="s">
        <v>5561</v>
      </c>
      <c r="B1577" s="120" t="s">
        <v>5562</v>
      </c>
      <c r="C1577" s="119" t="s">
        <v>902</v>
      </c>
      <c r="D1577" s="119">
        <v>8487165</v>
      </c>
      <c r="E1577" s="119">
        <v>8504564</v>
      </c>
      <c r="F1577" s="119">
        <v>17400</v>
      </c>
      <c r="G1577" s="119" t="s">
        <v>903</v>
      </c>
      <c r="H1577" s="119" t="s">
        <v>1390</v>
      </c>
      <c r="I1577" s="121">
        <v>11.137554125845</v>
      </c>
      <c r="J1577" s="121">
        <v>5.1000639934570904</v>
      </c>
      <c r="K1577" s="121">
        <v>20.193789324426898</v>
      </c>
      <c r="L1577" s="122">
        <v>1.70313095557201</v>
      </c>
      <c r="M1577" s="123">
        <v>6.1396790351090297E-3</v>
      </c>
      <c r="N1577" s="123">
        <v>1.6173247300852699E-2</v>
      </c>
      <c r="O1577" s="124">
        <v>4.4980529182667102</v>
      </c>
      <c r="P1577" s="121">
        <v>8.0742207518518399</v>
      </c>
      <c r="Q1577" s="121">
        <v>2.72791831025273</v>
      </c>
      <c r="R1577" s="121">
        <v>22.130006103869398</v>
      </c>
      <c r="S1577" s="121">
        <v>18.257572544984399</v>
      </c>
      <c r="T1577" s="16"/>
    </row>
    <row r="1578" spans="1:20" x14ac:dyDescent="0.3">
      <c r="A1578" s="119" t="s">
        <v>5563</v>
      </c>
      <c r="B1578" s="120" t="s">
        <v>5564</v>
      </c>
      <c r="C1578" s="119" t="s">
        <v>911</v>
      </c>
      <c r="D1578" s="119">
        <v>109946581</v>
      </c>
      <c r="E1578" s="119">
        <v>109975996</v>
      </c>
      <c r="F1578" s="119">
        <v>29416</v>
      </c>
      <c r="G1578" s="119" t="s">
        <v>892</v>
      </c>
      <c r="H1578" s="119" t="s">
        <v>1390</v>
      </c>
      <c r="I1578" s="121">
        <v>17.9397634044157</v>
      </c>
      <c r="J1578" s="121">
        <v>8.7178973675989297</v>
      </c>
      <c r="K1578" s="121">
        <v>31.772562459640898</v>
      </c>
      <c r="L1578" s="122">
        <v>1.7214050304933499</v>
      </c>
      <c r="M1578" s="123">
        <v>3.2688390643237901E-4</v>
      </c>
      <c r="N1578" s="123">
        <v>1.1185131814781099E-3</v>
      </c>
      <c r="O1578" s="124">
        <v>9.8957164201867602</v>
      </c>
      <c r="P1578" s="121">
        <v>8.0742207518518399</v>
      </c>
      <c r="Q1578" s="121">
        <v>8.1837549307581892</v>
      </c>
      <c r="R1578" s="121">
        <v>40.940511292158298</v>
      </c>
      <c r="S1578" s="121">
        <v>22.604613627123499</v>
      </c>
      <c r="T1578" s="16"/>
    </row>
    <row r="1579" spans="1:20" x14ac:dyDescent="0.3">
      <c r="A1579" s="119" t="s">
        <v>5565</v>
      </c>
      <c r="B1579" s="120" t="s">
        <v>5566</v>
      </c>
      <c r="C1579" s="119" t="s">
        <v>935</v>
      </c>
      <c r="D1579" s="119">
        <v>35491133</v>
      </c>
      <c r="E1579" s="119">
        <v>35491969</v>
      </c>
      <c r="F1579" s="119">
        <v>837</v>
      </c>
      <c r="G1579" s="119" t="s">
        <v>903</v>
      </c>
      <c r="H1579" s="119" t="s">
        <v>1390</v>
      </c>
      <c r="I1579" s="121">
        <v>3.0171068028078301</v>
      </c>
      <c r="J1579" s="121">
        <v>4.6596779029485704</v>
      </c>
      <c r="K1579" s="121">
        <v>0.55325015259673405</v>
      </c>
      <c r="L1579" s="125">
        <v>-2.0751397978048498</v>
      </c>
      <c r="M1579" s="123">
        <v>1.8830792910701E-2</v>
      </c>
      <c r="N1579" s="123">
        <v>4.3601776472562498E-2</v>
      </c>
      <c r="O1579" s="124">
        <v>8.9961058365334203</v>
      </c>
      <c r="P1579" s="121">
        <v>1.3457034586419701</v>
      </c>
      <c r="Q1579" s="121">
        <v>3.6372244136703098</v>
      </c>
      <c r="R1579" s="121">
        <v>1.1065003051934701</v>
      </c>
      <c r="S1579" s="121">
        <v>0</v>
      </c>
      <c r="T1579" s="16"/>
    </row>
    <row r="1580" spans="1:20" x14ac:dyDescent="0.3">
      <c r="A1580" s="119" t="s">
        <v>5567</v>
      </c>
      <c r="B1580" s="120" t="s">
        <v>5568</v>
      </c>
      <c r="C1580" s="119" t="s">
        <v>938</v>
      </c>
      <c r="D1580" s="119">
        <v>228357012</v>
      </c>
      <c r="E1580" s="119">
        <v>228368554</v>
      </c>
      <c r="F1580" s="119">
        <v>11543</v>
      </c>
      <c r="G1580" s="119" t="s">
        <v>903</v>
      </c>
      <c r="H1580" s="119" t="s">
        <v>1390</v>
      </c>
      <c r="I1580" s="121">
        <v>5.4947591972125398</v>
      </c>
      <c r="J1580" s="121">
        <v>3.2302064304903402</v>
      </c>
      <c r="K1580" s="121">
        <v>8.8915883472958299</v>
      </c>
      <c r="L1580" s="122">
        <v>1.2738732449791901</v>
      </c>
      <c r="M1580" s="123">
        <v>2.0526399366673699E-2</v>
      </c>
      <c r="N1580" s="123">
        <v>4.6975250169697502E-2</v>
      </c>
      <c r="O1580" s="124">
        <v>3.5984423346133698</v>
      </c>
      <c r="P1580" s="121">
        <v>3.36425864660493</v>
      </c>
      <c r="Q1580" s="121">
        <v>2.72791831025273</v>
      </c>
      <c r="R1580" s="121">
        <v>9.9585027467412104</v>
      </c>
      <c r="S1580" s="121">
        <v>7.8246739478504397</v>
      </c>
      <c r="T1580" s="16"/>
    </row>
    <row r="1581" spans="1:20" x14ac:dyDescent="0.3">
      <c r="A1581" s="119" t="s">
        <v>5569</v>
      </c>
      <c r="B1581" s="120" t="s">
        <v>5570</v>
      </c>
      <c r="C1581" s="119" t="s">
        <v>938</v>
      </c>
      <c r="D1581" s="119">
        <v>2315040</v>
      </c>
      <c r="E1581" s="119">
        <v>2323085</v>
      </c>
      <c r="F1581" s="119">
        <v>8046</v>
      </c>
      <c r="G1581" s="119" t="s">
        <v>892</v>
      </c>
      <c r="H1581" s="119" t="s">
        <v>1390</v>
      </c>
      <c r="I1581" s="121">
        <v>12.933111610494599</v>
      </c>
      <c r="J1581" s="121">
        <v>8.8039360675033294</v>
      </c>
      <c r="K1581" s="121">
        <v>19.1268749249815</v>
      </c>
      <c r="L1581" s="122">
        <v>1.0849303715785099</v>
      </c>
      <c r="M1581" s="123">
        <v>5.7869056851996099E-3</v>
      </c>
      <c r="N1581" s="123">
        <v>1.5347810337349201E-2</v>
      </c>
      <c r="O1581" s="124">
        <v>4.4980529182667102</v>
      </c>
      <c r="P1581" s="121">
        <v>10.0927759398148</v>
      </c>
      <c r="Q1581" s="121">
        <v>11.820979344428499</v>
      </c>
      <c r="R1581" s="121">
        <v>12.1715033571282</v>
      </c>
      <c r="S1581" s="121">
        <v>26.082246492834798</v>
      </c>
      <c r="T1581" s="16"/>
    </row>
    <row r="1582" spans="1:20" x14ac:dyDescent="0.3">
      <c r="A1582" s="119" t="s">
        <v>5571</v>
      </c>
      <c r="B1582" s="120" t="s">
        <v>5572</v>
      </c>
      <c r="C1582" s="119" t="s">
        <v>911</v>
      </c>
      <c r="D1582" s="119">
        <v>30773913</v>
      </c>
      <c r="E1582" s="119">
        <v>30850559</v>
      </c>
      <c r="F1582" s="119">
        <v>76647</v>
      </c>
      <c r="G1582" s="119" t="s">
        <v>892</v>
      </c>
      <c r="H1582" s="119" t="s">
        <v>1390</v>
      </c>
      <c r="I1582" s="121">
        <v>8.6420917168266094</v>
      </c>
      <c r="J1582" s="121">
        <v>13.744850020837299</v>
      </c>
      <c r="K1582" s="121">
        <v>0.98795426081064797</v>
      </c>
      <c r="L1582" s="125">
        <v>-3.2284146356957599</v>
      </c>
      <c r="M1582" s="123">
        <v>4.0624395353678197E-5</v>
      </c>
      <c r="N1582" s="123">
        <v>1.6254018250044401E-4</v>
      </c>
      <c r="O1582" s="124">
        <v>16.1929905057602</v>
      </c>
      <c r="P1582" s="121">
        <v>14.1298863157407</v>
      </c>
      <c r="Q1582" s="121">
        <v>10.911673241010901</v>
      </c>
      <c r="R1582" s="121">
        <v>1.1065003051934701</v>
      </c>
      <c r="S1582" s="121">
        <v>0.86940821642782695</v>
      </c>
      <c r="T1582" s="16"/>
    </row>
    <row r="1583" spans="1:20" x14ac:dyDescent="0.3">
      <c r="A1583" s="119" t="s">
        <v>2843</v>
      </c>
      <c r="B1583" s="120" t="s">
        <v>2844</v>
      </c>
      <c r="C1583" s="119" t="s">
        <v>972</v>
      </c>
      <c r="D1583" s="119">
        <v>55938153</v>
      </c>
      <c r="E1583" s="119">
        <v>55947996</v>
      </c>
      <c r="F1583" s="119">
        <v>9844</v>
      </c>
      <c r="G1583" s="119" t="s">
        <v>903</v>
      </c>
      <c r="H1583" s="119" t="s">
        <v>1390</v>
      </c>
      <c r="I1583" s="121">
        <v>4.0279924456211598</v>
      </c>
      <c r="J1583" s="121">
        <v>2.1818982218407901</v>
      </c>
      <c r="K1583" s="121">
        <v>6.7971337812917101</v>
      </c>
      <c r="L1583" s="122">
        <v>1.3992257925875999</v>
      </c>
      <c r="M1583" s="123">
        <v>2.0010753930720399E-2</v>
      </c>
      <c r="N1583" s="123">
        <v>4.5960167678347402E-2</v>
      </c>
      <c r="O1583" s="124">
        <v>1.79922116730668</v>
      </c>
      <c r="P1583" s="121">
        <v>2.01855518796296</v>
      </c>
      <c r="Q1583" s="121">
        <v>2.72791831025273</v>
      </c>
      <c r="R1583" s="121">
        <v>6.6390018311608099</v>
      </c>
      <c r="S1583" s="121">
        <v>6.9552657314226103</v>
      </c>
      <c r="T1583" s="16"/>
    </row>
    <row r="1584" spans="1:20" x14ac:dyDescent="0.3">
      <c r="A1584" s="119" t="s">
        <v>5573</v>
      </c>
      <c r="B1584" s="120" t="s">
        <v>5574</v>
      </c>
      <c r="C1584" s="119" t="s">
        <v>983</v>
      </c>
      <c r="D1584" s="119">
        <v>103573157</v>
      </c>
      <c r="E1584" s="119">
        <v>103583687</v>
      </c>
      <c r="F1584" s="119">
        <v>10531</v>
      </c>
      <c r="G1584" s="119" t="s">
        <v>903</v>
      </c>
      <c r="H1584" s="119" t="s">
        <v>1390</v>
      </c>
      <c r="I1584" s="121">
        <v>12.251651379635</v>
      </c>
      <c r="J1584" s="121">
        <v>5.6396204020262104</v>
      </c>
      <c r="K1584" s="121">
        <v>22.169697846048201</v>
      </c>
      <c r="L1584" s="122">
        <v>1.78730034810151</v>
      </c>
      <c r="M1584" s="123">
        <v>7.9190802314580897E-4</v>
      </c>
      <c r="N1584" s="123">
        <v>2.5317964400121701E-3</v>
      </c>
      <c r="O1584" s="124">
        <v>4.4980529182667102</v>
      </c>
      <c r="P1584" s="121">
        <v>6.0556655638888799</v>
      </c>
      <c r="Q1584" s="121">
        <v>6.3651427239230403</v>
      </c>
      <c r="R1584" s="121">
        <v>24.343006714256301</v>
      </c>
      <c r="S1584" s="121">
        <v>19.996388977839999</v>
      </c>
      <c r="T1584" s="16"/>
    </row>
    <row r="1585" spans="1:20" x14ac:dyDescent="0.3">
      <c r="A1585" s="119" t="s">
        <v>5575</v>
      </c>
      <c r="B1585" s="120" t="s">
        <v>5576</v>
      </c>
      <c r="C1585" s="119" t="s">
        <v>972</v>
      </c>
      <c r="D1585" s="119">
        <v>98961083</v>
      </c>
      <c r="E1585" s="119">
        <v>98964790</v>
      </c>
      <c r="F1585" s="119">
        <v>3708</v>
      </c>
      <c r="G1585" s="119" t="s">
        <v>892</v>
      </c>
      <c r="H1585" s="119" t="s">
        <v>1390</v>
      </c>
      <c r="I1585" s="121">
        <v>7.0569667768106399</v>
      </c>
      <c r="J1585" s="121">
        <v>10.6024003394473</v>
      </c>
      <c r="K1585" s="121">
        <v>1.7388164328556499</v>
      </c>
      <c r="L1585" s="125">
        <v>-1.9908902462162701</v>
      </c>
      <c r="M1585" s="123">
        <v>3.9084068274876198E-3</v>
      </c>
      <c r="N1585" s="123">
        <v>1.0802763988406501E-2</v>
      </c>
      <c r="O1585" s="124">
        <v>13.4941587548001</v>
      </c>
      <c r="P1585" s="121">
        <v>7.4013690225308499</v>
      </c>
      <c r="Q1585" s="121">
        <v>10.911673241010901</v>
      </c>
      <c r="R1585" s="121">
        <v>0</v>
      </c>
      <c r="S1585" s="121">
        <v>3.47763286571131</v>
      </c>
      <c r="T1585" s="16"/>
    </row>
    <row r="1586" spans="1:20" x14ac:dyDescent="0.3">
      <c r="A1586" s="119" t="s">
        <v>5577</v>
      </c>
      <c r="B1586" s="120" t="s">
        <v>5578</v>
      </c>
      <c r="C1586" s="119" t="s">
        <v>911</v>
      </c>
      <c r="D1586" s="119">
        <v>50184250</v>
      </c>
      <c r="E1586" s="119">
        <v>50208794</v>
      </c>
      <c r="F1586" s="119">
        <v>24545</v>
      </c>
      <c r="G1586" s="119" t="s">
        <v>892</v>
      </c>
      <c r="H1586" s="119" t="s">
        <v>1390</v>
      </c>
      <c r="I1586" s="121">
        <v>8.7618986501115508</v>
      </c>
      <c r="J1586" s="121">
        <v>1.35141024312208</v>
      </c>
      <c r="K1586" s="121">
        <v>19.877631260595798</v>
      </c>
      <c r="L1586" s="122">
        <v>3.2988949341532998</v>
      </c>
      <c r="M1586" s="123">
        <v>7.7093190455256707E-6</v>
      </c>
      <c r="N1586" s="123">
        <v>3.4752050905362298E-5</v>
      </c>
      <c r="O1586" s="124">
        <v>1.79922116730668</v>
      </c>
      <c r="P1586" s="121">
        <v>1.3457034586419701</v>
      </c>
      <c r="Q1586" s="121">
        <v>0.90930610341757701</v>
      </c>
      <c r="R1586" s="121">
        <v>23.236506409062802</v>
      </c>
      <c r="S1586" s="121">
        <v>16.518756112128699</v>
      </c>
      <c r="T1586" s="16"/>
    </row>
    <row r="1587" spans="1:20" x14ac:dyDescent="0.3">
      <c r="A1587" s="119" t="s">
        <v>5579</v>
      </c>
      <c r="B1587" s="120" t="s">
        <v>5580</v>
      </c>
      <c r="C1587" s="119" t="s">
        <v>911</v>
      </c>
      <c r="D1587" s="119">
        <v>111013452</v>
      </c>
      <c r="E1587" s="119">
        <v>111027636</v>
      </c>
      <c r="F1587" s="119">
        <v>14185</v>
      </c>
      <c r="G1587" s="119" t="s">
        <v>892</v>
      </c>
      <c r="H1587" s="119" t="s">
        <v>1390</v>
      </c>
      <c r="I1587" s="121">
        <v>30.062084903554702</v>
      </c>
      <c r="J1587" s="121">
        <v>15.854393797822</v>
      </c>
      <c r="K1587" s="121">
        <v>51.373621562153701</v>
      </c>
      <c r="L1587" s="122">
        <v>1.60052941132125</v>
      </c>
      <c r="M1587" s="123">
        <v>4.4480275291857602E-5</v>
      </c>
      <c r="N1587" s="123">
        <v>1.76707665918944E-4</v>
      </c>
      <c r="O1587" s="124">
        <v>16.1929905057602</v>
      </c>
      <c r="P1587" s="121">
        <v>16.821293233024701</v>
      </c>
      <c r="Q1587" s="121">
        <v>14.5488976546812</v>
      </c>
      <c r="R1587" s="121">
        <v>57.538015870060299</v>
      </c>
      <c r="S1587" s="121">
        <v>45.209227254246997</v>
      </c>
      <c r="T1587" s="16"/>
    </row>
    <row r="1588" spans="1:20" x14ac:dyDescent="0.3">
      <c r="A1588" s="119" t="s">
        <v>5581</v>
      </c>
      <c r="B1588" s="120" t="s">
        <v>5582</v>
      </c>
      <c r="C1588" s="119" t="s">
        <v>899</v>
      </c>
      <c r="D1588" s="119">
        <v>59809269</v>
      </c>
      <c r="E1588" s="119">
        <v>59811310</v>
      </c>
      <c r="F1588" s="119">
        <v>2042</v>
      </c>
      <c r="G1588" s="119" t="s">
        <v>892</v>
      </c>
      <c r="H1588" s="119" t="s">
        <v>1390</v>
      </c>
      <c r="I1588" s="121">
        <v>183.195951350977</v>
      </c>
      <c r="J1588" s="121">
        <v>258.010131808518</v>
      </c>
      <c r="K1588" s="121">
        <v>70.974680664666394</v>
      </c>
      <c r="L1588" s="125">
        <v>-1.8786595062713001</v>
      </c>
      <c r="M1588" s="123">
        <v>1.22177842890842E-23</v>
      </c>
      <c r="N1588" s="123">
        <v>2.1967829489430599E-22</v>
      </c>
      <c r="O1588" s="124">
        <v>249.192131671976</v>
      </c>
      <c r="P1588" s="121">
        <v>255.683657141975</v>
      </c>
      <c r="Q1588" s="121">
        <v>269.15460661160301</v>
      </c>
      <c r="R1588" s="121">
        <v>74.135520447962406</v>
      </c>
      <c r="S1588" s="121">
        <v>67.813840881370496</v>
      </c>
      <c r="T1588" s="16"/>
    </row>
    <row r="1589" spans="1:20" x14ac:dyDescent="0.3">
      <c r="A1589" s="119" t="s">
        <v>5583</v>
      </c>
      <c r="B1589" s="120" t="s">
        <v>5584</v>
      </c>
      <c r="C1589" s="119" t="s">
        <v>911</v>
      </c>
      <c r="D1589" s="119">
        <v>69072915</v>
      </c>
      <c r="E1589" s="119">
        <v>69162440</v>
      </c>
      <c r="F1589" s="119">
        <v>89526</v>
      </c>
      <c r="G1589" s="119" t="s">
        <v>892</v>
      </c>
      <c r="H1589" s="119" t="s">
        <v>893</v>
      </c>
      <c r="I1589" s="121">
        <v>25.287956376770499</v>
      </c>
      <c r="J1589" s="121">
        <v>17.592674089232901</v>
      </c>
      <c r="K1589" s="121">
        <v>36.830879808077</v>
      </c>
      <c r="L1589" s="122">
        <v>1.01697279870207</v>
      </c>
      <c r="M1589" s="123">
        <v>6.8467057121160101E-3</v>
      </c>
      <c r="N1589" s="123">
        <v>1.7839238795891402E-2</v>
      </c>
      <c r="O1589" s="124">
        <v>23.389875174986901</v>
      </c>
      <c r="P1589" s="121">
        <v>12.111331127777801</v>
      </c>
      <c r="Q1589" s="121">
        <v>17.276815964933999</v>
      </c>
      <c r="R1589" s="121">
        <v>47.579513123319103</v>
      </c>
      <c r="S1589" s="121">
        <v>26.082246492834798</v>
      </c>
      <c r="T1589" s="16"/>
    </row>
    <row r="1590" spans="1:20" x14ac:dyDescent="0.3">
      <c r="A1590" s="119" t="s">
        <v>5585</v>
      </c>
      <c r="B1590" s="120" t="s">
        <v>5586</v>
      </c>
      <c r="C1590" s="119" t="s">
        <v>914</v>
      </c>
      <c r="D1590" s="119">
        <v>141882815</v>
      </c>
      <c r="E1590" s="119">
        <v>141907939</v>
      </c>
      <c r="F1590" s="119">
        <v>25125</v>
      </c>
      <c r="G1590" s="119" t="s">
        <v>892</v>
      </c>
      <c r="H1590" s="119" t="s">
        <v>1390</v>
      </c>
      <c r="I1590" s="121">
        <v>35.604189136460697</v>
      </c>
      <c r="J1590" s="121">
        <v>24.933102235867899</v>
      </c>
      <c r="K1590" s="121">
        <v>51.61081948735</v>
      </c>
      <c r="L1590" s="122">
        <v>1.01840043245635</v>
      </c>
      <c r="M1590" s="123">
        <v>4.8350372299727901E-5</v>
      </c>
      <c r="N1590" s="123">
        <v>1.9120647851615099E-4</v>
      </c>
      <c r="O1590" s="124">
        <v>25.189096342293599</v>
      </c>
      <c r="P1590" s="121">
        <v>29.6054760901234</v>
      </c>
      <c r="Q1590" s="121">
        <v>20.004734275186699</v>
      </c>
      <c r="R1590" s="121">
        <v>47.579513123319103</v>
      </c>
      <c r="S1590" s="121">
        <v>55.642125851380897</v>
      </c>
      <c r="T1590" s="16"/>
    </row>
    <row r="1591" spans="1:20" x14ac:dyDescent="0.3">
      <c r="A1591" s="119" t="s">
        <v>2855</v>
      </c>
      <c r="B1591" s="120" t="s">
        <v>2856</v>
      </c>
      <c r="C1591" s="119" t="s">
        <v>925</v>
      </c>
      <c r="D1591" s="119">
        <v>11946461</v>
      </c>
      <c r="E1591" s="119">
        <v>11950753</v>
      </c>
      <c r="F1591" s="119">
        <v>4293</v>
      </c>
      <c r="G1591" s="119" t="s">
        <v>903</v>
      </c>
      <c r="H1591" s="119" t="s">
        <v>1390</v>
      </c>
      <c r="I1591" s="121">
        <v>25.2087181727059</v>
      </c>
      <c r="J1591" s="121">
        <v>14.351810985145001</v>
      </c>
      <c r="K1591" s="121">
        <v>41.494078954047197</v>
      </c>
      <c r="L1591" s="122">
        <v>1.44351863271007</v>
      </c>
      <c r="M1591" s="123">
        <v>1.13372576337422E-4</v>
      </c>
      <c r="N1591" s="123">
        <v>4.2309823282413601E-4</v>
      </c>
      <c r="O1591" s="124">
        <v>12.594548171146799</v>
      </c>
      <c r="P1591" s="121">
        <v>16.821293233024701</v>
      </c>
      <c r="Q1591" s="121">
        <v>13.639591551263701</v>
      </c>
      <c r="R1591" s="121">
        <v>46.473012818125703</v>
      </c>
      <c r="S1591" s="121">
        <v>36.515145089968698</v>
      </c>
      <c r="T1591" s="16"/>
    </row>
    <row r="1592" spans="1:20" x14ac:dyDescent="0.3">
      <c r="A1592" s="119" t="s">
        <v>5587</v>
      </c>
      <c r="B1592" s="120" t="s">
        <v>5588</v>
      </c>
      <c r="C1592" s="119" t="s">
        <v>899</v>
      </c>
      <c r="D1592" s="119">
        <v>9693182</v>
      </c>
      <c r="E1592" s="119">
        <v>9721399</v>
      </c>
      <c r="F1592" s="119">
        <v>28218</v>
      </c>
      <c r="G1592" s="119" t="s">
        <v>903</v>
      </c>
      <c r="H1592" s="119" t="s">
        <v>1390</v>
      </c>
      <c r="I1592" s="121">
        <v>28.7306151238448</v>
      </c>
      <c r="J1592" s="121">
        <v>19.457581763082199</v>
      </c>
      <c r="K1592" s="121">
        <v>42.640165164988701</v>
      </c>
      <c r="L1592" s="122">
        <v>1.0799403892583199</v>
      </c>
      <c r="M1592" s="123">
        <v>1.4385574518311899E-3</v>
      </c>
      <c r="N1592" s="123">
        <v>4.3930463436183302E-3</v>
      </c>
      <c r="O1592" s="124">
        <v>18.8918222567202</v>
      </c>
      <c r="P1592" s="121">
        <v>22.204107067592499</v>
      </c>
      <c r="Q1592" s="121">
        <v>17.276815964933999</v>
      </c>
      <c r="R1592" s="121">
        <v>40.940511292158298</v>
      </c>
      <c r="S1592" s="121">
        <v>44.339819037819197</v>
      </c>
      <c r="T1592" s="16"/>
    </row>
    <row r="1593" spans="1:20" x14ac:dyDescent="0.3">
      <c r="A1593" s="119" t="s">
        <v>5589</v>
      </c>
      <c r="B1593" s="120" t="s">
        <v>5590</v>
      </c>
      <c r="C1593" s="119" t="s">
        <v>914</v>
      </c>
      <c r="D1593" s="119">
        <v>8207019</v>
      </c>
      <c r="E1593" s="119">
        <v>8366437</v>
      </c>
      <c r="F1593" s="119">
        <v>159419</v>
      </c>
      <c r="G1593" s="119" t="s">
        <v>903</v>
      </c>
      <c r="H1593" s="119" t="s">
        <v>1390</v>
      </c>
      <c r="I1593" s="121">
        <v>204.81090815192101</v>
      </c>
      <c r="J1593" s="121">
        <v>261.47201399384699</v>
      </c>
      <c r="K1593" s="121">
        <v>119.819249389033</v>
      </c>
      <c r="L1593" s="125">
        <v>-1.1310762892703901</v>
      </c>
      <c r="M1593" s="123">
        <v>6.7235862281855197E-10</v>
      </c>
      <c r="N1593" s="123">
        <v>4.8881804296911304E-9</v>
      </c>
      <c r="O1593" s="124">
        <v>220.40459299506901</v>
      </c>
      <c r="P1593" s="121">
        <v>250.30084330740701</v>
      </c>
      <c r="Q1593" s="121">
        <v>313.71060567906397</v>
      </c>
      <c r="R1593" s="121">
        <v>116.18253204531401</v>
      </c>
      <c r="S1593" s="121">
        <v>123.45596673275099</v>
      </c>
      <c r="T1593" s="16"/>
    </row>
    <row r="1594" spans="1:20" x14ac:dyDescent="0.3">
      <c r="A1594" s="119" t="s">
        <v>5591</v>
      </c>
      <c r="B1594" s="120" t="s">
        <v>5592</v>
      </c>
      <c r="C1594" s="119" t="s">
        <v>911</v>
      </c>
      <c r="D1594" s="119">
        <v>78223815</v>
      </c>
      <c r="E1594" s="119">
        <v>78225909</v>
      </c>
      <c r="F1594" s="119">
        <v>2095</v>
      </c>
      <c r="G1594" s="119" t="s">
        <v>892</v>
      </c>
      <c r="H1594" s="119" t="s">
        <v>1390</v>
      </c>
      <c r="I1594" s="121">
        <v>11.0369048878971</v>
      </c>
      <c r="J1594" s="121">
        <v>6.9082237851652897</v>
      </c>
      <c r="K1594" s="121">
        <v>17.229926541994899</v>
      </c>
      <c r="L1594" s="122">
        <v>1.22229305936037</v>
      </c>
      <c r="M1594" s="123">
        <v>1.2577568074776601E-2</v>
      </c>
      <c r="N1594" s="123">
        <v>3.0675308893187501E-2</v>
      </c>
      <c r="O1594" s="124">
        <v>10.7953270038401</v>
      </c>
      <c r="P1594" s="121">
        <v>5.38281383456789</v>
      </c>
      <c r="Q1594" s="121">
        <v>4.5465305170878798</v>
      </c>
      <c r="R1594" s="121">
        <v>18.810505188289</v>
      </c>
      <c r="S1594" s="121">
        <v>15.649347895700901</v>
      </c>
      <c r="T1594" s="16"/>
    </row>
    <row r="1595" spans="1:20" x14ac:dyDescent="0.3">
      <c r="A1595" s="119" t="s">
        <v>5593</v>
      </c>
      <c r="B1595" s="120" t="s">
        <v>5594</v>
      </c>
      <c r="C1595" s="119" t="s">
        <v>891</v>
      </c>
      <c r="D1595" s="119">
        <v>29442917</v>
      </c>
      <c r="E1595" s="119">
        <v>29613717</v>
      </c>
      <c r="F1595" s="119">
        <v>170801</v>
      </c>
      <c r="G1595" s="119" t="s">
        <v>903</v>
      </c>
      <c r="H1595" s="119" t="s">
        <v>1390</v>
      </c>
      <c r="I1595" s="121">
        <v>7.5048953230548596</v>
      </c>
      <c r="J1595" s="121">
        <v>11.5597199590751</v>
      </c>
      <c r="K1595" s="121">
        <v>1.42265836902456</v>
      </c>
      <c r="L1595" s="125">
        <v>-2.4144521323606098</v>
      </c>
      <c r="M1595" s="123">
        <v>7.5586926941652701E-4</v>
      </c>
      <c r="N1595" s="123">
        <v>2.4267448759103102E-3</v>
      </c>
      <c r="O1595" s="124">
        <v>15.2933799221068</v>
      </c>
      <c r="P1595" s="121">
        <v>12.111331127777801</v>
      </c>
      <c r="Q1595" s="121">
        <v>7.2744488273406098</v>
      </c>
      <c r="R1595" s="121">
        <v>1.1065003051934701</v>
      </c>
      <c r="S1595" s="121">
        <v>1.7388164328556499</v>
      </c>
      <c r="T1595" s="16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E3C8A-9E1C-4503-A8B5-BFFE2CF3C45F}">
  <dimension ref="A1:M49"/>
  <sheetViews>
    <sheetView workbookViewId="0">
      <selection activeCell="B38" sqref="B38"/>
    </sheetView>
  </sheetViews>
  <sheetFormatPr baseColWidth="10" defaultColWidth="11.44140625" defaultRowHeight="13.8" x14ac:dyDescent="0.25"/>
  <cols>
    <col min="1" max="1" width="18.88671875" style="32" customWidth="1"/>
    <col min="2" max="2" width="55.109375" style="22" bestFit="1" customWidth="1"/>
    <col min="3" max="16384" width="11.44140625" style="32"/>
  </cols>
  <sheetData>
    <row r="1" spans="1:13" ht="14.4" thickBot="1" x14ac:dyDescent="0.3">
      <c r="A1" s="17" t="s">
        <v>0</v>
      </c>
      <c r="B1" s="18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20" t="s">
        <v>12</v>
      </c>
    </row>
    <row r="2" spans="1:13" x14ac:dyDescent="0.25">
      <c r="A2" s="21" t="s">
        <v>13</v>
      </c>
      <c r="B2" s="22" t="s">
        <v>225</v>
      </c>
      <c r="C2" s="23">
        <v>9</v>
      </c>
      <c r="D2" s="23">
        <v>1.2362637362637301</v>
      </c>
      <c r="E2" s="24">
        <v>1.1608182506183101E-5</v>
      </c>
      <c r="F2" s="23" t="s">
        <v>226</v>
      </c>
      <c r="G2" s="23">
        <v>238</v>
      </c>
      <c r="H2" s="23">
        <v>33</v>
      </c>
      <c r="I2" s="23">
        <v>6879</v>
      </c>
      <c r="J2" s="23">
        <v>7.8827349121466703</v>
      </c>
      <c r="K2" s="23">
        <v>2.75895055304997E-3</v>
      </c>
      <c r="L2" s="23">
        <v>2.7627474364715701E-3</v>
      </c>
      <c r="M2" s="26">
        <v>2.6002328813850102E-3</v>
      </c>
    </row>
    <row r="3" spans="1:13" x14ac:dyDescent="0.25">
      <c r="A3" s="21" t="s">
        <v>13</v>
      </c>
      <c r="B3" s="22" t="s">
        <v>67</v>
      </c>
      <c r="C3" s="23">
        <v>11</v>
      </c>
      <c r="D3" s="23">
        <v>1.5109890109890101</v>
      </c>
      <c r="E3" s="24">
        <v>8.5911211522923795E-5</v>
      </c>
      <c r="F3" s="23" t="s">
        <v>227</v>
      </c>
      <c r="G3" s="23">
        <v>238</v>
      </c>
      <c r="H3" s="23">
        <v>67</v>
      </c>
      <c r="I3" s="23">
        <v>6879</v>
      </c>
      <c r="J3" s="23">
        <v>4.7453279819390399</v>
      </c>
      <c r="K3" s="23">
        <v>2.0240109175894201E-2</v>
      </c>
      <c r="L3" s="23">
        <v>1.02234341712279E-2</v>
      </c>
      <c r="M3" s="26">
        <v>9.6220556905674704E-3</v>
      </c>
    </row>
    <row r="4" spans="1:13" x14ac:dyDescent="0.25">
      <c r="A4" s="21" t="s">
        <v>13</v>
      </c>
      <c r="B4" s="22" t="s">
        <v>228</v>
      </c>
      <c r="C4" s="23">
        <v>9</v>
      </c>
      <c r="D4" s="23">
        <v>1.2362637362637301</v>
      </c>
      <c r="E4" s="24">
        <v>4.6561897137937901E-4</v>
      </c>
      <c r="F4" s="23" t="s">
        <v>229</v>
      </c>
      <c r="G4" s="23">
        <v>238</v>
      </c>
      <c r="H4" s="23">
        <v>54</v>
      </c>
      <c r="I4" s="23">
        <v>6879</v>
      </c>
      <c r="J4" s="23">
        <v>4.8172268907562996</v>
      </c>
      <c r="K4" s="23">
        <v>0.10492084432375499</v>
      </c>
      <c r="L4" s="23">
        <v>3.6939105062764002E-2</v>
      </c>
      <c r="M4" s="26">
        <v>3.4766216529660297E-2</v>
      </c>
    </row>
    <row r="5" spans="1:13" x14ac:dyDescent="0.25">
      <c r="A5" s="21" t="s">
        <v>13</v>
      </c>
      <c r="B5" s="22" t="s">
        <v>230</v>
      </c>
      <c r="C5" s="23">
        <v>14</v>
      </c>
      <c r="D5" s="23">
        <v>1.92307692307692</v>
      </c>
      <c r="E5" s="23">
        <v>1.1640552283127101E-3</v>
      </c>
      <c r="F5" s="23" t="s">
        <v>231</v>
      </c>
      <c r="G5" s="23">
        <v>238</v>
      </c>
      <c r="H5" s="23">
        <v>142</v>
      </c>
      <c r="I5" s="23">
        <v>6879</v>
      </c>
      <c r="J5" s="23">
        <v>2.84962717481358</v>
      </c>
      <c r="K5" s="23">
        <v>0.242102038249811</v>
      </c>
      <c r="L5" s="23">
        <v>6.2644920012984703E-2</v>
      </c>
      <c r="M5" s="26">
        <v>5.8959924718103303E-2</v>
      </c>
    </row>
    <row r="6" spans="1:13" s="70" customFormat="1" x14ac:dyDescent="0.25">
      <c r="A6" s="66" t="s">
        <v>13</v>
      </c>
      <c r="B6" s="67" t="s">
        <v>232</v>
      </c>
      <c r="C6" s="68">
        <v>8</v>
      </c>
      <c r="D6" s="68">
        <v>1.0989010989010899</v>
      </c>
      <c r="E6" s="68">
        <v>1.31606974817194E-3</v>
      </c>
      <c r="F6" s="68" t="s">
        <v>233</v>
      </c>
      <c r="G6" s="68">
        <v>238</v>
      </c>
      <c r="H6" s="68">
        <v>49</v>
      </c>
      <c r="I6" s="68">
        <v>6879</v>
      </c>
      <c r="J6" s="68">
        <v>4.7189161378837197</v>
      </c>
      <c r="K6" s="68">
        <v>0.269065110603952</v>
      </c>
      <c r="L6" s="68">
        <v>6.2644920012984703E-2</v>
      </c>
      <c r="M6" s="69">
        <v>5.8959924718103303E-2</v>
      </c>
    </row>
    <row r="7" spans="1:13" x14ac:dyDescent="0.25">
      <c r="A7" s="21" t="s">
        <v>13</v>
      </c>
      <c r="B7" s="22" t="s">
        <v>234</v>
      </c>
      <c r="C7" s="23">
        <v>10</v>
      </c>
      <c r="D7" s="23">
        <v>1.3736263736263701</v>
      </c>
      <c r="E7" s="23">
        <v>2.8996691697326898E-3</v>
      </c>
      <c r="F7" s="23" t="s">
        <v>235</v>
      </c>
      <c r="G7" s="23">
        <v>238</v>
      </c>
      <c r="H7" s="23">
        <v>87</v>
      </c>
      <c r="I7" s="23">
        <v>6879</v>
      </c>
      <c r="J7" s="23">
        <v>3.3222254419008901</v>
      </c>
      <c r="K7" s="23">
        <v>0.49898726671669302</v>
      </c>
      <c r="L7" s="23">
        <v>0.115020210399396</v>
      </c>
      <c r="M7" s="26">
        <v>0.10825431567002</v>
      </c>
    </row>
    <row r="8" spans="1:13" s="70" customFormat="1" x14ac:dyDescent="0.25">
      <c r="A8" s="66" t="s">
        <v>13</v>
      </c>
      <c r="B8" s="67" t="s">
        <v>236</v>
      </c>
      <c r="C8" s="68">
        <v>11</v>
      </c>
      <c r="D8" s="68">
        <v>1.5109890109890101</v>
      </c>
      <c r="E8" s="68">
        <v>3.4146713303740499E-3</v>
      </c>
      <c r="F8" s="68" t="s">
        <v>237</v>
      </c>
      <c r="G8" s="68">
        <v>238</v>
      </c>
      <c r="H8" s="68">
        <v>106</v>
      </c>
      <c r="I8" s="68">
        <v>6879</v>
      </c>
      <c r="J8" s="68">
        <v>2.9994054225463702</v>
      </c>
      <c r="K8" s="68">
        <v>0.55695435629581702</v>
      </c>
      <c r="L8" s="68">
        <v>0.116098825232717</v>
      </c>
      <c r="M8" s="69">
        <v>0.109269482571969</v>
      </c>
    </row>
    <row r="9" spans="1:13" x14ac:dyDescent="0.25">
      <c r="A9" s="21" t="s">
        <v>13</v>
      </c>
      <c r="B9" s="22" t="s">
        <v>238</v>
      </c>
      <c r="C9" s="23">
        <v>6</v>
      </c>
      <c r="D9" s="23">
        <v>0.82417582417582402</v>
      </c>
      <c r="E9" s="23">
        <v>4.3761250371873199E-3</v>
      </c>
      <c r="F9" s="23" t="s">
        <v>239</v>
      </c>
      <c r="G9" s="23">
        <v>238</v>
      </c>
      <c r="H9" s="23">
        <v>32</v>
      </c>
      <c r="I9" s="23">
        <v>6879</v>
      </c>
      <c r="J9" s="23">
        <v>5.4193802521008401</v>
      </c>
      <c r="K9" s="23">
        <v>0.64788707150135505</v>
      </c>
      <c r="L9" s="23">
        <v>0.121414068839361</v>
      </c>
      <c r="M9" s="26">
        <v>0.114272064789987</v>
      </c>
    </row>
    <row r="10" spans="1:13" x14ac:dyDescent="0.25">
      <c r="A10" s="21" t="s">
        <v>13</v>
      </c>
      <c r="B10" s="22" t="s">
        <v>22</v>
      </c>
      <c r="C10" s="23">
        <v>8</v>
      </c>
      <c r="D10" s="23">
        <v>1.0989010989010899</v>
      </c>
      <c r="E10" s="23">
        <v>4.7128178807291704E-3</v>
      </c>
      <c r="F10" s="23" t="s">
        <v>240</v>
      </c>
      <c r="G10" s="23">
        <v>238</v>
      </c>
      <c r="H10" s="23">
        <v>61</v>
      </c>
      <c r="I10" s="23">
        <v>6879</v>
      </c>
      <c r="J10" s="23">
        <v>3.7906047664967599</v>
      </c>
      <c r="K10" s="23">
        <v>0.67512086460301202</v>
      </c>
      <c r="L10" s="23">
        <v>0.121414068839361</v>
      </c>
      <c r="M10" s="26">
        <v>0.114272064789987</v>
      </c>
    </row>
    <row r="11" spans="1:13" x14ac:dyDescent="0.25">
      <c r="A11" s="21" t="s">
        <v>13</v>
      </c>
      <c r="B11" s="22" t="s">
        <v>241</v>
      </c>
      <c r="C11" s="23">
        <v>11</v>
      </c>
      <c r="D11" s="23">
        <v>1.5109890109890101</v>
      </c>
      <c r="E11" s="23">
        <v>5.39928689507477E-3</v>
      </c>
      <c r="F11" s="23" t="s">
        <v>242</v>
      </c>
      <c r="G11" s="23">
        <v>238</v>
      </c>
      <c r="H11" s="23">
        <v>113</v>
      </c>
      <c r="I11" s="23">
        <v>6879</v>
      </c>
      <c r="J11" s="23">
        <v>2.8136015468134099</v>
      </c>
      <c r="K11" s="23">
        <v>0.72431929326166999</v>
      </c>
      <c r="L11" s="23">
        <v>0.121414068839361</v>
      </c>
      <c r="M11" s="26">
        <v>0.114272064789987</v>
      </c>
    </row>
    <row r="12" spans="1:13" x14ac:dyDescent="0.25">
      <c r="A12" s="21" t="s">
        <v>13</v>
      </c>
      <c r="B12" s="22" t="s">
        <v>32</v>
      </c>
      <c r="C12" s="23">
        <v>10</v>
      </c>
      <c r="D12" s="23">
        <v>1.3736263736263701</v>
      </c>
      <c r="E12" s="23">
        <v>5.6115746102225802E-3</v>
      </c>
      <c r="F12" s="23" t="s">
        <v>243</v>
      </c>
      <c r="G12" s="23">
        <v>238</v>
      </c>
      <c r="H12" s="23">
        <v>96</v>
      </c>
      <c r="I12" s="23">
        <v>6879</v>
      </c>
      <c r="J12" s="23">
        <v>3.01076680672268</v>
      </c>
      <c r="K12" s="23">
        <v>0.73797519859584504</v>
      </c>
      <c r="L12" s="23">
        <v>0.121414068839361</v>
      </c>
      <c r="M12" s="26">
        <v>0.114272064789987</v>
      </c>
    </row>
    <row r="13" spans="1:13" x14ac:dyDescent="0.25">
      <c r="A13" s="21" t="s">
        <v>13</v>
      </c>
      <c r="B13" s="22" t="s">
        <v>244</v>
      </c>
      <c r="C13" s="23">
        <v>16</v>
      </c>
      <c r="D13" s="23">
        <v>2.19780219780219</v>
      </c>
      <c r="E13" s="23">
        <v>6.2518369204572297E-3</v>
      </c>
      <c r="F13" s="23" t="s">
        <v>245</v>
      </c>
      <c r="G13" s="23">
        <v>238</v>
      </c>
      <c r="H13" s="23">
        <v>212</v>
      </c>
      <c r="I13" s="23">
        <v>6879</v>
      </c>
      <c r="J13" s="23">
        <v>2.1813857618519101</v>
      </c>
      <c r="K13" s="23">
        <v>0.77521431331400403</v>
      </c>
      <c r="L13" s="23">
        <v>0.123994765589068</v>
      </c>
      <c r="M13" s="26">
        <v>0.116700955848535</v>
      </c>
    </row>
    <row r="14" spans="1:13" x14ac:dyDescent="0.25">
      <c r="A14" s="21" t="s">
        <v>13</v>
      </c>
      <c r="B14" s="22" t="s">
        <v>84</v>
      </c>
      <c r="C14" s="23">
        <v>22</v>
      </c>
      <c r="D14" s="23">
        <v>3.0219780219780201</v>
      </c>
      <c r="E14" s="23">
        <v>7.6926279941688302E-3</v>
      </c>
      <c r="F14" s="23" t="s">
        <v>246</v>
      </c>
      <c r="G14" s="23">
        <v>238</v>
      </c>
      <c r="H14" s="23">
        <v>345</v>
      </c>
      <c r="I14" s="23">
        <v>6879</v>
      </c>
      <c r="J14" s="23">
        <v>1.8431128973328399</v>
      </c>
      <c r="K14" s="23">
        <v>0.84085249352618996</v>
      </c>
      <c r="L14" s="23">
        <v>0.140083735325578</v>
      </c>
      <c r="M14" s="26">
        <v>0.131843515600544</v>
      </c>
    </row>
    <row r="15" spans="1:13" x14ac:dyDescent="0.25">
      <c r="A15" s="21" t="s">
        <v>13</v>
      </c>
      <c r="B15" s="22" t="s">
        <v>247</v>
      </c>
      <c r="C15" s="23">
        <v>6</v>
      </c>
      <c r="D15" s="23">
        <v>0.82417582417582402</v>
      </c>
      <c r="E15" s="23">
        <v>8.2402197250340502E-3</v>
      </c>
      <c r="F15" s="23" t="s">
        <v>248</v>
      </c>
      <c r="G15" s="23">
        <v>238</v>
      </c>
      <c r="H15" s="23">
        <v>37</v>
      </c>
      <c r="I15" s="23">
        <v>6879</v>
      </c>
      <c r="J15" s="23">
        <v>4.6870315693845104</v>
      </c>
      <c r="K15" s="23">
        <v>0.86044509971143901</v>
      </c>
      <c r="L15" s="23">
        <v>0.140083735325578</v>
      </c>
      <c r="M15" s="26">
        <v>0.131843515600544</v>
      </c>
    </row>
    <row r="16" spans="1:13" x14ac:dyDescent="0.25">
      <c r="A16" s="21" t="s">
        <v>13</v>
      </c>
      <c r="B16" s="22" t="s">
        <v>92</v>
      </c>
      <c r="C16" s="23">
        <v>15</v>
      </c>
      <c r="D16" s="23">
        <v>2.0604395604395598</v>
      </c>
      <c r="E16" s="23">
        <v>1.14781933301361E-2</v>
      </c>
      <c r="F16" s="23" t="s">
        <v>249</v>
      </c>
      <c r="G16" s="23">
        <v>238</v>
      </c>
      <c r="H16" s="23">
        <v>206</v>
      </c>
      <c r="I16" s="23">
        <v>6879</v>
      </c>
      <c r="J16" s="23">
        <v>2.1046136901362398</v>
      </c>
      <c r="K16" s="23">
        <v>0.93591911386066895</v>
      </c>
      <c r="L16" s="23">
        <v>0.175342521332016</v>
      </c>
      <c r="M16" s="26">
        <v>0.165028255371309</v>
      </c>
    </row>
    <row r="17" spans="1:13" x14ac:dyDescent="0.25">
      <c r="A17" s="21" t="s">
        <v>13</v>
      </c>
      <c r="B17" s="22" t="s">
        <v>250</v>
      </c>
      <c r="C17" s="23">
        <v>5</v>
      </c>
      <c r="D17" s="23">
        <v>0.68681318681318604</v>
      </c>
      <c r="E17" s="23">
        <v>1.29207700308735E-2</v>
      </c>
      <c r="F17" s="23" t="s">
        <v>251</v>
      </c>
      <c r="G17" s="23">
        <v>238</v>
      </c>
      <c r="H17" s="23">
        <v>27</v>
      </c>
      <c r="I17" s="23">
        <v>6879</v>
      </c>
      <c r="J17" s="23">
        <v>5.35247432306255</v>
      </c>
      <c r="K17" s="23">
        <v>0.95473325764250705</v>
      </c>
      <c r="L17" s="23">
        <v>0.175342521332016</v>
      </c>
      <c r="M17" s="26">
        <v>0.165028255371309</v>
      </c>
    </row>
    <row r="18" spans="1:13" s="70" customFormat="1" x14ac:dyDescent="0.25">
      <c r="A18" s="66" t="s">
        <v>13</v>
      </c>
      <c r="B18" s="67" t="s">
        <v>61</v>
      </c>
      <c r="C18" s="68">
        <v>10</v>
      </c>
      <c r="D18" s="68">
        <v>1.3736263736263701</v>
      </c>
      <c r="E18" s="68">
        <v>1.32878777196549E-2</v>
      </c>
      <c r="F18" s="68" t="s">
        <v>252</v>
      </c>
      <c r="G18" s="68">
        <v>238</v>
      </c>
      <c r="H18" s="68">
        <v>110</v>
      </c>
      <c r="I18" s="68">
        <v>6879</v>
      </c>
      <c r="J18" s="68">
        <v>2.6275783040488898</v>
      </c>
      <c r="K18" s="68">
        <v>0.95856852662279102</v>
      </c>
      <c r="L18" s="68">
        <v>0.175342521332016</v>
      </c>
      <c r="M18" s="69">
        <v>0.165028255371309</v>
      </c>
    </row>
    <row r="19" spans="1:13" s="70" customFormat="1" x14ac:dyDescent="0.25">
      <c r="A19" s="66" t="s">
        <v>13</v>
      </c>
      <c r="B19" s="67" t="s">
        <v>253</v>
      </c>
      <c r="C19" s="68">
        <v>6</v>
      </c>
      <c r="D19" s="68">
        <v>0.82417582417582402</v>
      </c>
      <c r="E19" s="68">
        <v>1.3997932375244999E-2</v>
      </c>
      <c r="F19" s="68" t="s">
        <v>254</v>
      </c>
      <c r="G19" s="68">
        <v>238</v>
      </c>
      <c r="H19" s="68">
        <v>42</v>
      </c>
      <c r="I19" s="68">
        <v>6879</v>
      </c>
      <c r="J19" s="68">
        <v>4.1290516206482497</v>
      </c>
      <c r="K19" s="68">
        <v>0.96509219797409296</v>
      </c>
      <c r="L19" s="68">
        <v>0.175342521332016</v>
      </c>
      <c r="M19" s="69">
        <v>0.165028255371309</v>
      </c>
    </row>
    <row r="20" spans="1:13" x14ac:dyDescent="0.25">
      <c r="A20" s="21" t="s">
        <v>13</v>
      </c>
      <c r="B20" s="22" t="s">
        <v>255</v>
      </c>
      <c r="C20" s="23">
        <v>6</v>
      </c>
      <c r="D20" s="23">
        <v>0.82417582417582402</v>
      </c>
      <c r="E20" s="23">
        <v>1.3997932375244999E-2</v>
      </c>
      <c r="F20" s="23" t="s">
        <v>256</v>
      </c>
      <c r="G20" s="23">
        <v>238</v>
      </c>
      <c r="H20" s="23">
        <v>42</v>
      </c>
      <c r="I20" s="23">
        <v>6879</v>
      </c>
      <c r="J20" s="23">
        <v>4.1290516206482497</v>
      </c>
      <c r="K20" s="23">
        <v>0.96509219797409296</v>
      </c>
      <c r="L20" s="23">
        <v>0.175342521332016</v>
      </c>
      <c r="M20" s="26">
        <v>0.165028255371309</v>
      </c>
    </row>
    <row r="21" spans="1:13" s="70" customFormat="1" x14ac:dyDescent="0.25">
      <c r="A21" s="66" t="s">
        <v>13</v>
      </c>
      <c r="B21" s="67" t="s">
        <v>257</v>
      </c>
      <c r="C21" s="68">
        <v>7</v>
      </c>
      <c r="D21" s="68">
        <v>0.96153846153846101</v>
      </c>
      <c r="E21" s="68">
        <v>2.2246398427674199E-2</v>
      </c>
      <c r="F21" s="68" t="s">
        <v>258</v>
      </c>
      <c r="G21" s="68">
        <v>238</v>
      </c>
      <c r="H21" s="68">
        <v>64</v>
      </c>
      <c r="I21" s="68">
        <v>6879</v>
      </c>
      <c r="J21" s="68">
        <v>3.1613051470588198</v>
      </c>
      <c r="K21" s="68">
        <v>0.99527281066360895</v>
      </c>
      <c r="L21" s="68">
        <v>0.26473214128932299</v>
      </c>
      <c r="M21" s="69">
        <v>0.24915966238995099</v>
      </c>
    </row>
    <row r="22" spans="1:13" x14ac:dyDescent="0.25">
      <c r="A22" s="21" t="s">
        <v>13</v>
      </c>
      <c r="B22" s="22" t="s">
        <v>259</v>
      </c>
      <c r="C22" s="23">
        <v>11</v>
      </c>
      <c r="D22" s="23">
        <v>1.5109890109890101</v>
      </c>
      <c r="E22" s="23">
        <v>2.7713632413102599E-2</v>
      </c>
      <c r="F22" s="23" t="s">
        <v>260</v>
      </c>
      <c r="G22" s="23">
        <v>238</v>
      </c>
      <c r="H22" s="23">
        <v>145</v>
      </c>
      <c r="I22" s="23">
        <v>6879</v>
      </c>
      <c r="J22" s="23">
        <v>2.1926687916545902</v>
      </c>
      <c r="K22" s="23">
        <v>0.99875543156883995</v>
      </c>
      <c r="L22" s="23">
        <v>0.31408783401516299</v>
      </c>
      <c r="M22" s="26">
        <v>0.295612079073094</v>
      </c>
    </row>
    <row r="23" spans="1:13" x14ac:dyDescent="0.25">
      <c r="A23" s="21" t="s">
        <v>13</v>
      </c>
      <c r="B23" s="22" t="s">
        <v>261</v>
      </c>
      <c r="C23" s="23">
        <v>4</v>
      </c>
      <c r="D23" s="23">
        <v>0.54945054945054905</v>
      </c>
      <c r="E23" s="23">
        <v>2.98515558475092E-2</v>
      </c>
      <c r="F23" s="23" t="s">
        <v>262</v>
      </c>
      <c r="G23" s="23">
        <v>238</v>
      </c>
      <c r="H23" s="23">
        <v>20</v>
      </c>
      <c r="I23" s="23">
        <v>6879</v>
      </c>
      <c r="J23" s="23">
        <v>5.7806722689075603</v>
      </c>
      <c r="K23" s="23">
        <v>0.999262962502381</v>
      </c>
      <c r="L23" s="23">
        <v>0.32198339823883099</v>
      </c>
      <c r="M23" s="26">
        <v>0.30304319834242899</v>
      </c>
    </row>
    <row r="24" spans="1:13" s="70" customFormat="1" x14ac:dyDescent="0.25">
      <c r="A24" s="66" t="s">
        <v>13</v>
      </c>
      <c r="B24" s="67" t="s">
        <v>263</v>
      </c>
      <c r="C24" s="68">
        <v>8</v>
      </c>
      <c r="D24" s="68">
        <v>1.0989010989010899</v>
      </c>
      <c r="E24" s="68">
        <v>3.15105129500029E-2</v>
      </c>
      <c r="F24" s="68" t="s">
        <v>264</v>
      </c>
      <c r="G24" s="68">
        <v>238</v>
      </c>
      <c r="H24" s="68">
        <v>88</v>
      </c>
      <c r="I24" s="68">
        <v>6879</v>
      </c>
      <c r="J24" s="68">
        <v>2.6275783040488898</v>
      </c>
      <c r="K24" s="68">
        <v>0.99950955673596298</v>
      </c>
      <c r="L24" s="68">
        <v>0.32198339823883099</v>
      </c>
      <c r="M24" s="69">
        <v>0.30304319834242899</v>
      </c>
    </row>
    <row r="25" spans="1:13" s="70" customFormat="1" x14ac:dyDescent="0.25">
      <c r="A25" s="66" t="s">
        <v>13</v>
      </c>
      <c r="B25" s="67" t="s">
        <v>265</v>
      </c>
      <c r="C25" s="68">
        <v>6</v>
      </c>
      <c r="D25" s="68">
        <v>0.82417582417582402</v>
      </c>
      <c r="E25" s="68">
        <v>3.2468914108117398E-2</v>
      </c>
      <c r="F25" s="68" t="s">
        <v>266</v>
      </c>
      <c r="G25" s="68">
        <v>238</v>
      </c>
      <c r="H25" s="68">
        <v>52</v>
      </c>
      <c r="I25" s="68">
        <v>6879</v>
      </c>
      <c r="J25" s="68">
        <v>3.33500323206205</v>
      </c>
      <c r="K25" s="68">
        <v>0.99961251693939901</v>
      </c>
      <c r="L25" s="68">
        <v>0.32198339823883099</v>
      </c>
      <c r="M25" s="69">
        <v>0.30304319834242899</v>
      </c>
    </row>
    <row r="26" spans="1:13" s="70" customFormat="1" x14ac:dyDescent="0.25">
      <c r="A26" s="66" t="s">
        <v>13</v>
      </c>
      <c r="B26" s="67" t="s">
        <v>267</v>
      </c>
      <c r="C26" s="68">
        <v>7</v>
      </c>
      <c r="D26" s="68">
        <v>0.96153846153846101</v>
      </c>
      <c r="E26" s="68">
        <v>3.4904237369600598E-2</v>
      </c>
      <c r="F26" s="68" t="s">
        <v>268</v>
      </c>
      <c r="G26" s="68">
        <v>238</v>
      </c>
      <c r="H26" s="68">
        <v>71</v>
      </c>
      <c r="I26" s="68">
        <v>6879</v>
      </c>
      <c r="J26" s="68">
        <v>2.84962717481358</v>
      </c>
      <c r="K26" s="68">
        <v>0.99978730499289203</v>
      </c>
      <c r="L26" s="68">
        <v>0.33228833975859701</v>
      </c>
      <c r="M26" s="69">
        <v>0.31274196683162098</v>
      </c>
    </row>
    <row r="27" spans="1:13" x14ac:dyDescent="0.25">
      <c r="A27" s="21" t="s">
        <v>13</v>
      </c>
      <c r="B27" s="22" t="s">
        <v>269</v>
      </c>
      <c r="C27" s="23">
        <v>7</v>
      </c>
      <c r="D27" s="23">
        <v>0.96153846153846101</v>
      </c>
      <c r="E27" s="23">
        <v>3.7025104950800997E-2</v>
      </c>
      <c r="F27" s="23" t="s">
        <v>270</v>
      </c>
      <c r="G27" s="23">
        <v>238</v>
      </c>
      <c r="H27" s="23">
        <v>72</v>
      </c>
      <c r="I27" s="23">
        <v>6879</v>
      </c>
      <c r="J27" s="23">
        <v>2.81004901960784</v>
      </c>
      <c r="K27" s="23">
        <v>0.99987400256611103</v>
      </c>
      <c r="L27" s="23">
        <v>0.33892211454964</v>
      </c>
      <c r="M27" s="26">
        <v>0.31898551957613203</v>
      </c>
    </row>
    <row r="28" spans="1:13" s="70" customFormat="1" x14ac:dyDescent="0.25">
      <c r="A28" s="66" t="s">
        <v>13</v>
      </c>
      <c r="B28" s="67" t="s">
        <v>76</v>
      </c>
      <c r="C28" s="68">
        <v>7</v>
      </c>
      <c r="D28" s="68">
        <v>0.96153846153846101</v>
      </c>
      <c r="E28" s="68">
        <v>4.3876177487032798E-2</v>
      </c>
      <c r="F28" s="68" t="s">
        <v>271</v>
      </c>
      <c r="G28" s="68">
        <v>238</v>
      </c>
      <c r="H28" s="68">
        <v>75</v>
      </c>
      <c r="I28" s="68">
        <v>6879</v>
      </c>
      <c r="J28" s="68">
        <v>2.6976470588235202</v>
      </c>
      <c r="K28" s="68">
        <v>0.99997696622592003</v>
      </c>
      <c r="L28" s="68">
        <v>0.38190652082273202</v>
      </c>
      <c r="M28" s="69">
        <v>0.35944143136257101</v>
      </c>
    </row>
    <row r="29" spans="1:13" x14ac:dyDescent="0.25">
      <c r="A29" s="21" t="s">
        <v>13</v>
      </c>
      <c r="B29" s="22" t="s">
        <v>272</v>
      </c>
      <c r="C29" s="23">
        <v>8</v>
      </c>
      <c r="D29" s="23">
        <v>1.0989010989010899</v>
      </c>
      <c r="E29" s="23">
        <v>4.4930178920321397E-2</v>
      </c>
      <c r="F29" s="23" t="s">
        <v>273</v>
      </c>
      <c r="G29" s="23">
        <v>238</v>
      </c>
      <c r="H29" s="23">
        <v>95</v>
      </c>
      <c r="I29" s="23">
        <v>6879</v>
      </c>
      <c r="J29" s="23">
        <v>2.4339672711189699</v>
      </c>
      <c r="K29" s="23">
        <v>0.99998228426911895</v>
      </c>
      <c r="L29" s="23">
        <v>0.38190652082273202</v>
      </c>
      <c r="M29" s="26">
        <v>0.35944143136257101</v>
      </c>
    </row>
    <row r="30" spans="1:13" x14ac:dyDescent="0.25">
      <c r="A30" s="21" t="s">
        <v>13</v>
      </c>
      <c r="B30" s="22" t="s">
        <v>121</v>
      </c>
      <c r="C30" s="23">
        <v>14</v>
      </c>
      <c r="D30" s="23">
        <v>1.92307692307692</v>
      </c>
      <c r="E30" s="23">
        <v>4.8028804007014599E-2</v>
      </c>
      <c r="F30" s="23" t="s">
        <v>274</v>
      </c>
      <c r="G30" s="23">
        <v>238</v>
      </c>
      <c r="H30" s="23">
        <v>226</v>
      </c>
      <c r="I30" s="23">
        <v>6879</v>
      </c>
      <c r="J30" s="23">
        <v>1.7904737116085301</v>
      </c>
      <c r="K30" s="23">
        <v>0.999991825403728</v>
      </c>
      <c r="L30" s="23">
        <v>0.39416742598860199</v>
      </c>
      <c r="M30" s="26">
        <v>0.370981106812802</v>
      </c>
    </row>
    <row r="31" spans="1:13" x14ac:dyDescent="0.25">
      <c r="A31" s="21" t="s">
        <v>13</v>
      </c>
      <c r="B31" s="22" t="s">
        <v>275</v>
      </c>
      <c r="C31" s="23">
        <v>8</v>
      </c>
      <c r="D31" s="23">
        <v>1.0989010989010899</v>
      </c>
      <c r="E31" s="23">
        <v>5.1657963722525999E-2</v>
      </c>
      <c r="F31" s="23" t="s">
        <v>276</v>
      </c>
      <c r="G31" s="23">
        <v>238</v>
      </c>
      <c r="H31" s="23">
        <v>98</v>
      </c>
      <c r="I31" s="23">
        <v>6879</v>
      </c>
      <c r="J31" s="23">
        <v>2.3594580689418598</v>
      </c>
      <c r="K31" s="23">
        <v>0.99999670640367</v>
      </c>
      <c r="L31" s="23">
        <v>0.40981984553203998</v>
      </c>
      <c r="M31" s="26">
        <v>0.38571279579486101</v>
      </c>
    </row>
    <row r="32" spans="1:13" x14ac:dyDescent="0.25">
      <c r="A32" s="21" t="s">
        <v>13</v>
      </c>
      <c r="B32" s="22" t="s">
        <v>277</v>
      </c>
      <c r="C32" s="23">
        <v>6</v>
      </c>
      <c r="D32" s="23">
        <v>0.82417582417582402</v>
      </c>
      <c r="E32" s="23">
        <v>5.81424061089032E-2</v>
      </c>
      <c r="F32" s="23" t="s">
        <v>278</v>
      </c>
      <c r="G32" s="23">
        <v>238</v>
      </c>
      <c r="H32" s="23">
        <v>61</v>
      </c>
      <c r="I32" s="23">
        <v>6879</v>
      </c>
      <c r="J32" s="23">
        <v>2.8429535748725701</v>
      </c>
      <c r="K32" s="23">
        <v>0.99999935658971095</v>
      </c>
      <c r="L32" s="23">
        <v>0.43439990040476101</v>
      </c>
      <c r="M32" s="26">
        <v>0.40884696508683399</v>
      </c>
    </row>
    <row r="33" spans="1:13" x14ac:dyDescent="0.25">
      <c r="A33" s="21" t="s">
        <v>13</v>
      </c>
      <c r="B33" s="22" t="s">
        <v>103</v>
      </c>
      <c r="C33" s="23">
        <v>13</v>
      </c>
      <c r="D33" s="23">
        <v>1.78571428571428</v>
      </c>
      <c r="E33" s="23">
        <v>5.84067092981191E-2</v>
      </c>
      <c r="F33" s="23" t="s">
        <v>279</v>
      </c>
      <c r="G33" s="23">
        <v>238</v>
      </c>
      <c r="H33" s="23">
        <v>210</v>
      </c>
      <c r="I33" s="23">
        <v>6879</v>
      </c>
      <c r="J33" s="23">
        <v>1.7892557022809099</v>
      </c>
      <c r="K33" s="23">
        <v>0.99999939816344896</v>
      </c>
      <c r="L33" s="23">
        <v>0.43439990040476101</v>
      </c>
      <c r="M33" s="26">
        <v>0.40884696508683399</v>
      </c>
    </row>
    <row r="34" spans="1:13" s="70" customFormat="1" x14ac:dyDescent="0.25">
      <c r="A34" s="66" t="s">
        <v>13</v>
      </c>
      <c r="B34" s="67" t="s">
        <v>57</v>
      </c>
      <c r="C34" s="68">
        <v>10</v>
      </c>
      <c r="D34" s="68">
        <v>1.3736263736263701</v>
      </c>
      <c r="E34" s="68">
        <v>6.2339577832387097E-2</v>
      </c>
      <c r="F34" s="68" t="s">
        <v>280</v>
      </c>
      <c r="G34" s="68">
        <v>238</v>
      </c>
      <c r="H34" s="68">
        <v>145</v>
      </c>
      <c r="I34" s="68">
        <v>6879</v>
      </c>
      <c r="J34" s="68">
        <v>1.9933352651405301</v>
      </c>
      <c r="K34" s="68">
        <v>0.999999777746157</v>
      </c>
      <c r="L34" s="68">
        <v>0.44663587969199398</v>
      </c>
      <c r="M34" s="69">
        <v>0.42036318088658298</v>
      </c>
    </row>
    <row r="35" spans="1:13" s="70" customFormat="1" x14ac:dyDescent="0.25">
      <c r="A35" s="66" t="s">
        <v>13</v>
      </c>
      <c r="B35" s="67" t="s">
        <v>281</v>
      </c>
      <c r="C35" s="68">
        <v>8</v>
      </c>
      <c r="D35" s="68">
        <v>1.0989010989010899</v>
      </c>
      <c r="E35" s="68">
        <v>6.6933909226198601E-2</v>
      </c>
      <c r="F35" s="68" t="s">
        <v>282</v>
      </c>
      <c r="G35" s="68">
        <v>238</v>
      </c>
      <c r="H35" s="68">
        <v>104</v>
      </c>
      <c r="I35" s="68">
        <v>6879</v>
      </c>
      <c r="J35" s="68">
        <v>2.22333548804137</v>
      </c>
      <c r="K35" s="68">
        <v>0.99999993095173001</v>
      </c>
      <c r="L35" s="68">
        <v>0.44663587969199398</v>
      </c>
      <c r="M35" s="69">
        <v>0.42036318088658298</v>
      </c>
    </row>
    <row r="36" spans="1:13" x14ac:dyDescent="0.25">
      <c r="A36" s="21" t="s">
        <v>13</v>
      </c>
      <c r="B36" s="22" t="s">
        <v>80</v>
      </c>
      <c r="C36" s="23">
        <v>9</v>
      </c>
      <c r="D36" s="23">
        <v>1.2362637362637301</v>
      </c>
      <c r="E36" s="23">
        <v>7.1303140641323801E-2</v>
      </c>
      <c r="F36" s="23" t="s">
        <v>283</v>
      </c>
      <c r="G36" s="23">
        <v>238</v>
      </c>
      <c r="H36" s="23">
        <v>127</v>
      </c>
      <c r="I36" s="23">
        <v>6879</v>
      </c>
      <c r="J36" s="23">
        <v>2.04826970158142</v>
      </c>
      <c r="K36" s="23">
        <v>0.999999977405304</v>
      </c>
      <c r="L36" s="23">
        <v>0.44663587969199398</v>
      </c>
      <c r="M36" s="26">
        <v>0.42036318088658298</v>
      </c>
    </row>
    <row r="37" spans="1:13" x14ac:dyDescent="0.25">
      <c r="A37" s="21" t="s">
        <v>13</v>
      </c>
      <c r="B37" s="22" t="s">
        <v>284</v>
      </c>
      <c r="C37" s="23">
        <v>10</v>
      </c>
      <c r="D37" s="23">
        <v>1.3736263736263701</v>
      </c>
      <c r="E37" s="23">
        <v>7.3816144201815204E-2</v>
      </c>
      <c r="F37" s="23" t="s">
        <v>285</v>
      </c>
      <c r="G37" s="23">
        <v>238</v>
      </c>
      <c r="H37" s="23">
        <v>150</v>
      </c>
      <c r="I37" s="23">
        <v>6879</v>
      </c>
      <c r="J37" s="23">
        <v>1.9268907563025199</v>
      </c>
      <c r="K37" s="23">
        <v>0.99999998814408197</v>
      </c>
      <c r="L37" s="23">
        <v>0.44663587969199398</v>
      </c>
      <c r="M37" s="26">
        <v>0.42036318088658298</v>
      </c>
    </row>
    <row r="38" spans="1:13" x14ac:dyDescent="0.25">
      <c r="A38" s="21" t="s">
        <v>13</v>
      </c>
      <c r="B38" s="22" t="s">
        <v>185</v>
      </c>
      <c r="C38" s="23">
        <v>8</v>
      </c>
      <c r="D38" s="23">
        <v>1.0989010989010899</v>
      </c>
      <c r="E38" s="23">
        <v>7.54935410510581E-2</v>
      </c>
      <c r="F38" s="23" t="s">
        <v>286</v>
      </c>
      <c r="G38" s="23">
        <v>238</v>
      </c>
      <c r="H38" s="23">
        <v>107</v>
      </c>
      <c r="I38" s="23">
        <v>6879</v>
      </c>
      <c r="J38" s="23">
        <v>2.1609989790308601</v>
      </c>
      <c r="K38" s="23">
        <v>0.99999999229862901</v>
      </c>
      <c r="L38" s="23">
        <v>0.44663587969199398</v>
      </c>
      <c r="M38" s="26">
        <v>0.42036318088658298</v>
      </c>
    </row>
    <row r="39" spans="1:13" x14ac:dyDescent="0.25">
      <c r="A39" s="21" t="s">
        <v>13</v>
      </c>
      <c r="B39" s="22" t="s">
        <v>287</v>
      </c>
      <c r="C39" s="23">
        <v>14</v>
      </c>
      <c r="D39" s="23">
        <v>1.92307692307692</v>
      </c>
      <c r="E39" s="23">
        <v>7.5799633141806905E-2</v>
      </c>
      <c r="F39" s="23" t="s">
        <v>288</v>
      </c>
      <c r="G39" s="23">
        <v>238</v>
      </c>
      <c r="H39" s="23">
        <v>243</v>
      </c>
      <c r="I39" s="23">
        <v>6879</v>
      </c>
      <c r="J39" s="23">
        <v>1.66521423384168</v>
      </c>
      <c r="K39" s="23">
        <v>0.99999999288228603</v>
      </c>
      <c r="L39" s="23">
        <v>0.44663587969199398</v>
      </c>
      <c r="M39" s="26">
        <v>0.42036318088658298</v>
      </c>
    </row>
    <row r="40" spans="1:13" x14ac:dyDescent="0.25">
      <c r="A40" s="21" t="s">
        <v>13</v>
      </c>
      <c r="B40" s="22" t="s">
        <v>289</v>
      </c>
      <c r="C40" s="23">
        <v>4</v>
      </c>
      <c r="D40" s="23">
        <v>0.54945054945054905</v>
      </c>
      <c r="E40" s="23">
        <v>7.6474757337415003E-2</v>
      </c>
      <c r="F40" s="23" t="s">
        <v>290</v>
      </c>
      <c r="G40" s="23">
        <v>238</v>
      </c>
      <c r="H40" s="23">
        <v>29</v>
      </c>
      <c r="I40" s="23">
        <v>6879</v>
      </c>
      <c r="J40" s="23">
        <v>3.9866705302810699</v>
      </c>
      <c r="K40" s="23">
        <v>0.99999999401853701</v>
      </c>
      <c r="L40" s="23">
        <v>0.44663587969199398</v>
      </c>
      <c r="M40" s="26">
        <v>0.42036318088658298</v>
      </c>
    </row>
    <row r="41" spans="1:13" x14ac:dyDescent="0.25">
      <c r="A41" s="21" t="s">
        <v>13</v>
      </c>
      <c r="B41" s="22" t="s">
        <v>291</v>
      </c>
      <c r="C41" s="23">
        <v>5</v>
      </c>
      <c r="D41" s="23">
        <v>0.68681318681318604</v>
      </c>
      <c r="E41" s="23">
        <v>7.7403531168090095E-2</v>
      </c>
      <c r="F41" s="23" t="s">
        <v>292</v>
      </c>
      <c r="G41" s="23">
        <v>238</v>
      </c>
      <c r="H41" s="23">
        <v>47</v>
      </c>
      <c r="I41" s="23">
        <v>6879</v>
      </c>
      <c r="J41" s="23">
        <v>3.07482567495083</v>
      </c>
      <c r="K41" s="23">
        <v>0.99999999529233496</v>
      </c>
      <c r="L41" s="23">
        <v>0.44663587969199398</v>
      </c>
      <c r="M41" s="26">
        <v>0.42036318088658298</v>
      </c>
    </row>
    <row r="42" spans="1:13" x14ac:dyDescent="0.25">
      <c r="A42" s="21" t="s">
        <v>13</v>
      </c>
      <c r="B42" s="22" t="s">
        <v>39</v>
      </c>
      <c r="C42" s="23">
        <v>7</v>
      </c>
      <c r="D42" s="23">
        <v>0.96153846153846101</v>
      </c>
      <c r="E42" s="23">
        <v>7.8826561926146996E-2</v>
      </c>
      <c r="F42" s="23" t="s">
        <v>293</v>
      </c>
      <c r="G42" s="23">
        <v>238</v>
      </c>
      <c r="H42" s="23">
        <v>87</v>
      </c>
      <c r="I42" s="23">
        <v>6879</v>
      </c>
      <c r="J42" s="23">
        <v>2.3255578093306202</v>
      </c>
      <c r="K42" s="23">
        <v>0.99999999673971995</v>
      </c>
      <c r="L42" s="23">
        <v>0.44663587969199398</v>
      </c>
      <c r="M42" s="26">
        <v>0.42036318088658298</v>
      </c>
    </row>
    <row r="43" spans="1:13" s="70" customFormat="1" x14ac:dyDescent="0.25">
      <c r="A43" s="66" t="s">
        <v>13</v>
      </c>
      <c r="B43" s="67" t="s">
        <v>147</v>
      </c>
      <c r="C43" s="68">
        <v>5</v>
      </c>
      <c r="D43" s="68">
        <v>0.68681318681318604</v>
      </c>
      <c r="E43" s="68">
        <v>8.2269672311758898E-2</v>
      </c>
      <c r="F43" s="68" t="s">
        <v>294</v>
      </c>
      <c r="G43" s="68">
        <v>238</v>
      </c>
      <c r="H43" s="68">
        <v>48</v>
      </c>
      <c r="I43" s="68">
        <v>6879</v>
      </c>
      <c r="J43" s="68">
        <v>3.01076680672268</v>
      </c>
      <c r="K43" s="68">
        <v>0.99999999866281897</v>
      </c>
      <c r="L43" s="68">
        <v>0.44663587969199398</v>
      </c>
      <c r="M43" s="69">
        <v>0.42036318088658298</v>
      </c>
    </row>
    <row r="44" spans="1:13" s="70" customFormat="1" x14ac:dyDescent="0.25">
      <c r="A44" s="66" t="s">
        <v>13</v>
      </c>
      <c r="B44" s="67" t="s">
        <v>295</v>
      </c>
      <c r="C44" s="68">
        <v>4</v>
      </c>
      <c r="D44" s="68">
        <v>0.54945054945054905</v>
      </c>
      <c r="E44" s="68">
        <v>8.2902903459469796E-2</v>
      </c>
      <c r="F44" s="68" t="s">
        <v>296</v>
      </c>
      <c r="G44" s="68">
        <v>238</v>
      </c>
      <c r="H44" s="68">
        <v>30</v>
      </c>
      <c r="I44" s="68">
        <v>6879</v>
      </c>
      <c r="J44" s="68">
        <v>3.8537815126050399</v>
      </c>
      <c r="K44" s="68">
        <v>0.99999999886539204</v>
      </c>
      <c r="L44" s="68">
        <v>0.44663587969199398</v>
      </c>
      <c r="M44" s="69">
        <v>0.42036318088658298</v>
      </c>
    </row>
    <row r="45" spans="1:13" x14ac:dyDescent="0.25">
      <c r="A45" s="21" t="s">
        <v>13</v>
      </c>
      <c r="B45" s="22" t="s">
        <v>49</v>
      </c>
      <c r="C45" s="23">
        <v>12</v>
      </c>
      <c r="D45" s="23">
        <v>1.6483516483516401</v>
      </c>
      <c r="E45" s="23">
        <v>8.4277333447660599E-2</v>
      </c>
      <c r="F45" s="23" t="s">
        <v>297</v>
      </c>
      <c r="G45" s="23">
        <v>238</v>
      </c>
      <c r="H45" s="23">
        <v>200</v>
      </c>
      <c r="I45" s="23">
        <v>6879</v>
      </c>
      <c r="J45" s="23">
        <v>1.73420168067226</v>
      </c>
      <c r="K45" s="23">
        <v>0.99999999920599403</v>
      </c>
      <c r="L45" s="23">
        <v>0.44663587969199398</v>
      </c>
      <c r="M45" s="26">
        <v>0.42036318088658298</v>
      </c>
    </row>
    <row r="46" spans="1:13" s="70" customFormat="1" x14ac:dyDescent="0.25">
      <c r="A46" s="66" t="s">
        <v>13</v>
      </c>
      <c r="B46" s="67" t="s">
        <v>105</v>
      </c>
      <c r="C46" s="68">
        <v>11</v>
      </c>
      <c r="D46" s="68">
        <v>1.5109890109890101</v>
      </c>
      <c r="E46" s="68">
        <v>8.4447960445965295E-2</v>
      </c>
      <c r="F46" s="68" t="s">
        <v>298</v>
      </c>
      <c r="G46" s="68">
        <v>238</v>
      </c>
      <c r="H46" s="68">
        <v>177</v>
      </c>
      <c r="I46" s="68">
        <v>6879</v>
      </c>
      <c r="J46" s="68">
        <v>1.7962540948582799</v>
      </c>
      <c r="K46" s="68">
        <v>0.99999999924043903</v>
      </c>
      <c r="L46" s="68">
        <v>0.44663587969199398</v>
      </c>
      <c r="M46" s="69">
        <v>0.42036318088658298</v>
      </c>
    </row>
    <row r="47" spans="1:13" x14ac:dyDescent="0.25">
      <c r="A47" s="21" t="s">
        <v>13</v>
      </c>
      <c r="B47" s="22" t="s">
        <v>299</v>
      </c>
      <c r="C47" s="23">
        <v>5</v>
      </c>
      <c r="D47" s="23">
        <v>0.68681318681318604</v>
      </c>
      <c r="E47" s="23">
        <v>8.7283177297496295E-2</v>
      </c>
      <c r="F47" s="23" t="s">
        <v>300</v>
      </c>
      <c r="G47" s="23">
        <v>238</v>
      </c>
      <c r="H47" s="23">
        <v>49</v>
      </c>
      <c r="I47" s="23">
        <v>6879</v>
      </c>
      <c r="J47" s="23">
        <v>2.94932258617732</v>
      </c>
      <c r="K47" s="23">
        <v>0.99999999963693698</v>
      </c>
      <c r="L47" s="23">
        <v>0.45159556949574098</v>
      </c>
      <c r="M47" s="26">
        <v>0.42503112423128597</v>
      </c>
    </row>
    <row r="48" spans="1:13" x14ac:dyDescent="0.25">
      <c r="A48" s="21" t="s">
        <v>13</v>
      </c>
      <c r="B48" s="22" t="s">
        <v>301</v>
      </c>
      <c r="C48" s="23">
        <v>6</v>
      </c>
      <c r="D48" s="23">
        <v>0.82417582417582402</v>
      </c>
      <c r="E48" s="23">
        <v>9.2757879216151307E-2</v>
      </c>
      <c r="F48" s="23" t="s">
        <v>302</v>
      </c>
      <c r="G48" s="23">
        <v>238</v>
      </c>
      <c r="H48" s="23">
        <v>70</v>
      </c>
      <c r="I48" s="23">
        <v>6879</v>
      </c>
      <c r="J48" s="23">
        <v>2.4774309723889498</v>
      </c>
      <c r="K48" s="23">
        <v>0.99999999991327904</v>
      </c>
      <c r="L48" s="23">
        <v>0.469710111775404</v>
      </c>
      <c r="M48" s="26">
        <v>0.44208010520037999</v>
      </c>
    </row>
    <row r="49" spans="1:13" ht="14.4" thickBot="1" x14ac:dyDescent="0.3">
      <c r="A49" s="27" t="s">
        <v>13</v>
      </c>
      <c r="B49" s="28" t="s">
        <v>73</v>
      </c>
      <c r="C49" s="29">
        <v>6</v>
      </c>
      <c r="D49" s="29">
        <v>0.82417582417582402</v>
      </c>
      <c r="E49" s="29">
        <v>9.7140730870866596E-2</v>
      </c>
      <c r="F49" s="29" t="s">
        <v>303</v>
      </c>
      <c r="G49" s="29">
        <v>238</v>
      </c>
      <c r="H49" s="29">
        <v>71</v>
      </c>
      <c r="I49" s="29">
        <v>6879</v>
      </c>
      <c r="J49" s="29">
        <v>2.4425375784116401</v>
      </c>
      <c r="K49" s="29">
        <v>0.99999999997261102</v>
      </c>
      <c r="L49" s="29">
        <v>0.48165612390138002</v>
      </c>
      <c r="M49" s="30">
        <v>0.45332341073071097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F4974-E562-4479-A1D8-1A7BBEB72916}">
  <dimension ref="A1:M47"/>
  <sheetViews>
    <sheetView workbookViewId="0">
      <selection activeCell="B30" sqref="B30"/>
    </sheetView>
  </sheetViews>
  <sheetFormatPr baseColWidth="10" defaultColWidth="11.44140625" defaultRowHeight="13.8" x14ac:dyDescent="0.25"/>
  <cols>
    <col min="1" max="1" width="15.5546875" style="32" bestFit="1" customWidth="1"/>
    <col min="2" max="2" width="61.109375" style="32" bestFit="1" customWidth="1"/>
    <col min="3" max="9" width="11.44140625" style="32"/>
    <col min="10" max="10" width="19.109375" style="32" customWidth="1"/>
    <col min="11" max="16384" width="11.44140625" style="32"/>
  </cols>
  <sheetData>
    <row r="1" spans="1:13" ht="14.4" thickBot="1" x14ac:dyDescent="0.3">
      <c r="A1" s="17" t="s">
        <v>0</v>
      </c>
      <c r="B1" s="18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20" t="s">
        <v>12</v>
      </c>
    </row>
    <row r="2" spans="1:13" x14ac:dyDescent="0.25">
      <c r="A2" s="21" t="s">
        <v>13</v>
      </c>
      <c r="B2" s="22" t="s">
        <v>234</v>
      </c>
      <c r="C2" s="23">
        <v>16</v>
      </c>
      <c r="D2" s="23">
        <v>1.2461059190031101</v>
      </c>
      <c r="E2" s="24">
        <v>2.4465651337625199E-4</v>
      </c>
      <c r="F2" s="23" t="s">
        <v>5596</v>
      </c>
      <c r="G2" s="23">
        <v>426</v>
      </c>
      <c r="H2" s="23">
        <v>87</v>
      </c>
      <c r="I2" s="23">
        <v>6879</v>
      </c>
      <c r="J2" s="23">
        <v>2.9697264044034299</v>
      </c>
      <c r="K2" s="23">
        <v>6.1407428111067502E-2</v>
      </c>
      <c r="L2" s="23">
        <v>2.4053276568319799E-2</v>
      </c>
      <c r="M2" s="26">
        <v>2.3031708837618899E-2</v>
      </c>
    </row>
    <row r="3" spans="1:13" x14ac:dyDescent="0.25">
      <c r="A3" s="66" t="s">
        <v>13</v>
      </c>
      <c r="B3" s="67" t="s">
        <v>263</v>
      </c>
      <c r="C3" s="68">
        <v>16</v>
      </c>
      <c r="D3" s="68">
        <v>1.2461059190031101</v>
      </c>
      <c r="E3" s="71">
        <v>2.7860938110022899E-4</v>
      </c>
      <c r="F3" s="68" t="s">
        <v>5597</v>
      </c>
      <c r="G3" s="68">
        <v>426</v>
      </c>
      <c r="H3" s="68">
        <v>88</v>
      </c>
      <c r="I3" s="68">
        <v>6879</v>
      </c>
      <c r="J3" s="68">
        <v>2.9359795134443001</v>
      </c>
      <c r="K3" s="68">
        <v>6.9627172863277201E-2</v>
      </c>
      <c r="L3" s="68">
        <v>2.4053276568319799E-2</v>
      </c>
      <c r="M3" s="69">
        <v>2.3031708837618899E-2</v>
      </c>
    </row>
    <row r="4" spans="1:13" s="70" customFormat="1" x14ac:dyDescent="0.25">
      <c r="A4" s="66" t="s">
        <v>13</v>
      </c>
      <c r="B4" s="67" t="s">
        <v>5632</v>
      </c>
      <c r="C4" s="68">
        <v>6</v>
      </c>
      <c r="D4" s="68">
        <v>0.467289719626168</v>
      </c>
      <c r="E4" s="68">
        <v>4.9930877058909903E-2</v>
      </c>
      <c r="F4" s="68" t="s">
        <v>5633</v>
      </c>
      <c r="G4" s="68">
        <v>426</v>
      </c>
      <c r="H4" s="68">
        <v>33</v>
      </c>
      <c r="I4" s="68">
        <v>6879</v>
      </c>
      <c r="J4" s="68">
        <v>2.9359795134443001</v>
      </c>
      <c r="K4" s="68">
        <v>0.99999826780096002</v>
      </c>
      <c r="L4" s="68">
        <v>0.416115946238793</v>
      </c>
      <c r="M4" s="69">
        <v>0.39844306821320702</v>
      </c>
    </row>
    <row r="5" spans="1:13" x14ac:dyDescent="0.25">
      <c r="A5" s="21" t="s">
        <v>13</v>
      </c>
      <c r="B5" s="22" t="s">
        <v>225</v>
      </c>
      <c r="C5" s="23">
        <v>6</v>
      </c>
      <c r="D5" s="23">
        <v>0.467289719626168</v>
      </c>
      <c r="E5" s="23">
        <v>4.9930877058909903E-2</v>
      </c>
      <c r="F5" s="23" t="s">
        <v>5634</v>
      </c>
      <c r="G5" s="23">
        <v>426</v>
      </c>
      <c r="H5" s="23">
        <v>33</v>
      </c>
      <c r="I5" s="23">
        <v>6879</v>
      </c>
      <c r="J5" s="23">
        <v>2.9359795134443001</v>
      </c>
      <c r="K5" s="23">
        <v>0.99999826780096002</v>
      </c>
      <c r="L5" s="23">
        <v>0.416115946238793</v>
      </c>
      <c r="M5" s="26">
        <v>0.39844306821320702</v>
      </c>
    </row>
    <row r="6" spans="1:13" x14ac:dyDescent="0.25">
      <c r="A6" s="21" t="s">
        <v>13</v>
      </c>
      <c r="B6" s="22" t="s">
        <v>5639</v>
      </c>
      <c r="C6" s="23">
        <v>6</v>
      </c>
      <c r="D6" s="23">
        <v>0.467289719626168</v>
      </c>
      <c r="E6" s="23">
        <v>6.1831947659676499E-2</v>
      </c>
      <c r="F6" s="23" t="s">
        <v>5640</v>
      </c>
      <c r="G6" s="23">
        <v>426</v>
      </c>
      <c r="H6" s="23">
        <v>35</v>
      </c>
      <c r="I6" s="23">
        <v>6879</v>
      </c>
      <c r="J6" s="23">
        <v>2.7682092555331899</v>
      </c>
      <c r="K6" s="23">
        <v>0.99999993382625796</v>
      </c>
      <c r="L6" s="23">
        <v>0.45755641268160602</v>
      </c>
      <c r="M6" s="26">
        <v>0.438123514845708</v>
      </c>
    </row>
    <row r="7" spans="1:13" x14ac:dyDescent="0.25">
      <c r="A7" s="21" t="s">
        <v>13</v>
      </c>
      <c r="B7" s="22" t="s">
        <v>90</v>
      </c>
      <c r="C7" s="23">
        <v>14</v>
      </c>
      <c r="D7" s="23">
        <v>1.09034267912772</v>
      </c>
      <c r="E7" s="23">
        <v>2.7175014472094099E-3</v>
      </c>
      <c r="F7" s="23" t="s">
        <v>5604</v>
      </c>
      <c r="G7" s="23">
        <v>426</v>
      </c>
      <c r="H7" s="23">
        <v>88</v>
      </c>
      <c r="I7" s="23">
        <v>6879</v>
      </c>
      <c r="J7" s="23">
        <v>2.5689820742637601</v>
      </c>
      <c r="K7" s="23">
        <v>0.50578811875779595</v>
      </c>
      <c r="L7" s="23">
        <v>7.8203652758582098E-2</v>
      </c>
      <c r="M7" s="26">
        <v>7.4882262100881697E-2</v>
      </c>
    </row>
    <row r="8" spans="1:13" x14ac:dyDescent="0.25">
      <c r="A8" s="66" t="s">
        <v>13</v>
      </c>
      <c r="B8" s="67" t="s">
        <v>5627</v>
      </c>
      <c r="C8" s="68">
        <v>8</v>
      </c>
      <c r="D8" s="68">
        <v>0.62305295950155704</v>
      </c>
      <c r="E8" s="68">
        <v>3.5910329150950097E-2</v>
      </c>
      <c r="F8" s="68" t="s">
        <v>5628</v>
      </c>
      <c r="G8" s="68">
        <v>426</v>
      </c>
      <c r="H8" s="68">
        <v>51</v>
      </c>
      <c r="I8" s="68">
        <v>6879</v>
      </c>
      <c r="J8" s="68">
        <v>2.5330019331676299</v>
      </c>
      <c r="K8" s="68">
        <v>0.99992301354098101</v>
      </c>
      <c r="L8" s="68">
        <v>0.35772212500369599</v>
      </c>
      <c r="M8" s="69">
        <v>0.34252929343983202</v>
      </c>
    </row>
    <row r="9" spans="1:13" x14ac:dyDescent="0.25">
      <c r="A9" s="21" t="s">
        <v>13</v>
      </c>
      <c r="B9" s="22" t="s">
        <v>275</v>
      </c>
      <c r="C9" s="23">
        <v>15</v>
      </c>
      <c r="D9" s="23">
        <v>1.1682242990654199</v>
      </c>
      <c r="E9" s="23">
        <v>2.61124700681742E-3</v>
      </c>
      <c r="F9" s="23" t="s">
        <v>5603</v>
      </c>
      <c r="G9" s="23">
        <v>426</v>
      </c>
      <c r="H9" s="23">
        <v>98</v>
      </c>
      <c r="I9" s="23">
        <v>6879</v>
      </c>
      <c r="J9" s="23">
        <v>2.4716154067260701</v>
      </c>
      <c r="K9" s="23">
        <v>0.49196123490334498</v>
      </c>
      <c r="L9" s="23">
        <v>7.8203652758582098E-2</v>
      </c>
      <c r="M9" s="26">
        <v>7.4882262100881697E-2</v>
      </c>
    </row>
    <row r="10" spans="1:13" x14ac:dyDescent="0.25">
      <c r="A10" s="66" t="s">
        <v>13</v>
      </c>
      <c r="B10" s="67" t="s">
        <v>5620</v>
      </c>
      <c r="C10" s="68">
        <v>9</v>
      </c>
      <c r="D10" s="68">
        <v>0.70093457943925197</v>
      </c>
      <c r="E10" s="68">
        <v>3.0125405621788899E-2</v>
      </c>
      <c r="F10" s="68" t="s">
        <v>5621</v>
      </c>
      <c r="G10" s="68">
        <v>426</v>
      </c>
      <c r="H10" s="68">
        <v>60</v>
      </c>
      <c r="I10" s="68">
        <v>6879</v>
      </c>
      <c r="J10" s="68">
        <v>2.4221830985915398</v>
      </c>
      <c r="K10" s="68">
        <v>0.99963747658661195</v>
      </c>
      <c r="L10" s="68">
        <v>0.35772212500369599</v>
      </c>
      <c r="M10" s="69">
        <v>0.34252929343983202</v>
      </c>
    </row>
    <row r="11" spans="1:13" x14ac:dyDescent="0.25">
      <c r="A11" s="21" t="s">
        <v>13</v>
      </c>
      <c r="B11" s="22" t="s">
        <v>230</v>
      </c>
      <c r="C11" s="23">
        <v>21</v>
      </c>
      <c r="D11" s="23">
        <v>1.63551401869158</v>
      </c>
      <c r="E11" s="24">
        <v>4.1879460454819699E-4</v>
      </c>
      <c r="F11" s="23" t="s">
        <v>5598</v>
      </c>
      <c r="G11" s="23">
        <v>426</v>
      </c>
      <c r="H11" s="23">
        <v>142</v>
      </c>
      <c r="I11" s="23">
        <v>6879</v>
      </c>
      <c r="J11" s="23">
        <v>2.3880678436817999</v>
      </c>
      <c r="K11" s="23">
        <v>0.102812601489676</v>
      </c>
      <c r="L11" s="23">
        <v>2.54663038759365E-2</v>
      </c>
      <c r="M11" s="26">
        <v>2.4384723402441199E-2</v>
      </c>
    </row>
    <row r="12" spans="1:13" x14ac:dyDescent="0.25">
      <c r="A12" s="66" t="s">
        <v>13</v>
      </c>
      <c r="B12" s="67" t="s">
        <v>236</v>
      </c>
      <c r="C12" s="68">
        <v>15</v>
      </c>
      <c r="D12" s="68">
        <v>1.1682242990654199</v>
      </c>
      <c r="E12" s="68">
        <v>5.3931080335593903E-3</v>
      </c>
      <c r="F12" s="68" t="s">
        <v>5608</v>
      </c>
      <c r="G12" s="68">
        <v>426</v>
      </c>
      <c r="H12" s="68">
        <v>106</v>
      </c>
      <c r="I12" s="68">
        <v>6879</v>
      </c>
      <c r="J12" s="68">
        <v>2.2850783948976798</v>
      </c>
      <c r="K12" s="68">
        <v>0.75354975831361404</v>
      </c>
      <c r="L12" s="68">
        <v>0.11640124839099</v>
      </c>
      <c r="M12" s="69">
        <v>0.11145756602689399</v>
      </c>
    </row>
    <row r="13" spans="1:13" s="70" customFormat="1" x14ac:dyDescent="0.25">
      <c r="A13" s="21" t="s">
        <v>13</v>
      </c>
      <c r="B13" s="22" t="s">
        <v>5612</v>
      </c>
      <c r="C13" s="23">
        <v>12</v>
      </c>
      <c r="D13" s="23">
        <v>0.934579439252336</v>
      </c>
      <c r="E13" s="23">
        <v>1.6207980821887399E-2</v>
      </c>
      <c r="F13" s="23" t="s">
        <v>5613</v>
      </c>
      <c r="G13" s="23">
        <v>426</v>
      </c>
      <c r="H13" s="23">
        <v>86</v>
      </c>
      <c r="I13" s="23">
        <v>6879</v>
      </c>
      <c r="J13" s="23">
        <v>2.2531935800851599</v>
      </c>
      <c r="K13" s="23">
        <v>0.98548044076178198</v>
      </c>
      <c r="L13" s="23">
        <v>0.26236668955430298</v>
      </c>
      <c r="M13" s="26">
        <v>0.25122370273925498</v>
      </c>
    </row>
    <row r="14" spans="1:13" x14ac:dyDescent="0.25">
      <c r="A14" s="21" t="s">
        <v>13</v>
      </c>
      <c r="B14" s="22" t="s">
        <v>113</v>
      </c>
      <c r="C14" s="23">
        <v>16</v>
      </c>
      <c r="D14" s="23">
        <v>1.2461059190031101</v>
      </c>
      <c r="E14" s="23">
        <v>4.5541987219006796E-3</v>
      </c>
      <c r="F14" s="23" t="s">
        <v>5607</v>
      </c>
      <c r="G14" s="23">
        <v>426</v>
      </c>
      <c r="H14" s="23">
        <v>115</v>
      </c>
      <c r="I14" s="23">
        <v>6879</v>
      </c>
      <c r="J14" s="23">
        <v>2.2466625842008501</v>
      </c>
      <c r="K14" s="23">
        <v>0.69340621264082403</v>
      </c>
      <c r="L14" s="23">
        <v>0.107230678997479</v>
      </c>
      <c r="M14" s="26">
        <v>0.102676480275579</v>
      </c>
    </row>
    <row r="15" spans="1:13" x14ac:dyDescent="0.25">
      <c r="A15" s="21" t="s">
        <v>13</v>
      </c>
      <c r="B15" s="22" t="s">
        <v>5601</v>
      </c>
      <c r="C15" s="23">
        <v>18</v>
      </c>
      <c r="D15" s="23">
        <v>1.4018691588784999</v>
      </c>
      <c r="E15" s="23">
        <v>2.5337587935212401E-3</v>
      </c>
      <c r="F15" s="23" t="s">
        <v>5602</v>
      </c>
      <c r="G15" s="23">
        <v>426</v>
      </c>
      <c r="H15" s="23">
        <v>130</v>
      </c>
      <c r="I15" s="23">
        <v>6879</v>
      </c>
      <c r="J15" s="23">
        <v>2.23586132177681</v>
      </c>
      <c r="K15" s="23">
        <v>0.48163534434539801</v>
      </c>
      <c r="L15" s="23">
        <v>7.8203652758582098E-2</v>
      </c>
      <c r="M15" s="26">
        <v>7.4882262100881697E-2</v>
      </c>
    </row>
    <row r="16" spans="1:13" x14ac:dyDescent="0.25">
      <c r="A16" s="66" t="s">
        <v>13</v>
      </c>
      <c r="B16" s="67" t="s">
        <v>43</v>
      </c>
      <c r="C16" s="68">
        <v>9</v>
      </c>
      <c r="D16" s="68">
        <v>0.70093457943925197</v>
      </c>
      <c r="E16" s="68">
        <v>4.5596182267180402E-2</v>
      </c>
      <c r="F16" s="68" t="s">
        <v>5630</v>
      </c>
      <c r="G16" s="68">
        <v>426</v>
      </c>
      <c r="H16" s="68">
        <v>65</v>
      </c>
      <c r="I16" s="68">
        <v>6879</v>
      </c>
      <c r="J16" s="68">
        <v>2.23586132177681</v>
      </c>
      <c r="K16" s="68">
        <v>0.99999436840408296</v>
      </c>
      <c r="L16" s="68">
        <v>0.41424877924074099</v>
      </c>
      <c r="M16" s="69">
        <v>0.39665520174403002</v>
      </c>
    </row>
    <row r="17" spans="1:13" x14ac:dyDescent="0.25">
      <c r="A17" s="21" t="s">
        <v>13</v>
      </c>
      <c r="B17" s="22" t="s">
        <v>5614</v>
      </c>
      <c r="C17" s="23">
        <v>12</v>
      </c>
      <c r="D17" s="23">
        <v>0.934579439252336</v>
      </c>
      <c r="E17" s="23">
        <v>1.7562129109144599E-2</v>
      </c>
      <c r="F17" s="23" t="s">
        <v>5615</v>
      </c>
      <c r="G17" s="23">
        <v>426</v>
      </c>
      <c r="H17" s="23">
        <v>87</v>
      </c>
      <c r="I17" s="23">
        <v>6879</v>
      </c>
      <c r="J17" s="23">
        <v>2.2272948033025699</v>
      </c>
      <c r="K17" s="23">
        <v>0.989837052797646</v>
      </c>
      <c r="L17" s="23">
        <v>0.26756420230990902</v>
      </c>
      <c r="M17" s="26">
        <v>0.25620047170987398</v>
      </c>
    </row>
    <row r="18" spans="1:13" x14ac:dyDescent="0.25">
      <c r="A18" s="21" t="s">
        <v>13</v>
      </c>
      <c r="B18" s="22" t="s">
        <v>92</v>
      </c>
      <c r="C18" s="23">
        <v>28</v>
      </c>
      <c r="D18" s="23">
        <v>2.1806853582554502</v>
      </c>
      <c r="E18" s="24">
        <v>1.4981486994720001E-4</v>
      </c>
      <c r="F18" s="23" t="s">
        <v>5595</v>
      </c>
      <c r="G18" s="23">
        <v>426</v>
      </c>
      <c r="H18" s="23">
        <v>206</v>
      </c>
      <c r="I18" s="23">
        <v>6879</v>
      </c>
      <c r="J18" s="23">
        <v>2.1948584712156398</v>
      </c>
      <c r="K18" s="23">
        <v>3.8061690939846599E-2</v>
      </c>
      <c r="L18" s="23">
        <v>2.4053276568319799E-2</v>
      </c>
      <c r="M18" s="26">
        <v>2.3031708837618899E-2</v>
      </c>
    </row>
    <row r="19" spans="1:13" x14ac:dyDescent="0.25">
      <c r="A19" s="21" t="s">
        <v>13</v>
      </c>
      <c r="B19" s="22" t="s">
        <v>5636</v>
      </c>
      <c r="C19" s="23">
        <v>9</v>
      </c>
      <c r="D19" s="23">
        <v>0.70093457943925197</v>
      </c>
      <c r="E19" s="23">
        <v>5.3018634076757401E-2</v>
      </c>
      <c r="F19" s="23" t="s">
        <v>5637</v>
      </c>
      <c r="G19" s="23">
        <v>426</v>
      </c>
      <c r="H19" s="23">
        <v>67</v>
      </c>
      <c r="I19" s="23">
        <v>6879</v>
      </c>
      <c r="J19" s="23">
        <v>2.1691191927685498</v>
      </c>
      <c r="K19" s="23">
        <v>0.99999925452817895</v>
      </c>
      <c r="L19" s="23">
        <v>0.416115946238793</v>
      </c>
      <c r="M19" s="26">
        <v>0.39844306821320702</v>
      </c>
    </row>
    <row r="20" spans="1:13" x14ac:dyDescent="0.25">
      <c r="A20" s="21" t="s">
        <v>13</v>
      </c>
      <c r="B20" s="22" t="s">
        <v>5622</v>
      </c>
      <c r="C20" s="23">
        <v>11</v>
      </c>
      <c r="D20" s="23">
        <v>0.85669781931464095</v>
      </c>
      <c r="E20" s="23">
        <v>3.3341776693810297E-2</v>
      </c>
      <c r="F20" s="23" t="s">
        <v>5623</v>
      </c>
      <c r="G20" s="23">
        <v>426</v>
      </c>
      <c r="H20" s="23">
        <v>84</v>
      </c>
      <c r="I20" s="23">
        <v>6879</v>
      </c>
      <c r="J20" s="23">
        <v>2.1146042924211899</v>
      </c>
      <c r="K20" s="23">
        <v>0.99984664639083198</v>
      </c>
      <c r="L20" s="23">
        <v>0.35772212500369599</v>
      </c>
      <c r="M20" s="26">
        <v>0.34252929343983202</v>
      </c>
    </row>
    <row r="21" spans="1:13" x14ac:dyDescent="0.25">
      <c r="A21" s="21" t="s">
        <v>13</v>
      </c>
      <c r="B21" s="22" t="s">
        <v>165</v>
      </c>
      <c r="C21" s="23">
        <v>9</v>
      </c>
      <c r="D21" s="23">
        <v>0.70093457943925197</v>
      </c>
      <c r="E21" s="23">
        <v>6.1175443386044297E-2</v>
      </c>
      <c r="F21" s="23" t="s">
        <v>5638</v>
      </c>
      <c r="G21" s="23">
        <v>426</v>
      </c>
      <c r="H21" s="23">
        <v>69</v>
      </c>
      <c r="I21" s="23">
        <v>6879</v>
      </c>
      <c r="J21" s="23">
        <v>2.1062461726883002</v>
      </c>
      <c r="K21" s="23">
        <v>0.99999992068228905</v>
      </c>
      <c r="L21" s="23">
        <v>0.45755641268160602</v>
      </c>
      <c r="M21" s="26">
        <v>0.438123514845708</v>
      </c>
    </row>
    <row r="22" spans="1:13" s="70" customFormat="1" x14ac:dyDescent="0.25">
      <c r="A22" s="21" t="s">
        <v>13</v>
      </c>
      <c r="B22" s="22" t="s">
        <v>103</v>
      </c>
      <c r="C22" s="23">
        <v>27</v>
      </c>
      <c r="D22" s="23">
        <v>2.1028037383177498</v>
      </c>
      <c r="E22" s="24">
        <v>4.9162748795244301E-4</v>
      </c>
      <c r="F22" s="23" t="s">
        <v>5599</v>
      </c>
      <c r="G22" s="23">
        <v>426</v>
      </c>
      <c r="H22" s="23">
        <v>210</v>
      </c>
      <c r="I22" s="23">
        <v>6879</v>
      </c>
      <c r="J22" s="23">
        <v>2.0761569416498902</v>
      </c>
      <c r="K22" s="23">
        <v>0.119585825577695</v>
      </c>
      <c r="L22" s="23">
        <v>2.54663038759365E-2</v>
      </c>
      <c r="M22" s="26">
        <v>2.4384723402441199E-2</v>
      </c>
    </row>
    <row r="23" spans="1:13" x14ac:dyDescent="0.25">
      <c r="A23" s="21" t="s">
        <v>13</v>
      </c>
      <c r="B23" s="22" t="s">
        <v>145</v>
      </c>
      <c r="C23" s="23">
        <v>9</v>
      </c>
      <c r="D23" s="23">
        <v>0.70093457943925197</v>
      </c>
      <c r="E23" s="23">
        <v>7.0078630915975798E-2</v>
      </c>
      <c r="F23" s="23" t="s">
        <v>5646</v>
      </c>
      <c r="G23" s="23">
        <v>426</v>
      </c>
      <c r="H23" s="23">
        <v>71</v>
      </c>
      <c r="I23" s="23">
        <v>6879</v>
      </c>
      <c r="J23" s="23">
        <v>2.0469152945843998</v>
      </c>
      <c r="K23" s="23">
        <v>0.99999999327684697</v>
      </c>
      <c r="L23" s="23">
        <v>0.45820729452792602</v>
      </c>
      <c r="M23" s="26">
        <v>0.43874675306148903</v>
      </c>
    </row>
    <row r="24" spans="1:13" x14ac:dyDescent="0.25">
      <c r="A24" s="21" t="s">
        <v>13</v>
      </c>
      <c r="B24" s="22" t="s">
        <v>39</v>
      </c>
      <c r="C24" s="23">
        <v>11</v>
      </c>
      <c r="D24" s="23">
        <v>0.85669781931464095</v>
      </c>
      <c r="E24" s="23">
        <v>4.10763812289607E-2</v>
      </c>
      <c r="F24" s="23" t="s">
        <v>5629</v>
      </c>
      <c r="G24" s="23">
        <v>426</v>
      </c>
      <c r="H24" s="23">
        <v>87</v>
      </c>
      <c r="I24" s="23">
        <v>6879</v>
      </c>
      <c r="J24" s="23">
        <v>2.0416869030273501</v>
      </c>
      <c r="K24" s="23">
        <v>0.99998085479356102</v>
      </c>
      <c r="L24" s="23">
        <v>0.39402899030743799</v>
      </c>
      <c r="M24" s="26">
        <v>0.37729416832526802</v>
      </c>
    </row>
    <row r="25" spans="1:13" s="70" customFormat="1" x14ac:dyDescent="0.25">
      <c r="A25" s="21" t="s">
        <v>13</v>
      </c>
      <c r="B25" s="22" t="s">
        <v>32</v>
      </c>
      <c r="C25" s="23">
        <v>12</v>
      </c>
      <c r="D25" s="23">
        <v>0.934579439252336</v>
      </c>
      <c r="E25" s="23">
        <v>3.3789951653221101E-2</v>
      </c>
      <c r="F25" s="23" t="s">
        <v>5624</v>
      </c>
      <c r="G25" s="23">
        <v>426</v>
      </c>
      <c r="H25" s="23">
        <v>96</v>
      </c>
      <c r="I25" s="23">
        <v>6879</v>
      </c>
      <c r="J25" s="23">
        <v>2.01848591549295</v>
      </c>
      <c r="K25" s="23">
        <v>0.99986400235749895</v>
      </c>
      <c r="L25" s="23">
        <v>0.35772212500369599</v>
      </c>
      <c r="M25" s="26">
        <v>0.34252929343983202</v>
      </c>
    </row>
    <row r="26" spans="1:13" x14ac:dyDescent="0.25">
      <c r="A26" s="66" t="s">
        <v>13</v>
      </c>
      <c r="B26" s="67" t="s">
        <v>257</v>
      </c>
      <c r="C26" s="68">
        <v>8</v>
      </c>
      <c r="D26" s="68">
        <v>0.62305295950155704</v>
      </c>
      <c r="E26" s="68">
        <v>9.8258112873775796E-2</v>
      </c>
      <c r="F26" s="68" t="s">
        <v>5655</v>
      </c>
      <c r="G26" s="68">
        <v>426</v>
      </c>
      <c r="H26" s="68">
        <v>64</v>
      </c>
      <c r="I26" s="68">
        <v>6879</v>
      </c>
      <c r="J26" s="68">
        <v>2.01848591549295</v>
      </c>
      <c r="K26" s="68">
        <v>0.99999999999767497</v>
      </c>
      <c r="L26" s="68">
        <v>0.55323589639799797</v>
      </c>
      <c r="M26" s="69">
        <v>0.529739391145573</v>
      </c>
    </row>
    <row r="27" spans="1:13" s="70" customFormat="1" x14ac:dyDescent="0.25">
      <c r="A27" s="21" t="s">
        <v>13</v>
      </c>
      <c r="B27" s="22" t="s">
        <v>5649</v>
      </c>
      <c r="C27" s="23">
        <v>9</v>
      </c>
      <c r="D27" s="23">
        <v>0.70093457943925197</v>
      </c>
      <c r="E27" s="23">
        <v>7.9734626987708501E-2</v>
      </c>
      <c r="F27" s="23" t="s">
        <v>5650</v>
      </c>
      <c r="G27" s="23">
        <v>426</v>
      </c>
      <c r="H27" s="23">
        <v>73</v>
      </c>
      <c r="I27" s="23">
        <v>6879</v>
      </c>
      <c r="J27" s="23">
        <v>1.9908354234998999</v>
      </c>
      <c r="K27" s="23">
        <v>0.99999999954971397</v>
      </c>
      <c r="L27" s="23">
        <v>0.48041071784706002</v>
      </c>
      <c r="M27" s="26">
        <v>0.46000717384583401</v>
      </c>
    </row>
    <row r="28" spans="1:13" x14ac:dyDescent="0.25">
      <c r="A28" s="21" t="s">
        <v>13</v>
      </c>
      <c r="B28" s="22" t="s">
        <v>5605</v>
      </c>
      <c r="C28" s="23">
        <v>22</v>
      </c>
      <c r="D28" s="23">
        <v>1.7133956386292799</v>
      </c>
      <c r="E28" s="23">
        <v>3.25979979256808E-3</v>
      </c>
      <c r="F28" s="23" t="s">
        <v>5606</v>
      </c>
      <c r="G28" s="23">
        <v>426</v>
      </c>
      <c r="H28" s="23">
        <v>179</v>
      </c>
      <c r="I28" s="23">
        <v>6879</v>
      </c>
      <c r="J28" s="23">
        <v>1.9846565426075999</v>
      </c>
      <c r="K28" s="23">
        <v>0.57072916804127105</v>
      </c>
      <c r="L28" s="23">
        <v>8.4428814627513199E-2</v>
      </c>
      <c r="M28" s="26">
        <v>8.0843034855688306E-2</v>
      </c>
    </row>
    <row r="29" spans="1:13" s="70" customFormat="1" x14ac:dyDescent="0.25">
      <c r="A29" s="66" t="s">
        <v>13</v>
      </c>
      <c r="B29" s="67" t="s">
        <v>5644</v>
      </c>
      <c r="C29" s="68">
        <v>10</v>
      </c>
      <c r="D29" s="68">
        <v>0.77881619937694702</v>
      </c>
      <c r="E29" s="68">
        <v>6.9137159075782703E-2</v>
      </c>
      <c r="F29" s="68" t="s">
        <v>5645</v>
      </c>
      <c r="G29" s="68">
        <v>426</v>
      </c>
      <c r="H29" s="68">
        <v>83</v>
      </c>
      <c r="I29" s="68">
        <v>6879</v>
      </c>
      <c r="J29" s="68">
        <v>1.9455285932462201</v>
      </c>
      <c r="K29" s="68">
        <v>0.99999999126234695</v>
      </c>
      <c r="L29" s="68">
        <v>0.45820729452792602</v>
      </c>
      <c r="M29" s="69">
        <v>0.43874675306148903</v>
      </c>
    </row>
    <row r="30" spans="1:13" x14ac:dyDescent="0.25">
      <c r="A30" s="21" t="s">
        <v>13</v>
      </c>
      <c r="B30" s="22" t="s">
        <v>55</v>
      </c>
      <c r="C30" s="23">
        <v>12</v>
      </c>
      <c r="D30" s="23">
        <v>0.934579439252336</v>
      </c>
      <c r="E30" s="23">
        <v>4.6383067945874497E-2</v>
      </c>
      <c r="F30" s="23" t="s">
        <v>5631</v>
      </c>
      <c r="G30" s="23">
        <v>426</v>
      </c>
      <c r="H30" s="23">
        <v>101</v>
      </c>
      <c r="I30" s="23">
        <v>6879</v>
      </c>
      <c r="J30" s="23">
        <v>1.91856087017152</v>
      </c>
      <c r="K30" s="23">
        <v>0.99999545164881198</v>
      </c>
      <c r="L30" s="23">
        <v>0.41424877924074099</v>
      </c>
      <c r="M30" s="26">
        <v>0.39665520174403002</v>
      </c>
    </row>
    <row r="31" spans="1:13" s="70" customFormat="1" x14ac:dyDescent="0.25">
      <c r="A31" s="66" t="s">
        <v>13</v>
      </c>
      <c r="B31" s="67" t="s">
        <v>5641</v>
      </c>
      <c r="C31" s="68">
        <v>11</v>
      </c>
      <c r="D31" s="68">
        <v>0.85669781931464095</v>
      </c>
      <c r="E31" s="68">
        <v>6.7452101958183894E-2</v>
      </c>
      <c r="F31" s="68" t="s">
        <v>5642</v>
      </c>
      <c r="G31" s="68">
        <v>426</v>
      </c>
      <c r="H31" s="68">
        <v>95</v>
      </c>
      <c r="I31" s="68">
        <v>6879</v>
      </c>
      <c r="J31" s="68">
        <v>1.86975537435137</v>
      </c>
      <c r="K31" s="68">
        <v>0.99999998604187001</v>
      </c>
      <c r="L31" s="68">
        <v>0.45820729452792602</v>
      </c>
      <c r="M31" s="69">
        <v>0.43874675306148903</v>
      </c>
    </row>
    <row r="32" spans="1:13" x14ac:dyDescent="0.25">
      <c r="A32" s="21" t="s">
        <v>13</v>
      </c>
      <c r="B32" s="22" t="s">
        <v>5652</v>
      </c>
      <c r="C32" s="23">
        <v>10</v>
      </c>
      <c r="D32" s="23">
        <v>0.77881619937694702</v>
      </c>
      <c r="E32" s="23">
        <v>8.72889014972906E-2</v>
      </c>
      <c r="F32" s="23" t="s">
        <v>5653</v>
      </c>
      <c r="G32" s="23">
        <v>426</v>
      </c>
      <c r="H32" s="23">
        <v>87</v>
      </c>
      <c r="I32" s="23">
        <v>6879</v>
      </c>
      <c r="J32" s="23">
        <v>1.8560790027521401</v>
      </c>
      <c r="K32" s="23">
        <v>0.99999999994674804</v>
      </c>
      <c r="L32" s="23">
        <v>0.51381421563177898</v>
      </c>
      <c r="M32" s="26">
        <v>0.49199199025745599</v>
      </c>
    </row>
    <row r="33" spans="1:13" x14ac:dyDescent="0.25">
      <c r="A33" s="21" t="s">
        <v>13</v>
      </c>
      <c r="B33" s="22" t="s">
        <v>207</v>
      </c>
      <c r="C33" s="23">
        <v>17</v>
      </c>
      <c r="D33" s="23">
        <v>1.32398753894081</v>
      </c>
      <c r="E33" s="23">
        <v>2.23345745360655E-2</v>
      </c>
      <c r="F33" s="23" t="s">
        <v>5618</v>
      </c>
      <c r="G33" s="23">
        <v>426</v>
      </c>
      <c r="H33" s="23">
        <v>150</v>
      </c>
      <c r="I33" s="23">
        <v>6879</v>
      </c>
      <c r="J33" s="23">
        <v>1.83009389671361</v>
      </c>
      <c r="K33" s="23">
        <v>0.99712076881897804</v>
      </c>
      <c r="L33" s="23">
        <v>0.30445551604426102</v>
      </c>
      <c r="M33" s="26">
        <v>0.29152497289180201</v>
      </c>
    </row>
    <row r="34" spans="1:13" x14ac:dyDescent="0.25">
      <c r="A34" s="66" t="s">
        <v>13</v>
      </c>
      <c r="B34" s="67" t="s">
        <v>86</v>
      </c>
      <c r="C34" s="68">
        <v>15</v>
      </c>
      <c r="D34" s="68">
        <v>1.1682242990654199</v>
      </c>
      <c r="E34" s="68">
        <v>3.45613960094176E-2</v>
      </c>
      <c r="F34" s="68" t="s">
        <v>5625</v>
      </c>
      <c r="G34" s="68">
        <v>426</v>
      </c>
      <c r="H34" s="68">
        <v>133</v>
      </c>
      <c r="I34" s="68">
        <v>6879</v>
      </c>
      <c r="J34" s="68">
        <v>1.8211902996928899</v>
      </c>
      <c r="K34" s="68">
        <v>0.999889417329755</v>
      </c>
      <c r="L34" s="68">
        <v>0.35772212500369599</v>
      </c>
      <c r="M34" s="69">
        <v>0.34252929343983202</v>
      </c>
    </row>
    <row r="35" spans="1:13" x14ac:dyDescent="0.25">
      <c r="A35" s="21" t="s">
        <v>13</v>
      </c>
      <c r="B35" s="22" t="s">
        <v>84</v>
      </c>
      <c r="C35" s="23">
        <v>38</v>
      </c>
      <c r="D35" s="23">
        <v>2.95950155763239</v>
      </c>
      <c r="E35" s="24">
        <v>6.26749380556243E-4</v>
      </c>
      <c r="F35" s="23" t="s">
        <v>5600</v>
      </c>
      <c r="G35" s="23">
        <v>426</v>
      </c>
      <c r="H35" s="23">
        <v>345</v>
      </c>
      <c r="I35" s="23">
        <v>6879</v>
      </c>
      <c r="J35" s="23">
        <v>1.7786078791590101</v>
      </c>
      <c r="K35" s="23">
        <v>0.14988103489480201</v>
      </c>
      <c r="L35" s="23">
        <v>2.7054681594011101E-2</v>
      </c>
      <c r="M35" s="26">
        <v>2.59056410629913E-2</v>
      </c>
    </row>
    <row r="36" spans="1:13" x14ac:dyDescent="0.25">
      <c r="A36" s="21" t="s">
        <v>13</v>
      </c>
      <c r="B36" s="22" t="s">
        <v>119</v>
      </c>
      <c r="C36" s="23">
        <v>27</v>
      </c>
      <c r="D36" s="23">
        <v>2.1028037383177498</v>
      </c>
      <c r="E36" s="23">
        <v>6.9874743934527804E-3</v>
      </c>
      <c r="F36" s="23" t="s">
        <v>5610</v>
      </c>
      <c r="G36" s="23">
        <v>426</v>
      </c>
      <c r="H36" s="23">
        <v>253</v>
      </c>
      <c r="I36" s="23">
        <v>6879</v>
      </c>
      <c r="J36" s="23">
        <v>1.7232923231086099</v>
      </c>
      <c r="K36" s="23">
        <v>0.83734246296792803</v>
      </c>
      <c r="L36" s="23">
        <v>0.12926827627887599</v>
      </c>
      <c r="M36" s="26">
        <v>0.123778117826877</v>
      </c>
    </row>
    <row r="37" spans="1:13" s="70" customFormat="1" x14ac:dyDescent="0.25">
      <c r="A37" s="21" t="s">
        <v>13</v>
      </c>
      <c r="B37" s="22" t="s">
        <v>121</v>
      </c>
      <c r="C37" s="23">
        <v>24</v>
      </c>
      <c r="D37" s="23">
        <v>1.86915887850467</v>
      </c>
      <c r="E37" s="23">
        <v>1.20320213576287E-2</v>
      </c>
      <c r="F37" s="23" t="s">
        <v>5611</v>
      </c>
      <c r="G37" s="23">
        <v>426</v>
      </c>
      <c r="H37" s="23">
        <v>226</v>
      </c>
      <c r="I37" s="23">
        <v>6879</v>
      </c>
      <c r="J37" s="23">
        <v>1.7148198928081699</v>
      </c>
      <c r="K37" s="23">
        <v>0.95650863813783904</v>
      </c>
      <c r="L37" s="23">
        <v>0.20775290210838901</v>
      </c>
      <c r="M37" s="26">
        <v>0.19892941977946199</v>
      </c>
    </row>
    <row r="38" spans="1:13" x14ac:dyDescent="0.25">
      <c r="A38" s="21" t="s">
        <v>13</v>
      </c>
      <c r="B38" s="22" t="s">
        <v>80</v>
      </c>
      <c r="C38" s="23">
        <v>13</v>
      </c>
      <c r="D38" s="23">
        <v>1.01246105919003</v>
      </c>
      <c r="E38" s="23">
        <v>9.2310269047587504E-2</v>
      </c>
      <c r="F38" s="23" t="s">
        <v>5654</v>
      </c>
      <c r="G38" s="23">
        <v>426</v>
      </c>
      <c r="H38" s="23">
        <v>127</v>
      </c>
      <c r="I38" s="23">
        <v>6879</v>
      </c>
      <c r="J38" s="23">
        <v>1.65293334812021</v>
      </c>
      <c r="K38" s="23">
        <v>0.99999999998724098</v>
      </c>
      <c r="L38" s="23">
        <v>0.53129688185167001</v>
      </c>
      <c r="M38" s="26">
        <v>0.50873214941781497</v>
      </c>
    </row>
    <row r="39" spans="1:13" s="70" customFormat="1" x14ac:dyDescent="0.25">
      <c r="A39" s="21" t="s">
        <v>13</v>
      </c>
      <c r="B39" s="22" t="s">
        <v>115</v>
      </c>
      <c r="C39" s="23">
        <v>17</v>
      </c>
      <c r="D39" s="23">
        <v>1.32398753894081</v>
      </c>
      <c r="E39" s="23">
        <v>5.2492077335223201E-2</v>
      </c>
      <c r="F39" s="23" t="s">
        <v>5635</v>
      </c>
      <c r="G39" s="23">
        <v>426</v>
      </c>
      <c r="H39" s="23">
        <v>167</v>
      </c>
      <c r="I39" s="23">
        <v>6879</v>
      </c>
      <c r="J39" s="23">
        <v>1.6437969132158201</v>
      </c>
      <c r="K39" s="23">
        <v>0.99999913908918903</v>
      </c>
      <c r="L39" s="23">
        <v>0.416115946238793</v>
      </c>
      <c r="M39" s="26">
        <v>0.39844306821320702</v>
      </c>
    </row>
    <row r="40" spans="1:13" x14ac:dyDescent="0.25">
      <c r="A40" s="21" t="s">
        <v>13</v>
      </c>
      <c r="B40" s="22" t="s">
        <v>117</v>
      </c>
      <c r="C40" s="23">
        <v>21</v>
      </c>
      <c r="D40" s="23">
        <v>1.63551401869158</v>
      </c>
      <c r="E40" s="23">
        <v>3.4629105383091101E-2</v>
      </c>
      <c r="F40" s="23" t="s">
        <v>5626</v>
      </c>
      <c r="G40" s="23">
        <v>426</v>
      </c>
      <c r="H40" s="23">
        <v>210</v>
      </c>
      <c r="I40" s="23">
        <v>6879</v>
      </c>
      <c r="J40" s="23">
        <v>1.6147887323943599</v>
      </c>
      <c r="K40" s="23">
        <v>0.99989140794653197</v>
      </c>
      <c r="L40" s="23">
        <v>0.35772212500369599</v>
      </c>
      <c r="M40" s="26">
        <v>0.34252929343983202</v>
      </c>
    </row>
    <row r="41" spans="1:13" s="70" customFormat="1" x14ac:dyDescent="0.25">
      <c r="A41" s="21" t="s">
        <v>13</v>
      </c>
      <c r="B41" s="22" t="s">
        <v>284</v>
      </c>
      <c r="C41" s="23">
        <v>15</v>
      </c>
      <c r="D41" s="23">
        <v>1.1682242990654199</v>
      </c>
      <c r="E41" s="23">
        <v>7.9143653922305005E-2</v>
      </c>
      <c r="F41" s="23" t="s">
        <v>5648</v>
      </c>
      <c r="G41" s="23">
        <v>426</v>
      </c>
      <c r="H41" s="23">
        <v>150</v>
      </c>
      <c r="I41" s="23">
        <v>6879</v>
      </c>
      <c r="J41" s="23">
        <v>1.6147887323943599</v>
      </c>
      <c r="K41" s="23">
        <v>0.99999999946826101</v>
      </c>
      <c r="L41" s="23">
        <v>0.48041071784706002</v>
      </c>
      <c r="M41" s="26">
        <v>0.46000717384583401</v>
      </c>
    </row>
    <row r="42" spans="1:13" x14ac:dyDescent="0.25">
      <c r="A42" s="21" t="s">
        <v>13</v>
      </c>
      <c r="B42" s="22" t="s">
        <v>287</v>
      </c>
      <c r="C42" s="23">
        <v>24</v>
      </c>
      <c r="D42" s="23">
        <v>1.86915887850467</v>
      </c>
      <c r="E42" s="23">
        <v>2.6250322352115298E-2</v>
      </c>
      <c r="F42" s="23" t="s">
        <v>5619</v>
      </c>
      <c r="G42" s="23">
        <v>426</v>
      </c>
      <c r="H42" s="23">
        <v>243</v>
      </c>
      <c r="I42" s="23">
        <v>6879</v>
      </c>
      <c r="J42" s="23">
        <v>1.5948530690314699</v>
      </c>
      <c r="K42" s="23">
        <v>0.998981742377267</v>
      </c>
      <c r="L42" s="23">
        <v>0.33994167445989298</v>
      </c>
      <c r="M42" s="26">
        <v>0.32550399716623002</v>
      </c>
    </row>
    <row r="43" spans="1:13" x14ac:dyDescent="0.25">
      <c r="A43" s="66" t="s">
        <v>13</v>
      </c>
      <c r="B43" s="67" t="s">
        <v>216</v>
      </c>
      <c r="C43" s="68">
        <v>17</v>
      </c>
      <c r="D43" s="68">
        <v>1.32398753894081</v>
      </c>
      <c r="E43" s="68">
        <v>7.0765605332498302E-2</v>
      </c>
      <c r="F43" s="68" t="s">
        <v>5647</v>
      </c>
      <c r="G43" s="68">
        <v>426</v>
      </c>
      <c r="H43" s="68">
        <v>174</v>
      </c>
      <c r="I43" s="68">
        <v>6879</v>
      </c>
      <c r="J43" s="68">
        <v>1.57766715233932</v>
      </c>
      <c r="K43" s="68">
        <v>0.999999994448036</v>
      </c>
      <c r="L43" s="68">
        <v>0.45820729452792602</v>
      </c>
      <c r="M43" s="69">
        <v>0.43874675306148903</v>
      </c>
    </row>
    <row r="44" spans="1:13" s="70" customFormat="1" x14ac:dyDescent="0.25">
      <c r="A44" s="21" t="s">
        <v>13</v>
      </c>
      <c r="B44" s="22" t="s">
        <v>5616</v>
      </c>
      <c r="C44" s="23">
        <v>27</v>
      </c>
      <c r="D44" s="23">
        <v>2.1028037383177498</v>
      </c>
      <c r="E44" s="23">
        <v>2.07751211779502E-2</v>
      </c>
      <c r="F44" s="23" t="s">
        <v>5617</v>
      </c>
      <c r="G44" s="23">
        <v>426</v>
      </c>
      <c r="H44" s="23">
        <v>277</v>
      </c>
      <c r="I44" s="23">
        <v>6879</v>
      </c>
      <c r="J44" s="23">
        <v>1.57398179691869</v>
      </c>
      <c r="K44" s="23">
        <v>0.99564937473680903</v>
      </c>
      <c r="L44" s="23">
        <v>0.298930910282728</v>
      </c>
      <c r="M44" s="26">
        <v>0.28623500289620302</v>
      </c>
    </row>
    <row r="45" spans="1:13" x14ac:dyDescent="0.25">
      <c r="A45" s="21" t="s">
        <v>13</v>
      </c>
      <c r="B45" s="22" t="s">
        <v>107</v>
      </c>
      <c r="C45" s="23">
        <v>38</v>
      </c>
      <c r="D45" s="23">
        <v>2.95950155763239</v>
      </c>
      <c r="E45" s="23">
        <v>6.1725401094069902E-3</v>
      </c>
      <c r="F45" s="23" t="s">
        <v>5609</v>
      </c>
      <c r="G45" s="23">
        <v>426</v>
      </c>
      <c r="H45" s="23">
        <v>393</v>
      </c>
      <c r="I45" s="23">
        <v>6879</v>
      </c>
      <c r="J45" s="23">
        <v>1.5613733290327201</v>
      </c>
      <c r="K45" s="23">
        <v>0.79883750583072899</v>
      </c>
      <c r="L45" s="23">
        <v>0.12297599141049299</v>
      </c>
      <c r="M45" s="26">
        <v>0.117753072856379</v>
      </c>
    </row>
    <row r="46" spans="1:13" x14ac:dyDescent="0.25">
      <c r="A46" s="66" t="s">
        <v>13</v>
      </c>
      <c r="B46" s="67" t="s">
        <v>105</v>
      </c>
      <c r="C46" s="68">
        <v>17</v>
      </c>
      <c r="D46" s="68">
        <v>1.32398753894081</v>
      </c>
      <c r="E46" s="68">
        <v>7.9759308368430898E-2</v>
      </c>
      <c r="F46" s="68" t="s">
        <v>5651</v>
      </c>
      <c r="G46" s="68">
        <v>426</v>
      </c>
      <c r="H46" s="68">
        <v>177</v>
      </c>
      <c r="I46" s="68">
        <v>6879</v>
      </c>
      <c r="J46" s="68">
        <v>1.5509270311132299</v>
      </c>
      <c r="K46" s="68">
        <v>0.99999999955283103</v>
      </c>
      <c r="L46" s="68">
        <v>0.48041071784706002</v>
      </c>
      <c r="M46" s="69">
        <v>0.46000717384583401</v>
      </c>
    </row>
    <row r="47" spans="1:13" s="70" customFormat="1" ht="14.4" thickBot="1" x14ac:dyDescent="0.3">
      <c r="A47" s="27" t="s">
        <v>13</v>
      </c>
      <c r="B47" s="28" t="s">
        <v>49</v>
      </c>
      <c r="C47" s="29">
        <v>19</v>
      </c>
      <c r="D47" s="29">
        <v>1.4797507788161901</v>
      </c>
      <c r="E47" s="29">
        <v>6.8236244249967506E-2</v>
      </c>
      <c r="F47" s="29" t="s">
        <v>5643</v>
      </c>
      <c r="G47" s="29">
        <v>426</v>
      </c>
      <c r="H47" s="29">
        <v>200</v>
      </c>
      <c r="I47" s="29">
        <v>6879</v>
      </c>
      <c r="J47" s="29">
        <v>1.5340492957746401</v>
      </c>
      <c r="K47" s="29">
        <v>0.99999998877450302</v>
      </c>
      <c r="L47" s="29">
        <v>0.45820729452792602</v>
      </c>
      <c r="M47" s="30">
        <v>0.43874675306148903</v>
      </c>
    </row>
  </sheetData>
  <sortState ref="A2:M47">
    <sortCondition descending="1" ref="J2:J47"/>
  </sortState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601C3-0AE4-4A93-970D-6445AA627A16}">
  <dimension ref="A1:K303"/>
  <sheetViews>
    <sheetView workbookViewId="0">
      <selection activeCell="Q16" sqref="Q16"/>
    </sheetView>
  </sheetViews>
  <sheetFormatPr baseColWidth="10" defaultColWidth="9.109375" defaultRowHeight="13.8" x14ac:dyDescent="0.25"/>
  <cols>
    <col min="1" max="1" width="10.44140625" style="32" customWidth="1"/>
    <col min="2" max="2" width="12.88671875" style="32" customWidth="1"/>
    <col min="3" max="3" width="10.109375" style="31" customWidth="1"/>
    <col min="4" max="5" width="9.109375" style="31"/>
    <col min="6" max="6" width="12.6640625" style="31" bestFit="1" customWidth="1"/>
    <col min="7" max="7" width="9.109375" style="31"/>
    <col min="8" max="9" width="12.6640625" style="31" bestFit="1" customWidth="1"/>
    <col min="10" max="10" width="11.6640625" style="47" customWidth="1"/>
    <col min="11" max="16384" width="9.109375" style="32"/>
  </cols>
  <sheetData>
    <row r="1" spans="1:11" ht="14.4" thickBot="1" x14ac:dyDescent="0.3"/>
    <row r="2" spans="1:11" ht="16.2" thickBot="1" x14ac:dyDescent="0.35">
      <c r="A2" s="48"/>
      <c r="B2" s="49" t="s">
        <v>304</v>
      </c>
      <c r="C2" s="50" t="s">
        <v>5656</v>
      </c>
      <c r="D2" s="50" t="s">
        <v>864</v>
      </c>
      <c r="E2" s="50" t="s">
        <v>5657</v>
      </c>
      <c r="F2" s="50" t="s">
        <v>5658</v>
      </c>
      <c r="G2" s="50" t="s">
        <v>865</v>
      </c>
      <c r="H2" s="50" t="s">
        <v>867</v>
      </c>
      <c r="I2" s="72" t="s">
        <v>866</v>
      </c>
      <c r="K2" s="51"/>
    </row>
    <row r="3" spans="1:11" ht="16.2" thickBot="1" x14ac:dyDescent="0.35">
      <c r="A3" s="48"/>
      <c r="B3" s="109" t="s">
        <v>5805</v>
      </c>
      <c r="C3" s="110">
        <v>22.918204332209232</v>
      </c>
      <c r="D3" s="110">
        <v>33.114956032238396</v>
      </c>
      <c r="E3" s="110">
        <v>46.915420225408496</v>
      </c>
      <c r="F3" s="110">
        <v>55.354956056246643</v>
      </c>
      <c r="G3" s="110">
        <v>61.533379912767117</v>
      </c>
      <c r="H3" s="110">
        <v>69.509822157476378</v>
      </c>
      <c r="I3" s="126">
        <v>71.17758331210905</v>
      </c>
      <c r="J3" s="52"/>
      <c r="K3" s="51"/>
    </row>
    <row r="4" spans="1:11" s="57" customFormat="1" ht="15.6" x14ac:dyDescent="0.3">
      <c r="A4" s="53"/>
      <c r="B4" s="54"/>
      <c r="C4" s="55"/>
      <c r="D4" s="55"/>
      <c r="E4" s="55"/>
      <c r="F4" s="55"/>
      <c r="G4" s="55"/>
      <c r="H4" s="55"/>
      <c r="I4" s="55"/>
      <c r="J4" s="52"/>
    </row>
    <row r="5" spans="1:11" ht="14.4" thickBot="1" x14ac:dyDescent="0.3">
      <c r="A5" s="33" t="s">
        <v>313</v>
      </c>
      <c r="B5" s="33" t="s">
        <v>314</v>
      </c>
      <c r="C5" s="34" t="s">
        <v>5804</v>
      </c>
      <c r="J5" s="35" t="s">
        <v>315</v>
      </c>
    </row>
    <row r="6" spans="1:11" ht="41.4" x14ac:dyDescent="0.25">
      <c r="A6" s="36" t="s">
        <v>419</v>
      </c>
      <c r="B6" s="37" t="s">
        <v>420</v>
      </c>
      <c r="C6" s="38">
        <v>-0.29529765899999999</v>
      </c>
      <c r="D6" s="38">
        <v>7.5161221000000097E-2</v>
      </c>
      <c r="E6" s="38">
        <v>-0.18088320099999999</v>
      </c>
      <c r="F6" s="38">
        <v>-7.1142029999997297E-3</v>
      </c>
      <c r="G6" s="38">
        <v>0.40889600199999998</v>
      </c>
      <c r="H6" s="38">
        <v>0.41394297000000002</v>
      </c>
      <c r="I6" s="38">
        <v>0.30321840700000002</v>
      </c>
      <c r="J6" s="39">
        <f t="shared" ref="J6:J69" si="0">CORREL(C$3:I$3,C6:I6)</f>
        <v>0.81647392370461092</v>
      </c>
    </row>
    <row r="7" spans="1:11" x14ac:dyDescent="0.25">
      <c r="A7" s="36" t="s">
        <v>658</v>
      </c>
      <c r="B7" s="37" t="s">
        <v>659</v>
      </c>
      <c r="C7" s="40">
        <v>-0.25031816500000098</v>
      </c>
      <c r="D7" s="40">
        <v>-8.1017096000000399E-2</v>
      </c>
      <c r="E7" s="40">
        <v>0.29451088199999997</v>
      </c>
      <c r="F7" s="40">
        <v>4.4573051999999801E-2</v>
      </c>
      <c r="G7" s="40">
        <v>3.9206070999999697E-2</v>
      </c>
      <c r="H7" s="40">
        <v>0.80135632300000004</v>
      </c>
      <c r="I7" s="40">
        <v>0.53440295000000004</v>
      </c>
      <c r="J7" s="41">
        <f t="shared" si="0"/>
        <v>0.81230077124179456</v>
      </c>
    </row>
    <row r="8" spans="1:11" x14ac:dyDescent="0.25">
      <c r="A8" s="36" t="s">
        <v>316</v>
      </c>
      <c r="B8" s="37" t="s">
        <v>317</v>
      </c>
      <c r="C8" s="40">
        <v>-4.4689250000000298E-2</v>
      </c>
      <c r="D8" s="40">
        <v>-7.3591027999999906E-2</v>
      </c>
      <c r="E8" s="40">
        <v>0.28125839899999999</v>
      </c>
      <c r="F8" s="40">
        <v>6.4406318000000004E-2</v>
      </c>
      <c r="G8" s="40">
        <v>7.7362768000000096E-2</v>
      </c>
      <c r="H8" s="40">
        <v>0.334540846</v>
      </c>
      <c r="I8" s="40">
        <v>0.32309917799999999</v>
      </c>
      <c r="J8" s="41">
        <f t="shared" si="0"/>
        <v>0.77513132805213403</v>
      </c>
    </row>
    <row r="9" spans="1:11" x14ac:dyDescent="0.25">
      <c r="A9" s="36" t="s">
        <v>419</v>
      </c>
      <c r="B9" s="37" t="s">
        <v>622</v>
      </c>
      <c r="C9" s="40">
        <v>-0.20683760400000101</v>
      </c>
      <c r="D9" s="40">
        <v>0</v>
      </c>
      <c r="E9" s="40">
        <v>-5.2445761000000098E-2</v>
      </c>
      <c r="F9" s="40">
        <v>1.56879899999996E-2</v>
      </c>
      <c r="G9" s="40">
        <v>0.42203817199999999</v>
      </c>
      <c r="H9" s="40">
        <v>9.3024586999999603E-2</v>
      </c>
      <c r="I9" s="40">
        <v>0.31536088299999998</v>
      </c>
      <c r="J9" s="41">
        <f t="shared" si="0"/>
        <v>0.76998119677999599</v>
      </c>
    </row>
    <row r="10" spans="1:11" ht="27.6" x14ac:dyDescent="0.25">
      <c r="A10" s="36" t="s">
        <v>434</v>
      </c>
      <c r="B10" s="37" t="s">
        <v>435</v>
      </c>
      <c r="C10" s="40">
        <v>-1.6420178000000701E-2</v>
      </c>
      <c r="D10" s="40">
        <v>-1.9211723000000101E-2</v>
      </c>
      <c r="E10" s="40">
        <v>3.5675400999999898E-2</v>
      </c>
      <c r="F10" s="40">
        <v>9.6665677999999797E-2</v>
      </c>
      <c r="G10" s="40">
        <v>4.8540101999999703E-2</v>
      </c>
      <c r="H10" s="40">
        <v>0.43866409000000001</v>
      </c>
      <c r="I10" s="40">
        <v>0.68931576400000005</v>
      </c>
      <c r="J10" s="41">
        <f t="shared" si="0"/>
        <v>0.76570496905027585</v>
      </c>
    </row>
    <row r="11" spans="1:11" x14ac:dyDescent="0.25">
      <c r="A11" s="36" t="s">
        <v>492</v>
      </c>
      <c r="B11" s="37" t="s">
        <v>493</v>
      </c>
      <c r="C11" s="40">
        <v>-0.17924807100000001</v>
      </c>
      <c r="D11" s="40">
        <v>6.6381393000000094E-2</v>
      </c>
      <c r="E11" s="40">
        <v>0.32656681599999998</v>
      </c>
      <c r="F11" s="40">
        <v>5.11045189999998E-2</v>
      </c>
      <c r="G11" s="40">
        <v>4.8477019999999899E-2</v>
      </c>
      <c r="H11" s="40">
        <v>0.38134083800000002</v>
      </c>
      <c r="I11" s="40">
        <v>0.50794386400000002</v>
      </c>
      <c r="J11" s="41">
        <f t="shared" si="0"/>
        <v>0.75885095884910803</v>
      </c>
    </row>
    <row r="12" spans="1:11" x14ac:dyDescent="0.25">
      <c r="A12" s="36" t="s">
        <v>383</v>
      </c>
      <c r="B12" s="37" t="s">
        <v>384</v>
      </c>
      <c r="C12" s="40">
        <v>-0.24804141399999999</v>
      </c>
      <c r="D12" s="40">
        <v>-4.9262560000000602E-3</v>
      </c>
      <c r="E12" s="40">
        <v>-0.15197128700000001</v>
      </c>
      <c r="F12" s="40">
        <v>4.4686077000000102E-2</v>
      </c>
      <c r="G12" s="40">
        <v>0</v>
      </c>
      <c r="H12" s="40">
        <v>7.5255280000000096E-3</v>
      </c>
      <c r="I12" s="40">
        <v>5.2552192000000303E-2</v>
      </c>
      <c r="J12" s="41">
        <f t="shared" si="0"/>
        <v>0.74437956988194787</v>
      </c>
    </row>
    <row r="13" spans="1:11" ht="27.6" x14ac:dyDescent="0.25">
      <c r="A13" s="36" t="s">
        <v>583</v>
      </c>
      <c r="B13" s="37" t="s">
        <v>584</v>
      </c>
      <c r="C13" s="40">
        <v>-8.6250972000000203E-2</v>
      </c>
      <c r="D13" s="40">
        <v>-0.13947520999999999</v>
      </c>
      <c r="E13" s="40">
        <v>4.4270992000000398E-2</v>
      </c>
      <c r="F13" s="40">
        <v>-8.5635762999999601E-2</v>
      </c>
      <c r="G13" s="40">
        <v>-4.5802677E-2</v>
      </c>
      <c r="H13" s="40">
        <v>0.29846464499999997</v>
      </c>
      <c r="I13" s="40">
        <v>0.44926714000000101</v>
      </c>
      <c r="J13" s="41">
        <f t="shared" si="0"/>
        <v>0.74182527240745888</v>
      </c>
    </row>
    <row r="14" spans="1:11" ht="27.6" x14ac:dyDescent="0.25">
      <c r="A14" s="36" t="s">
        <v>513</v>
      </c>
      <c r="B14" s="37" t="s">
        <v>514</v>
      </c>
      <c r="C14" s="40">
        <v>-0.63339949299999998</v>
      </c>
      <c r="D14" s="40">
        <v>2.3994471E-2</v>
      </c>
      <c r="E14" s="40">
        <v>-0.759770112</v>
      </c>
      <c r="F14" s="40">
        <v>0.35628157300000002</v>
      </c>
      <c r="G14" s="40">
        <v>3.3513236999999703E-2</v>
      </c>
      <c r="H14" s="40">
        <v>0.38620375200000001</v>
      </c>
      <c r="I14" s="40">
        <v>0.95423856799999995</v>
      </c>
      <c r="J14" s="41">
        <f t="shared" si="0"/>
        <v>0.74069295186420481</v>
      </c>
    </row>
    <row r="15" spans="1:11" x14ac:dyDescent="0.25">
      <c r="A15" s="36" t="s">
        <v>398</v>
      </c>
      <c r="B15" s="37" t="s">
        <v>399</v>
      </c>
      <c r="C15" s="40">
        <v>-2.02825209999998E-2</v>
      </c>
      <c r="D15" s="40">
        <v>-0.13363989099999901</v>
      </c>
      <c r="E15" s="40">
        <v>3.3499204000000303E-2</v>
      </c>
      <c r="F15" s="40">
        <v>-8.9939778999999803E-2</v>
      </c>
      <c r="G15" s="40">
        <v>0.13929381599999999</v>
      </c>
      <c r="H15" s="40">
        <v>0.14610642600000001</v>
      </c>
      <c r="I15" s="40">
        <v>0.371376804000001</v>
      </c>
      <c r="J15" s="41">
        <f t="shared" si="0"/>
        <v>0.73528831045533904</v>
      </c>
    </row>
    <row r="16" spans="1:11" ht="27.6" x14ac:dyDescent="0.25">
      <c r="A16" s="36" t="s">
        <v>350</v>
      </c>
      <c r="B16" s="37" t="s">
        <v>354</v>
      </c>
      <c r="C16" s="40">
        <v>-1.2848693309999999</v>
      </c>
      <c r="D16" s="40">
        <v>-0.23832059799999999</v>
      </c>
      <c r="E16" s="40">
        <v>0.828263427</v>
      </c>
      <c r="F16" s="40">
        <v>0.95612333199999999</v>
      </c>
      <c r="G16" s="40">
        <v>-0.146510735</v>
      </c>
      <c r="H16" s="40">
        <v>0.41682730200000001</v>
      </c>
      <c r="I16" s="40">
        <v>0.97536808200000003</v>
      </c>
      <c r="J16" s="41">
        <f t="shared" si="0"/>
        <v>0.72804478007737006</v>
      </c>
    </row>
    <row r="17" spans="1:10" ht="27.6" x14ac:dyDescent="0.25">
      <c r="A17" s="36" t="s">
        <v>350</v>
      </c>
      <c r="B17" s="37" t="s">
        <v>351</v>
      </c>
      <c r="C17" s="40">
        <v>-1.7422478509999999</v>
      </c>
      <c r="D17" s="40">
        <v>-0.32688774100000001</v>
      </c>
      <c r="E17" s="40">
        <v>1.33155216</v>
      </c>
      <c r="F17" s="40">
        <v>1.208212203</v>
      </c>
      <c r="G17" s="40">
        <v>-0.33175544000000001</v>
      </c>
      <c r="H17" s="40">
        <v>0.67769806300000002</v>
      </c>
      <c r="I17" s="40">
        <v>1.353631349</v>
      </c>
      <c r="J17" s="41">
        <f t="shared" si="0"/>
        <v>0.70533728054465827</v>
      </c>
    </row>
    <row r="18" spans="1:10" x14ac:dyDescent="0.25">
      <c r="A18" s="36" t="s">
        <v>394</v>
      </c>
      <c r="B18" s="37" t="s">
        <v>395</v>
      </c>
      <c r="C18" s="40">
        <v>-0.13321535900000001</v>
      </c>
      <c r="D18" s="40">
        <v>-0.12978905900000001</v>
      </c>
      <c r="E18" s="40">
        <v>1.9131313E-2</v>
      </c>
      <c r="F18" s="40">
        <v>1.4104898640000001</v>
      </c>
      <c r="G18" s="40">
        <v>-7.8541960000000105E-2</v>
      </c>
      <c r="H18" s="40">
        <v>3.3449589049999999</v>
      </c>
      <c r="I18" s="40">
        <v>1.5422715039999999</v>
      </c>
      <c r="J18" s="41">
        <f t="shared" si="0"/>
        <v>0.69876585640623745</v>
      </c>
    </row>
    <row r="19" spans="1:10" ht="41.4" x14ac:dyDescent="0.25">
      <c r="A19" s="36" t="s">
        <v>597</v>
      </c>
      <c r="B19" s="37" t="s">
        <v>598</v>
      </c>
      <c r="C19" s="40">
        <v>-7.2245711000000407E-2</v>
      </c>
      <c r="D19" s="40">
        <v>-0.115763826</v>
      </c>
      <c r="E19" s="40">
        <v>-8.6052823000000306E-2</v>
      </c>
      <c r="F19" s="40">
        <v>0.111852853</v>
      </c>
      <c r="G19" s="40">
        <v>-8.6046892999999902E-2</v>
      </c>
      <c r="H19" s="40">
        <v>0.54561400299999996</v>
      </c>
      <c r="I19" s="40">
        <v>0.19734231099999999</v>
      </c>
      <c r="J19" s="41">
        <f t="shared" si="0"/>
        <v>0.67697225119081517</v>
      </c>
    </row>
    <row r="20" spans="1:10" ht="27.6" x14ac:dyDescent="0.25">
      <c r="A20" s="36" t="s">
        <v>404</v>
      </c>
      <c r="B20" s="37" t="s">
        <v>405</v>
      </c>
      <c r="C20" s="40">
        <v>-0.29548617900000002</v>
      </c>
      <c r="D20" s="40">
        <v>-7.4557160000002102E-3</v>
      </c>
      <c r="E20" s="40">
        <v>0.312253858</v>
      </c>
      <c r="F20" s="40">
        <v>9.9541263000000296E-2</v>
      </c>
      <c r="G20" s="40">
        <v>7.5975249999998802E-3</v>
      </c>
      <c r="H20" s="40">
        <v>0.68810835800000003</v>
      </c>
      <c r="I20" s="40">
        <v>0.11667976100000001</v>
      </c>
      <c r="J20" s="41">
        <f t="shared" si="0"/>
        <v>0.66531186884688132</v>
      </c>
    </row>
    <row r="21" spans="1:10" x14ac:dyDescent="0.25">
      <c r="A21" s="36" t="s">
        <v>342</v>
      </c>
      <c r="B21" s="37" t="s">
        <v>343</v>
      </c>
      <c r="C21" s="40">
        <v>-0.222234708</v>
      </c>
      <c r="D21" s="40">
        <v>5.9008990000000297E-3</v>
      </c>
      <c r="E21" s="40">
        <v>0.20398744099999999</v>
      </c>
      <c r="F21" s="40">
        <v>-9.9792799999999696E-2</v>
      </c>
      <c r="G21" s="40">
        <v>-0.101423999</v>
      </c>
      <c r="H21" s="40">
        <v>0.43867713000000003</v>
      </c>
      <c r="I21" s="40">
        <v>0.29655404099999999</v>
      </c>
      <c r="J21" s="41">
        <f t="shared" si="0"/>
        <v>0.66358955377034301</v>
      </c>
    </row>
    <row r="22" spans="1:10" ht="27.6" x14ac:dyDescent="0.25">
      <c r="A22" s="36" t="s">
        <v>615</v>
      </c>
      <c r="B22" s="37" t="s">
        <v>616</v>
      </c>
      <c r="C22" s="40">
        <v>-0.17884629699999999</v>
      </c>
      <c r="D22" s="40">
        <v>-0.271171047</v>
      </c>
      <c r="E22" s="40">
        <v>-3.0442871999999802E-2</v>
      </c>
      <c r="F22" s="40">
        <v>2.7153669999999599E-3</v>
      </c>
      <c r="G22" s="40">
        <v>-0.112028128</v>
      </c>
      <c r="H22" s="40">
        <v>0.216564175</v>
      </c>
      <c r="I22" s="40">
        <v>-9.1061784999999701E-2</v>
      </c>
      <c r="J22" s="41">
        <f t="shared" si="0"/>
        <v>0.66279795092020133</v>
      </c>
    </row>
    <row r="23" spans="1:10" ht="27.6" x14ac:dyDescent="0.25">
      <c r="A23" s="36" t="s">
        <v>359</v>
      </c>
      <c r="B23" s="37" t="s">
        <v>522</v>
      </c>
      <c r="C23" s="40">
        <v>-8.2654100000004102E-3</v>
      </c>
      <c r="D23" s="40">
        <v>-7.3045943000000002E-2</v>
      </c>
      <c r="E23" s="40">
        <v>1.6986596E-2</v>
      </c>
      <c r="F23" s="40">
        <v>5.94281179999996E-2</v>
      </c>
      <c r="G23" s="40">
        <v>-2.5137903000000201E-2</v>
      </c>
      <c r="H23" s="40">
        <v>8.7673652999999796E-2</v>
      </c>
      <c r="I23" s="40">
        <v>4.5820553000000298E-2</v>
      </c>
      <c r="J23" s="41">
        <f t="shared" si="0"/>
        <v>0.65717819190120141</v>
      </c>
    </row>
    <row r="24" spans="1:10" x14ac:dyDescent="0.25">
      <c r="A24" s="36" t="s">
        <v>436</v>
      </c>
      <c r="B24" s="37" t="s">
        <v>437</v>
      </c>
      <c r="C24" s="40">
        <v>-0.113801071</v>
      </c>
      <c r="D24" s="40">
        <v>1.5610912000000299E-2</v>
      </c>
      <c r="E24" s="40">
        <v>0.30608139400000001</v>
      </c>
      <c r="F24" s="40">
        <v>0.16172303499999999</v>
      </c>
      <c r="G24" s="40">
        <v>5.8795192999999898E-2</v>
      </c>
      <c r="H24" s="40">
        <v>0.44532928799999999</v>
      </c>
      <c r="I24" s="40">
        <v>0.12759895800000101</v>
      </c>
      <c r="J24" s="41">
        <f t="shared" si="0"/>
        <v>0.65199031368995475</v>
      </c>
    </row>
    <row r="25" spans="1:10" x14ac:dyDescent="0.25">
      <c r="A25" s="36" t="s">
        <v>373</v>
      </c>
      <c r="B25" s="37" t="s">
        <v>374</v>
      </c>
      <c r="C25" s="40">
        <v>-0.27703017099999999</v>
      </c>
      <c r="D25" s="40">
        <v>-1.502726835</v>
      </c>
      <c r="E25" s="40">
        <v>-1.303083054</v>
      </c>
      <c r="F25" s="40">
        <v>0.92309576599999998</v>
      </c>
      <c r="G25" s="40">
        <v>1.386324144</v>
      </c>
      <c r="H25" s="40">
        <v>0.62427975099999999</v>
      </c>
      <c r="I25" s="40">
        <v>0.46357291100000098</v>
      </c>
      <c r="J25" s="41">
        <f t="shared" si="0"/>
        <v>0.6518855899282624</v>
      </c>
    </row>
    <row r="26" spans="1:10" x14ac:dyDescent="0.25">
      <c r="A26" s="36" t="s">
        <v>361</v>
      </c>
      <c r="B26" s="37" t="s">
        <v>362</v>
      </c>
      <c r="C26" s="40">
        <v>-0.116995706</v>
      </c>
      <c r="D26" s="40">
        <v>-5.2365689999999701E-2</v>
      </c>
      <c r="E26" s="40">
        <v>-0.21333048299999999</v>
      </c>
      <c r="F26" s="40">
        <v>-7.9445202999999798E-2</v>
      </c>
      <c r="G26" s="40">
        <v>3.9240768000000099E-2</v>
      </c>
      <c r="H26" s="40">
        <v>6.5709232000000103E-2</v>
      </c>
      <c r="I26" s="40">
        <v>0.56466371999999998</v>
      </c>
      <c r="J26" s="41">
        <f t="shared" si="0"/>
        <v>0.63467300890610412</v>
      </c>
    </row>
    <row r="27" spans="1:10" ht="41.4" x14ac:dyDescent="0.25">
      <c r="A27" s="36" t="s">
        <v>419</v>
      </c>
      <c r="B27" s="37" t="s">
        <v>455</v>
      </c>
      <c r="C27" s="40">
        <v>-0.424429416</v>
      </c>
      <c r="D27" s="40">
        <v>3.9775352E-2</v>
      </c>
      <c r="E27" s="40">
        <v>-0.286761973</v>
      </c>
      <c r="F27" s="40">
        <v>6.4924106999999995E-2</v>
      </c>
      <c r="G27" s="40">
        <v>7.1135910000000094E-2</v>
      </c>
      <c r="H27" s="40">
        <v>-0.15079589900000001</v>
      </c>
      <c r="I27" s="40">
        <v>0.38754380399999999</v>
      </c>
      <c r="J27" s="41">
        <f t="shared" si="0"/>
        <v>0.630911757294495</v>
      </c>
    </row>
    <row r="28" spans="1:10" x14ac:dyDescent="0.25">
      <c r="A28" s="36" t="s">
        <v>632</v>
      </c>
      <c r="B28" s="37" t="s">
        <v>633</v>
      </c>
      <c r="C28" s="40">
        <v>-0.221514292</v>
      </c>
      <c r="D28" s="40">
        <v>-0.33928544999999999</v>
      </c>
      <c r="E28" s="40">
        <v>-0.25618537600000002</v>
      </c>
      <c r="F28" s="40">
        <v>-0.68960098400000003</v>
      </c>
      <c r="G28" s="40">
        <v>-0.248169636</v>
      </c>
      <c r="H28" s="40">
        <v>0.97727422399999997</v>
      </c>
      <c r="I28" s="40">
        <v>1.4436536740000001</v>
      </c>
      <c r="J28" s="41">
        <f t="shared" si="0"/>
        <v>0.63060964329403957</v>
      </c>
    </row>
    <row r="29" spans="1:10" ht="41.4" x14ac:dyDescent="0.25">
      <c r="A29" s="36" t="s">
        <v>328</v>
      </c>
      <c r="B29" s="37" t="s">
        <v>576</v>
      </c>
      <c r="C29" s="40">
        <v>-0.102003864</v>
      </c>
      <c r="D29" s="40">
        <v>-1.19323669999995E-2</v>
      </c>
      <c r="E29" s="40">
        <v>0.12887788</v>
      </c>
      <c r="F29" s="40">
        <v>-4.4180686999999802E-2</v>
      </c>
      <c r="G29" s="40">
        <v>0.11291254100000001</v>
      </c>
      <c r="H29" s="40">
        <v>0.72452650200000002</v>
      </c>
      <c r="I29" s="40">
        <v>8.84471790000005E-2</v>
      </c>
      <c r="J29" s="41">
        <f t="shared" si="0"/>
        <v>0.60278078660072298</v>
      </c>
    </row>
    <row r="30" spans="1:10" x14ac:dyDescent="0.25">
      <c r="A30" s="36" t="s">
        <v>392</v>
      </c>
      <c r="B30" s="37" t="s">
        <v>393</v>
      </c>
      <c r="C30" s="40">
        <v>-0.15572022799999999</v>
      </c>
      <c r="D30" s="40">
        <v>-3.4221597999999603E-2</v>
      </c>
      <c r="E30" s="40">
        <v>-0.11528801399999999</v>
      </c>
      <c r="F30" s="40">
        <v>0.50830946899999996</v>
      </c>
      <c r="G30" s="40">
        <v>0.25868236999999999</v>
      </c>
      <c r="H30" s="40">
        <v>1.128315663</v>
      </c>
      <c r="I30" s="40">
        <v>-3.3190289999992899E-3</v>
      </c>
      <c r="J30" s="41">
        <f t="shared" si="0"/>
        <v>0.60124587880840907</v>
      </c>
    </row>
    <row r="31" spans="1:10" ht="27.6" x14ac:dyDescent="0.25">
      <c r="A31" s="36" t="s">
        <v>322</v>
      </c>
      <c r="B31" s="37" t="s">
        <v>512</v>
      </c>
      <c r="C31" s="40">
        <v>-0.16895034</v>
      </c>
      <c r="D31" s="40">
        <v>6.5201036000000198E-2</v>
      </c>
      <c r="E31" s="40">
        <v>0.122914655</v>
      </c>
      <c r="F31" s="40">
        <v>0.25098494399999999</v>
      </c>
      <c r="G31" s="40">
        <v>-0.11900382700000001</v>
      </c>
      <c r="H31" s="40">
        <v>0.34481179200000001</v>
      </c>
      <c r="I31" s="40">
        <v>0.16175126400000001</v>
      </c>
      <c r="J31" s="41">
        <f t="shared" si="0"/>
        <v>0.59874813066787991</v>
      </c>
    </row>
    <row r="32" spans="1:10" ht="27.6" x14ac:dyDescent="0.25">
      <c r="A32" s="36" t="s">
        <v>359</v>
      </c>
      <c r="B32" s="37" t="s">
        <v>360</v>
      </c>
      <c r="C32" s="40">
        <v>-4.5775239000000099E-2</v>
      </c>
      <c r="D32" s="40">
        <v>-5.0202123000000001E-2</v>
      </c>
      <c r="E32" s="40">
        <v>-1.1184095E-2</v>
      </c>
      <c r="F32" s="40">
        <v>0.110750064</v>
      </c>
      <c r="G32" s="40">
        <v>2.6844159999997799E-3</v>
      </c>
      <c r="H32" s="40">
        <v>0.44692955000000001</v>
      </c>
      <c r="I32" s="40">
        <v>3.1567248000000402E-2</v>
      </c>
      <c r="J32" s="41">
        <f t="shared" si="0"/>
        <v>0.59378134108215286</v>
      </c>
    </row>
    <row r="33" spans="1:10" ht="27.6" x14ac:dyDescent="0.25">
      <c r="A33" s="36" t="s">
        <v>444</v>
      </c>
      <c r="B33" s="37" t="s">
        <v>445</v>
      </c>
      <c r="C33" s="40">
        <v>-2.2972159999999901E-2</v>
      </c>
      <c r="D33" s="40">
        <v>-2.6560943999999601E-2</v>
      </c>
      <c r="E33" s="40">
        <v>-3.5933965999999699E-2</v>
      </c>
      <c r="F33" s="40">
        <v>5.2406339000000302E-2</v>
      </c>
      <c r="G33" s="40">
        <v>-3.4329324999999897E-2</v>
      </c>
      <c r="H33" s="40">
        <v>0.36632220599999998</v>
      </c>
      <c r="I33" s="40">
        <v>6.4048386000000304E-2</v>
      </c>
      <c r="J33" s="41">
        <f t="shared" si="0"/>
        <v>0.56818514076693505</v>
      </c>
    </row>
    <row r="34" spans="1:10" x14ac:dyDescent="0.25">
      <c r="A34" s="36" t="s">
        <v>516</v>
      </c>
      <c r="B34" s="37" t="s">
        <v>517</v>
      </c>
      <c r="C34" s="40">
        <v>-0.264451037</v>
      </c>
      <c r="D34" s="40">
        <v>0.124687754000001</v>
      </c>
      <c r="E34" s="40">
        <v>8.8972730000005402E-3</v>
      </c>
      <c r="F34" s="40">
        <v>0.26738821499999998</v>
      </c>
      <c r="G34" s="40">
        <v>-1.10548839999998E-2</v>
      </c>
      <c r="H34" s="40">
        <v>0.64535184599999995</v>
      </c>
      <c r="I34" s="40">
        <v>-4.7701709999994103E-3</v>
      </c>
      <c r="J34" s="41">
        <f t="shared" si="0"/>
        <v>0.56414839108956671</v>
      </c>
    </row>
    <row r="35" spans="1:10" ht="27.6" x14ac:dyDescent="0.25">
      <c r="A35" s="36" t="s">
        <v>563</v>
      </c>
      <c r="B35" s="37" t="s">
        <v>564</v>
      </c>
      <c r="C35" s="40">
        <v>-0.56771245300000095</v>
      </c>
      <c r="D35" s="40">
        <v>0.12413758599999999</v>
      </c>
      <c r="E35" s="40">
        <v>2.2148343399999999</v>
      </c>
      <c r="F35" s="40">
        <v>7.0050193999999594E-2</v>
      </c>
      <c r="G35" s="40">
        <v>0.19598428800000001</v>
      </c>
      <c r="H35" s="40">
        <v>3.5095782510000002</v>
      </c>
      <c r="I35" s="40">
        <v>0.98275791800000001</v>
      </c>
      <c r="J35" s="41">
        <f t="shared" si="0"/>
        <v>0.56008660158263013</v>
      </c>
    </row>
    <row r="36" spans="1:10" x14ac:dyDescent="0.25">
      <c r="A36" s="36" t="s">
        <v>754</v>
      </c>
      <c r="B36" s="37" t="s">
        <v>755</v>
      </c>
      <c r="C36" s="40">
        <v>-5.7144331999999902E-2</v>
      </c>
      <c r="D36" s="40">
        <v>-2.01720259999995E-2</v>
      </c>
      <c r="E36" s="40">
        <v>-7.1266689999997098E-3</v>
      </c>
      <c r="F36" s="40">
        <v>0.15010616299999999</v>
      </c>
      <c r="G36" s="40">
        <v>0.30430394500000002</v>
      </c>
      <c r="H36" s="40">
        <v>-1.7401453999999698E-2</v>
      </c>
      <c r="I36" s="40">
        <v>0.13737812400000099</v>
      </c>
      <c r="J36" s="41">
        <f t="shared" si="0"/>
        <v>0.55891866842071869</v>
      </c>
    </row>
    <row r="37" spans="1:10" ht="27.6" x14ac:dyDescent="0.25">
      <c r="A37" s="36" t="s">
        <v>652</v>
      </c>
      <c r="B37" s="37" t="s">
        <v>653</v>
      </c>
      <c r="C37" s="40">
        <v>3.6660589999999903E-2</v>
      </c>
      <c r="D37" s="40">
        <v>8.1079169000000506E-2</v>
      </c>
      <c r="E37" s="40">
        <v>-0.100856429999999</v>
      </c>
      <c r="F37" s="40">
        <v>-0.13690365199999999</v>
      </c>
      <c r="G37" s="40">
        <v>0.33778559899999999</v>
      </c>
      <c r="H37" s="40">
        <v>0.29783154700000097</v>
      </c>
      <c r="I37" s="40">
        <v>0.305089528000001</v>
      </c>
      <c r="J37" s="41">
        <f t="shared" si="0"/>
        <v>0.55822633656450138</v>
      </c>
    </row>
    <row r="38" spans="1:10" ht="27.6" x14ac:dyDescent="0.25">
      <c r="A38" s="36" t="s">
        <v>328</v>
      </c>
      <c r="B38" s="37" t="s">
        <v>329</v>
      </c>
      <c r="C38" s="40">
        <v>-1.3999052999999401E-2</v>
      </c>
      <c r="D38" s="40">
        <v>-0.39200064899999998</v>
      </c>
      <c r="E38" s="40">
        <v>-0.19394887</v>
      </c>
      <c r="F38" s="40">
        <v>0.17894669699999999</v>
      </c>
      <c r="G38" s="40">
        <v>-0.12667835799999999</v>
      </c>
      <c r="H38" s="40">
        <v>0.57113754900000002</v>
      </c>
      <c r="I38" s="40">
        <v>5.2903605709999999</v>
      </c>
      <c r="J38" s="41">
        <f t="shared" si="0"/>
        <v>0.5517811658852243</v>
      </c>
    </row>
    <row r="39" spans="1:10" x14ac:dyDescent="0.25">
      <c r="A39" s="36" t="s">
        <v>680</v>
      </c>
      <c r="B39" s="37" t="s">
        <v>681</v>
      </c>
      <c r="C39" s="40">
        <v>-0.24184905200000001</v>
      </c>
      <c r="D39" s="40">
        <v>-0.21880701499999999</v>
      </c>
      <c r="E39" s="40">
        <v>5.4343656999999899E-2</v>
      </c>
      <c r="F39" s="40">
        <v>5.8180466000000097E-2</v>
      </c>
      <c r="G39" s="40">
        <v>0.23637111099999999</v>
      </c>
      <c r="H39" s="40">
        <v>0.12172158900000001</v>
      </c>
      <c r="I39" s="40">
        <v>-0.20159718500000001</v>
      </c>
      <c r="J39" s="41">
        <f t="shared" si="0"/>
        <v>0.54971768466849047</v>
      </c>
    </row>
    <row r="40" spans="1:10" x14ac:dyDescent="0.25">
      <c r="A40" s="36" t="s">
        <v>447</v>
      </c>
      <c r="B40" s="37" t="s">
        <v>448</v>
      </c>
      <c r="C40" s="40">
        <v>-0.30755099699999999</v>
      </c>
      <c r="D40" s="40">
        <v>-8.8601354000000104E-2</v>
      </c>
      <c r="E40" s="40">
        <v>0.100471187</v>
      </c>
      <c r="F40" s="40">
        <v>0.37970625099999999</v>
      </c>
      <c r="G40" s="40">
        <v>-0.14422332400000001</v>
      </c>
      <c r="H40" s="40">
        <v>6.2404801000000003E-2</v>
      </c>
      <c r="I40" s="40">
        <v>0.110663365</v>
      </c>
      <c r="J40" s="41">
        <f t="shared" si="0"/>
        <v>0.54912753121195557</v>
      </c>
    </row>
    <row r="41" spans="1:10" x14ac:dyDescent="0.25">
      <c r="A41" s="36" t="s">
        <v>599</v>
      </c>
      <c r="B41" s="37" t="s">
        <v>600</v>
      </c>
      <c r="C41" s="40">
        <v>-0.30770133599999999</v>
      </c>
      <c r="D41" s="40">
        <v>-6.0825549999999701E-2</v>
      </c>
      <c r="E41" s="40">
        <v>0.32952018900000002</v>
      </c>
      <c r="F41" s="40">
        <v>-0.50803407</v>
      </c>
      <c r="G41" s="40">
        <v>0.319771731</v>
      </c>
      <c r="H41" s="40">
        <v>4.5330332000000001E-2</v>
      </c>
      <c r="I41" s="40">
        <v>0.787776531</v>
      </c>
      <c r="J41" s="41">
        <f t="shared" si="0"/>
        <v>0.54401727178406556</v>
      </c>
    </row>
    <row r="42" spans="1:10" ht="41.4" x14ac:dyDescent="0.25">
      <c r="A42" s="36" t="s">
        <v>453</v>
      </c>
      <c r="B42" s="37" t="s">
        <v>454</v>
      </c>
      <c r="C42" s="40">
        <v>-0.45445140299999998</v>
      </c>
      <c r="D42" s="40">
        <v>-0.32977363100000001</v>
      </c>
      <c r="E42" s="40">
        <v>-0.438447843</v>
      </c>
      <c r="F42" s="40">
        <v>0.40408064999999999</v>
      </c>
      <c r="G42" s="40">
        <v>-6.4156370999999907E-2</v>
      </c>
      <c r="H42" s="40">
        <v>0.115785635</v>
      </c>
      <c r="I42" s="40">
        <v>-0.26033678900000001</v>
      </c>
      <c r="J42" s="41">
        <f t="shared" si="0"/>
        <v>0.54398627526265053</v>
      </c>
    </row>
    <row r="43" spans="1:10" ht="41.4" x14ac:dyDescent="0.25">
      <c r="A43" s="36" t="s">
        <v>352</v>
      </c>
      <c r="B43" s="37" t="s">
        <v>353</v>
      </c>
      <c r="C43" s="40">
        <v>-0.29718626999999997</v>
      </c>
      <c r="D43" s="40">
        <v>0.30453465400000101</v>
      </c>
      <c r="E43" s="40">
        <v>0.20783422200000001</v>
      </c>
      <c r="F43" s="40">
        <v>1.0142582330000001</v>
      </c>
      <c r="G43" s="40">
        <v>-0.22253753200000001</v>
      </c>
      <c r="H43" s="40">
        <v>2.355004637</v>
      </c>
      <c r="I43" s="40">
        <v>0.40076558699999998</v>
      </c>
      <c r="J43" s="41">
        <f t="shared" si="0"/>
        <v>0.53937040096627009</v>
      </c>
    </row>
    <row r="44" spans="1:10" x14ac:dyDescent="0.25">
      <c r="A44" s="36" t="s">
        <v>630</v>
      </c>
      <c r="B44" s="37" t="s">
        <v>631</v>
      </c>
      <c r="C44" s="40">
        <v>-0.25970780999999998</v>
      </c>
      <c r="D44" s="40">
        <v>0.20238040400000001</v>
      </c>
      <c r="E44" s="40">
        <v>0.25798254700000001</v>
      </c>
      <c r="F44" s="40">
        <v>0.26840887000000002</v>
      </c>
      <c r="G44" s="40">
        <v>-0.34491561599999998</v>
      </c>
      <c r="H44" s="40">
        <v>0.44541505999999997</v>
      </c>
      <c r="I44" s="40">
        <v>0.70325743399999996</v>
      </c>
      <c r="J44" s="41">
        <f t="shared" si="0"/>
        <v>0.53912823828145062</v>
      </c>
    </row>
    <row r="45" spans="1:10" x14ac:dyDescent="0.25">
      <c r="A45" s="36" t="s">
        <v>638</v>
      </c>
      <c r="B45" s="37" t="s">
        <v>639</v>
      </c>
      <c r="C45" s="40">
        <v>-0.60739114700000096</v>
      </c>
      <c r="D45" s="40">
        <v>-0.213653964</v>
      </c>
      <c r="E45" s="40">
        <v>-0.77569732199999997</v>
      </c>
      <c r="F45" s="40">
        <v>6.3310320999999697E-2</v>
      </c>
      <c r="G45" s="40">
        <v>-0.105870406</v>
      </c>
      <c r="H45" s="40">
        <v>-0.48967653999999999</v>
      </c>
      <c r="I45" s="40">
        <v>1.3785959969999999</v>
      </c>
      <c r="J45" s="41">
        <f t="shared" si="0"/>
        <v>0.53802861073534691</v>
      </c>
    </row>
    <row r="46" spans="1:10" x14ac:dyDescent="0.25">
      <c r="A46" s="36" t="s">
        <v>449</v>
      </c>
      <c r="B46" s="37" t="s">
        <v>450</v>
      </c>
      <c r="C46" s="40">
        <v>0.18541366100000001</v>
      </c>
      <c r="D46" s="40">
        <v>-1.352671739</v>
      </c>
      <c r="E46" s="40">
        <v>-0.92306425599999997</v>
      </c>
      <c r="F46" s="40">
        <v>-1.1940031849999999</v>
      </c>
      <c r="G46" s="40">
        <v>-0.78552089700000005</v>
      </c>
      <c r="H46" s="40">
        <v>1.369623357</v>
      </c>
      <c r="I46" s="40">
        <v>2.8970839079999999</v>
      </c>
      <c r="J46" s="41">
        <f t="shared" si="0"/>
        <v>0.53607704881656049</v>
      </c>
    </row>
    <row r="47" spans="1:10" ht="27.6" x14ac:dyDescent="0.25">
      <c r="A47" s="36" t="s">
        <v>396</v>
      </c>
      <c r="B47" s="37" t="s">
        <v>397</v>
      </c>
      <c r="C47" s="40">
        <v>-9.4230980000000297E-2</v>
      </c>
      <c r="D47" s="40">
        <v>-8.2958784999999993E-2</v>
      </c>
      <c r="E47" s="40">
        <v>-0.16673464099999999</v>
      </c>
      <c r="F47" s="40">
        <v>1.0378034540000001</v>
      </c>
      <c r="G47" s="40">
        <v>-6.9187790000001101E-3</v>
      </c>
      <c r="H47" s="40">
        <v>2.1050925970000001</v>
      </c>
      <c r="I47" s="40">
        <v>0.122210081</v>
      </c>
      <c r="J47" s="41">
        <f t="shared" si="0"/>
        <v>0.52708084799648758</v>
      </c>
    </row>
    <row r="48" spans="1:10" ht="27.6" x14ac:dyDescent="0.25">
      <c r="A48" s="36" t="s">
        <v>480</v>
      </c>
      <c r="B48" s="37" t="s">
        <v>481</v>
      </c>
      <c r="C48" s="40">
        <v>-6.3016785000000103E-2</v>
      </c>
      <c r="D48" s="40">
        <v>-0.14161589199999899</v>
      </c>
      <c r="E48" s="40">
        <v>-9.5152725999999604E-2</v>
      </c>
      <c r="F48" s="40">
        <v>0.13984496399999999</v>
      </c>
      <c r="G48" s="40">
        <v>-0.14921647299999999</v>
      </c>
      <c r="H48" s="40">
        <v>5.9554740000001003E-3</v>
      </c>
      <c r="I48" s="40">
        <v>0.16923417700000001</v>
      </c>
      <c r="J48" s="41">
        <f t="shared" si="0"/>
        <v>0.51466113929214163</v>
      </c>
    </row>
    <row r="49" spans="1:10" x14ac:dyDescent="0.25">
      <c r="A49" s="36" t="s">
        <v>409</v>
      </c>
      <c r="B49" s="37" t="s">
        <v>410</v>
      </c>
      <c r="C49" s="40">
        <v>-0.10372793600000001</v>
      </c>
      <c r="D49" s="40">
        <v>-8.3829112999999303E-2</v>
      </c>
      <c r="E49" s="40">
        <v>-0.121686715</v>
      </c>
      <c r="F49" s="40">
        <v>4.69197150000005E-2</v>
      </c>
      <c r="G49" s="40">
        <v>-0.167203197999999</v>
      </c>
      <c r="H49" s="40">
        <v>0.16318185300000099</v>
      </c>
      <c r="I49" s="40">
        <v>-2.0696072999999399E-2</v>
      </c>
      <c r="J49" s="41">
        <f t="shared" si="0"/>
        <v>0.4878742320116311</v>
      </c>
    </row>
    <row r="50" spans="1:10" x14ac:dyDescent="0.25">
      <c r="A50" s="36" t="s">
        <v>579</v>
      </c>
      <c r="B50" s="37" t="s">
        <v>580</v>
      </c>
      <c r="C50" s="40">
        <v>-0.312981709000001</v>
      </c>
      <c r="D50" s="40">
        <v>-2.9975913E-2</v>
      </c>
      <c r="E50" s="40">
        <v>-0.35836973100000002</v>
      </c>
      <c r="F50" s="40">
        <v>-7.84290190000001E-2</v>
      </c>
      <c r="G50" s="40">
        <v>5.2359861999999702E-2</v>
      </c>
      <c r="H50" s="40">
        <v>-8.5522097000000102E-2</v>
      </c>
      <c r="I50" s="40">
        <v>-9.2446079999999695E-2</v>
      </c>
      <c r="J50" s="41">
        <f t="shared" si="0"/>
        <v>0.4869962306903115</v>
      </c>
    </row>
    <row r="51" spans="1:10" ht="27.6" x14ac:dyDescent="0.25">
      <c r="A51" s="36" t="s">
        <v>501</v>
      </c>
      <c r="B51" s="37" t="s">
        <v>502</v>
      </c>
      <c r="C51" s="40">
        <v>0.19081362299999999</v>
      </c>
      <c r="D51" s="40">
        <v>-0.26663934499999897</v>
      </c>
      <c r="E51" s="40">
        <v>-0.205025771999999</v>
      </c>
      <c r="F51" s="40">
        <v>-0.14724537500000001</v>
      </c>
      <c r="G51" s="40">
        <v>-9.3475886999999605E-2</v>
      </c>
      <c r="H51" s="40">
        <v>0.24353788500000001</v>
      </c>
      <c r="I51" s="40">
        <v>3.460722251</v>
      </c>
      <c r="J51" s="41">
        <f t="shared" si="0"/>
        <v>0.48585352702434115</v>
      </c>
    </row>
    <row r="52" spans="1:10" x14ac:dyDescent="0.25">
      <c r="A52" s="36" t="s">
        <v>528</v>
      </c>
      <c r="B52" s="37" t="s">
        <v>529</v>
      </c>
      <c r="C52" s="40">
        <v>-0.493924311</v>
      </c>
      <c r="D52" s="40">
        <v>-0.117919359</v>
      </c>
      <c r="E52" s="40">
        <v>-0.121671244</v>
      </c>
      <c r="F52" s="40">
        <v>-0.43103281399999999</v>
      </c>
      <c r="G52" s="40">
        <v>-0.48910724</v>
      </c>
      <c r="H52" s="40">
        <v>0.23731184599999999</v>
      </c>
      <c r="I52" s="40">
        <v>1.70245960000007E-2</v>
      </c>
      <c r="J52" s="41">
        <f t="shared" si="0"/>
        <v>0.4828792028456857</v>
      </c>
    </row>
    <row r="53" spans="1:10" x14ac:dyDescent="0.25">
      <c r="A53" s="36" t="s">
        <v>330</v>
      </c>
      <c r="B53" s="37" t="s">
        <v>331</v>
      </c>
      <c r="C53" s="40">
        <v>-1.658303208</v>
      </c>
      <c r="D53" s="40">
        <v>0.74490290800000003</v>
      </c>
      <c r="E53" s="40">
        <v>1.0998354509999999</v>
      </c>
      <c r="F53" s="40">
        <v>1.9679421210000001</v>
      </c>
      <c r="G53" s="40">
        <v>0.57383870000000003</v>
      </c>
      <c r="H53" s="40">
        <v>0.54010646699999998</v>
      </c>
      <c r="I53" s="40">
        <v>0.32383440900000099</v>
      </c>
      <c r="J53" s="41">
        <f t="shared" si="0"/>
        <v>0.48139553613628688</v>
      </c>
    </row>
    <row r="54" spans="1:10" x14ac:dyDescent="0.25">
      <c r="A54" s="36" t="s">
        <v>371</v>
      </c>
      <c r="B54" s="37" t="s">
        <v>372</v>
      </c>
      <c r="C54" s="40">
        <v>1.9661236000000099E-2</v>
      </c>
      <c r="D54" s="40">
        <v>-0.17547612700000001</v>
      </c>
      <c r="E54" s="40">
        <v>-0.15586364</v>
      </c>
      <c r="F54" s="40">
        <v>1.4195432139999999</v>
      </c>
      <c r="G54" s="40">
        <v>0.12226589</v>
      </c>
      <c r="H54" s="40">
        <v>2.5894453610000001</v>
      </c>
      <c r="I54" s="40">
        <v>-5.68643639999993E-2</v>
      </c>
      <c r="J54" s="41">
        <f t="shared" si="0"/>
        <v>0.47724748499376596</v>
      </c>
    </row>
    <row r="55" spans="1:10" ht="27.6" x14ac:dyDescent="0.25">
      <c r="A55" s="36" t="s">
        <v>671</v>
      </c>
      <c r="B55" s="37" t="s">
        <v>672</v>
      </c>
      <c r="C55" s="40">
        <v>-2.7261972000000499E-2</v>
      </c>
      <c r="D55" s="40">
        <v>-4.4577387000000003E-2</v>
      </c>
      <c r="E55" s="40">
        <v>0.65856554199999995</v>
      </c>
      <c r="F55" s="40">
        <v>0.140247855</v>
      </c>
      <c r="G55" s="40">
        <v>0.41175563900000001</v>
      </c>
      <c r="H55" s="40">
        <v>-2.3599780000002099E-3</v>
      </c>
      <c r="I55" s="40">
        <v>0.69902955600000005</v>
      </c>
      <c r="J55" s="41">
        <f t="shared" si="0"/>
        <v>0.47621504779693596</v>
      </c>
    </row>
    <row r="56" spans="1:10" ht="27.6" x14ac:dyDescent="0.25">
      <c r="A56" s="36" t="s">
        <v>402</v>
      </c>
      <c r="B56" s="37" t="s">
        <v>403</v>
      </c>
      <c r="C56" s="40">
        <v>-8.4324241000000397E-2</v>
      </c>
      <c r="D56" s="40">
        <v>-4.1918864000000097E-2</v>
      </c>
      <c r="E56" s="40">
        <v>-9.6571271000000097E-2</v>
      </c>
      <c r="F56" s="40">
        <v>0.33864986200000002</v>
      </c>
      <c r="G56" s="40">
        <v>-0.15612592</v>
      </c>
      <c r="H56" s="40">
        <v>1.133777005</v>
      </c>
      <c r="I56" s="40">
        <v>-1.0684179999998901E-3</v>
      </c>
      <c r="J56" s="41">
        <f t="shared" si="0"/>
        <v>0.47061227947892059</v>
      </c>
    </row>
    <row r="57" spans="1:10" ht="41.4" x14ac:dyDescent="0.25">
      <c r="A57" s="36" t="s">
        <v>429</v>
      </c>
      <c r="B57" s="37" t="s">
        <v>430</v>
      </c>
      <c r="C57" s="40">
        <v>-0.477502922</v>
      </c>
      <c r="D57" s="40">
        <v>-0.56744825899999995</v>
      </c>
      <c r="E57" s="40">
        <v>2.9740164999999999E-2</v>
      </c>
      <c r="F57" s="40">
        <v>0.344907827</v>
      </c>
      <c r="G57" s="40">
        <v>-0.19187918700000001</v>
      </c>
      <c r="H57" s="40">
        <v>0.117642752</v>
      </c>
      <c r="I57" s="40">
        <v>-0.40247838199999902</v>
      </c>
      <c r="J57" s="41">
        <f t="shared" si="0"/>
        <v>0.47056152957190889</v>
      </c>
    </row>
    <row r="58" spans="1:10" x14ac:dyDescent="0.25">
      <c r="A58" s="36" t="s">
        <v>499</v>
      </c>
      <c r="B58" s="37" t="s">
        <v>500</v>
      </c>
      <c r="C58" s="40">
        <v>4.0793136999999403E-2</v>
      </c>
      <c r="D58" s="40">
        <v>4.1315960000000498E-2</v>
      </c>
      <c r="E58" s="40">
        <v>-0.40682442099999999</v>
      </c>
      <c r="F58" s="40">
        <v>0.56988085899999996</v>
      </c>
      <c r="G58" s="40">
        <v>0.194223911</v>
      </c>
      <c r="H58" s="40">
        <v>2.086357864</v>
      </c>
      <c r="I58" s="40">
        <v>1.36602750000007E-2</v>
      </c>
      <c r="J58" s="41">
        <f t="shared" si="0"/>
        <v>0.47049377645559787</v>
      </c>
    </row>
    <row r="59" spans="1:10" ht="27.6" x14ac:dyDescent="0.25">
      <c r="A59" s="36" t="s">
        <v>536</v>
      </c>
      <c r="B59" s="37" t="s">
        <v>537</v>
      </c>
      <c r="C59" s="40">
        <v>-0.198980933</v>
      </c>
      <c r="D59" s="40">
        <v>6.8301694999999996E-2</v>
      </c>
      <c r="E59" s="40">
        <v>0.18194384199999999</v>
      </c>
      <c r="F59" s="40">
        <v>-0.116392814</v>
      </c>
      <c r="G59" s="40">
        <v>-0.371954693</v>
      </c>
      <c r="H59" s="40">
        <v>9.0709879999999896E-2</v>
      </c>
      <c r="I59" s="40">
        <v>2.979248648</v>
      </c>
      <c r="J59" s="41">
        <f t="shared" si="0"/>
        <v>0.4677549489707104</v>
      </c>
    </row>
    <row r="60" spans="1:10" x14ac:dyDescent="0.25">
      <c r="A60" s="36" t="s">
        <v>520</v>
      </c>
      <c r="B60" s="37" t="s">
        <v>521</v>
      </c>
      <c r="C60" s="40">
        <v>0</v>
      </c>
      <c r="D60" s="40">
        <v>-2.8425987999999298E-2</v>
      </c>
      <c r="E60" s="40">
        <v>0.118227286000001</v>
      </c>
      <c r="F60" s="40">
        <v>0.48851346700000098</v>
      </c>
      <c r="G60" s="40">
        <v>-0.359356658</v>
      </c>
      <c r="H60" s="40">
        <v>0.218199799</v>
      </c>
      <c r="I60" s="40">
        <v>1.1123342650000001</v>
      </c>
      <c r="J60" s="41">
        <f t="shared" si="0"/>
        <v>0.46732676215458702</v>
      </c>
    </row>
    <row r="61" spans="1:10" x14ac:dyDescent="0.25">
      <c r="A61" s="36" t="s">
        <v>429</v>
      </c>
      <c r="B61" s="37" t="s">
        <v>668</v>
      </c>
      <c r="C61" s="40">
        <v>-2.5636206000000598E-2</v>
      </c>
      <c r="D61" s="40">
        <v>-0.15901570600000001</v>
      </c>
      <c r="E61" s="40">
        <v>0.16988577799999999</v>
      </c>
      <c r="F61" s="40">
        <v>-0.130877364</v>
      </c>
      <c r="G61" s="40">
        <v>0.25400916099999998</v>
      </c>
      <c r="H61" s="40">
        <v>0.16112273599999999</v>
      </c>
      <c r="I61" s="40">
        <v>1.4681356E-2</v>
      </c>
      <c r="J61" s="41">
        <f t="shared" si="0"/>
        <v>0.46624384698980026</v>
      </c>
    </row>
    <row r="62" spans="1:10" x14ac:dyDescent="0.25">
      <c r="A62" s="36" t="s">
        <v>332</v>
      </c>
      <c r="B62" s="37" t="s">
        <v>333</v>
      </c>
      <c r="C62" s="40">
        <v>0</v>
      </c>
      <c r="D62" s="40">
        <v>2.7256991000000098E-2</v>
      </c>
      <c r="E62" s="40">
        <v>-0.221377716</v>
      </c>
      <c r="F62" s="40">
        <v>1.013062235</v>
      </c>
      <c r="G62" s="40">
        <v>-3.7492186999999899E-2</v>
      </c>
      <c r="H62" s="40">
        <v>2.8255926069999999</v>
      </c>
      <c r="I62" s="40">
        <v>3.3967243000000501E-2</v>
      </c>
      <c r="J62" s="41">
        <f t="shared" si="0"/>
        <v>0.46388293454189877</v>
      </c>
    </row>
    <row r="63" spans="1:10" ht="27.6" x14ac:dyDescent="0.25">
      <c r="A63" s="36" t="s">
        <v>346</v>
      </c>
      <c r="B63" s="37" t="s">
        <v>494</v>
      </c>
      <c r="C63" s="40">
        <v>-0.11209040100000101</v>
      </c>
      <c r="D63" s="40">
        <v>7.3874433999999795E-2</v>
      </c>
      <c r="E63" s="40">
        <v>0.19426437099999999</v>
      </c>
      <c r="F63" s="40">
        <v>0.19994221600000001</v>
      </c>
      <c r="G63" s="40">
        <v>-0.189661356</v>
      </c>
      <c r="H63" s="40">
        <v>0.11910907499999999</v>
      </c>
      <c r="I63" s="40">
        <v>0.42211337599999998</v>
      </c>
      <c r="J63" s="41">
        <f t="shared" si="0"/>
        <v>0.45668252636703677</v>
      </c>
    </row>
    <row r="64" spans="1:10" x14ac:dyDescent="0.25">
      <c r="A64" s="36" t="s">
        <v>478</v>
      </c>
      <c r="B64" s="37" t="s">
        <v>479</v>
      </c>
      <c r="C64" s="40">
        <v>0.21847615300000001</v>
      </c>
      <c r="D64" s="40">
        <v>-0.40258894200000001</v>
      </c>
      <c r="E64" s="40">
        <v>1.4670395999999799E-2</v>
      </c>
      <c r="F64" s="40">
        <v>5.1694551999999602E-2</v>
      </c>
      <c r="G64" s="40">
        <v>-0.123279659</v>
      </c>
      <c r="H64" s="40">
        <v>0.325101579999999</v>
      </c>
      <c r="I64" s="40">
        <v>0.39848884400000001</v>
      </c>
      <c r="J64" s="41">
        <f t="shared" si="0"/>
        <v>0.45331638282883907</v>
      </c>
    </row>
    <row r="65" spans="1:10" x14ac:dyDescent="0.25">
      <c r="A65" s="36" t="s">
        <v>379</v>
      </c>
      <c r="B65" s="37" t="s">
        <v>380</v>
      </c>
      <c r="C65" s="40">
        <v>-0.13505922100000001</v>
      </c>
      <c r="D65" s="40">
        <v>3.6326030000000301E-2</v>
      </c>
      <c r="E65" s="40">
        <v>-0.103761781</v>
      </c>
      <c r="F65" s="40">
        <v>0.59138969100000005</v>
      </c>
      <c r="G65" s="40">
        <v>-0.19190871400000001</v>
      </c>
      <c r="H65" s="40">
        <v>2.3745625760000002</v>
      </c>
      <c r="I65" s="40">
        <v>-9.2252025999999598E-2</v>
      </c>
      <c r="J65" s="41">
        <f t="shared" si="0"/>
        <v>0.44117467760806128</v>
      </c>
    </row>
    <row r="66" spans="1:10" ht="41.4" x14ac:dyDescent="0.25">
      <c r="A66" s="36" t="s">
        <v>406</v>
      </c>
      <c r="B66" s="37" t="s">
        <v>407</v>
      </c>
      <c r="C66" s="40">
        <v>0</v>
      </c>
      <c r="D66" s="40">
        <v>-8.21711109999997E-2</v>
      </c>
      <c r="E66" s="40">
        <v>-8.3147839999996604E-3</v>
      </c>
      <c r="F66" s="40">
        <v>0.12589489400000001</v>
      </c>
      <c r="G66" s="40">
        <v>-3.01954599999999E-2</v>
      </c>
      <c r="H66" s="40">
        <v>0.192469155</v>
      </c>
      <c r="I66" s="40">
        <v>-2.7400946999999301E-2</v>
      </c>
      <c r="J66" s="41">
        <f t="shared" si="0"/>
        <v>0.43501037358386035</v>
      </c>
    </row>
    <row r="67" spans="1:10" ht="27.6" x14ac:dyDescent="0.25">
      <c r="A67" s="36" t="s">
        <v>591</v>
      </c>
      <c r="B67" s="37" t="s">
        <v>592</v>
      </c>
      <c r="C67" s="40">
        <v>8.8148141999999804E-2</v>
      </c>
      <c r="D67" s="40">
        <v>0.11069641700000001</v>
      </c>
      <c r="E67" s="40">
        <v>0.53910027699999996</v>
      </c>
      <c r="F67" s="40">
        <v>0.24342894200000001</v>
      </c>
      <c r="G67" s="40">
        <v>-0.359422827</v>
      </c>
      <c r="H67" s="40">
        <v>0.63986483800000005</v>
      </c>
      <c r="I67" s="40">
        <v>0.87597254700000005</v>
      </c>
      <c r="J67" s="41">
        <f t="shared" si="0"/>
        <v>0.42105089425922787</v>
      </c>
    </row>
    <row r="68" spans="1:10" x14ac:dyDescent="0.25">
      <c r="A68" s="36" t="s">
        <v>386</v>
      </c>
      <c r="B68" s="37" t="s">
        <v>387</v>
      </c>
      <c r="C68" s="40">
        <v>1.7764874999999899E-2</v>
      </c>
      <c r="D68" s="40">
        <v>9.8154020999999897E-2</v>
      </c>
      <c r="E68" s="40">
        <v>-0.16510176700000001</v>
      </c>
      <c r="F68" s="40">
        <v>1.059619517</v>
      </c>
      <c r="G68" s="40">
        <v>-3.0365284999999999E-2</v>
      </c>
      <c r="H68" s="40">
        <v>2.2810525840000002</v>
      </c>
      <c r="I68" s="40">
        <v>-7.9071559999999402E-2</v>
      </c>
      <c r="J68" s="41">
        <f t="shared" si="0"/>
        <v>0.42028556786145421</v>
      </c>
    </row>
    <row r="69" spans="1:10" ht="27.6" x14ac:dyDescent="0.25">
      <c r="A69" s="36" t="s">
        <v>855</v>
      </c>
      <c r="B69" s="37" t="s">
        <v>856</v>
      </c>
      <c r="C69" s="40">
        <v>7.5845135999999605E-2</v>
      </c>
      <c r="D69" s="40">
        <v>-2.4409629999999901E-2</v>
      </c>
      <c r="E69" s="40">
        <v>-2.2003131999999599E-2</v>
      </c>
      <c r="F69" s="40">
        <v>2.8733662000000298E-2</v>
      </c>
      <c r="G69" s="40">
        <v>8.7683256999999903E-2</v>
      </c>
      <c r="H69" s="40">
        <v>2.06622900000001E-2</v>
      </c>
      <c r="I69" s="40">
        <v>0.178212381</v>
      </c>
      <c r="J69" s="41">
        <f t="shared" si="0"/>
        <v>0.41543131678916106</v>
      </c>
    </row>
    <row r="70" spans="1:10" x14ac:dyDescent="0.25">
      <c r="A70" s="36" t="s">
        <v>523</v>
      </c>
      <c r="B70" s="37" t="s">
        <v>524</v>
      </c>
      <c r="C70" s="40">
        <v>-6.0611710000000596E-3</v>
      </c>
      <c r="D70" s="40">
        <v>-0.22375029699999999</v>
      </c>
      <c r="E70" s="40">
        <v>9.46020740000003E-2</v>
      </c>
      <c r="F70" s="40">
        <v>6.6047961000000197E-2</v>
      </c>
      <c r="G70" s="40">
        <v>0.24760879799999999</v>
      </c>
      <c r="H70" s="40">
        <v>0.68774684200000002</v>
      </c>
      <c r="I70" s="40">
        <v>-0.23744870400000001</v>
      </c>
      <c r="J70" s="41">
        <f t="shared" ref="J70:J133" si="1">CORREL(C$3:I$3,C70:I70)</f>
        <v>0.41341912746125775</v>
      </c>
    </row>
    <row r="71" spans="1:10" x14ac:dyDescent="0.25">
      <c r="A71" s="36" t="s">
        <v>513</v>
      </c>
      <c r="B71" s="37" t="s">
        <v>515</v>
      </c>
      <c r="C71" s="40">
        <v>-0.104054829</v>
      </c>
      <c r="D71" s="40">
        <v>-9.8174021999999903E-2</v>
      </c>
      <c r="E71" s="40">
        <v>-0.176300338</v>
      </c>
      <c r="F71" s="40">
        <v>3.6425826000000001E-2</v>
      </c>
      <c r="G71" s="40">
        <v>-7.7499887000000101E-2</v>
      </c>
      <c r="H71" s="40">
        <v>-0.14159940600000001</v>
      </c>
      <c r="I71" s="40">
        <v>0.110915031</v>
      </c>
      <c r="J71" s="41">
        <f t="shared" si="1"/>
        <v>0.41046150342037047</v>
      </c>
    </row>
    <row r="72" spans="1:10" x14ac:dyDescent="0.25">
      <c r="A72" s="36" t="s">
        <v>431</v>
      </c>
      <c r="B72" s="37" t="s">
        <v>432</v>
      </c>
      <c r="C72" s="40">
        <v>-0.12828392</v>
      </c>
      <c r="D72" s="40">
        <v>-0.33911459599999999</v>
      </c>
      <c r="E72" s="40">
        <v>-0.59972430600000004</v>
      </c>
      <c r="F72" s="40">
        <v>0.60689473299999996</v>
      </c>
      <c r="G72" s="40">
        <v>-0.50644974200000004</v>
      </c>
      <c r="H72" s="40">
        <v>2.2198271850000002</v>
      </c>
      <c r="I72" s="40">
        <v>-0.27426499700000001</v>
      </c>
      <c r="J72" s="41">
        <f t="shared" si="1"/>
        <v>0.40641670830854493</v>
      </c>
    </row>
    <row r="73" spans="1:10" ht="27.6" x14ac:dyDescent="0.25">
      <c r="A73" s="36" t="s">
        <v>383</v>
      </c>
      <c r="B73" s="37" t="s">
        <v>525</v>
      </c>
      <c r="C73" s="40">
        <v>-3.3018232000000397E-2</v>
      </c>
      <c r="D73" s="40">
        <v>0.13202946300000001</v>
      </c>
      <c r="E73" s="40">
        <v>-5.7367487000000099E-2</v>
      </c>
      <c r="F73" s="40">
        <v>0.26314106100000001</v>
      </c>
      <c r="G73" s="40">
        <v>-7.1617520000000101E-2</v>
      </c>
      <c r="H73" s="40">
        <v>2.5841999000000001E-2</v>
      </c>
      <c r="I73" s="40">
        <v>0.49549851</v>
      </c>
      <c r="J73" s="41">
        <f t="shared" si="1"/>
        <v>0.40618903675014373</v>
      </c>
    </row>
    <row r="74" spans="1:10" x14ac:dyDescent="0.25">
      <c r="A74" s="36" t="s">
        <v>417</v>
      </c>
      <c r="B74" s="37" t="s">
        <v>418</v>
      </c>
      <c r="C74" s="40">
        <v>4.7135462999999503E-2</v>
      </c>
      <c r="D74" s="40">
        <v>9.6266740000000295E-2</v>
      </c>
      <c r="E74" s="40">
        <v>9.4004009999999003E-3</v>
      </c>
      <c r="F74" s="40">
        <v>0.39273514300000001</v>
      </c>
      <c r="G74" s="40">
        <v>-0.34764768800000001</v>
      </c>
      <c r="H74" s="40">
        <v>2.1072718049999999</v>
      </c>
      <c r="I74" s="40">
        <v>0.13043511899999999</v>
      </c>
      <c r="J74" s="41">
        <f t="shared" si="1"/>
        <v>0.40040710000979579</v>
      </c>
    </row>
    <row r="75" spans="1:10" x14ac:dyDescent="0.25">
      <c r="A75" s="36" t="s">
        <v>369</v>
      </c>
      <c r="B75" s="37" t="s">
        <v>370</v>
      </c>
      <c r="C75" s="40">
        <v>0.17998551099999999</v>
      </c>
      <c r="D75" s="40">
        <v>-0.18754457499999999</v>
      </c>
      <c r="E75" s="40">
        <v>-0.13615804000000001</v>
      </c>
      <c r="F75" s="40">
        <v>0.812335052</v>
      </c>
      <c r="G75" s="40">
        <v>0.12574860700000001</v>
      </c>
      <c r="H75" s="40">
        <v>1.948858733</v>
      </c>
      <c r="I75" s="40">
        <v>-0.23024334599999999</v>
      </c>
      <c r="J75" s="41">
        <f t="shared" si="1"/>
        <v>0.39298385942832492</v>
      </c>
    </row>
    <row r="76" spans="1:10" x14ac:dyDescent="0.25">
      <c r="A76" s="36" t="s">
        <v>346</v>
      </c>
      <c r="B76" s="37" t="s">
        <v>347</v>
      </c>
      <c r="C76" s="40">
        <v>-3.3597915000000297E-2</v>
      </c>
      <c r="D76" s="40">
        <v>0.24083100099999999</v>
      </c>
      <c r="E76" s="40">
        <v>0.39979969999999998</v>
      </c>
      <c r="F76" s="40">
        <v>0.88708021999999997</v>
      </c>
      <c r="G76" s="40">
        <v>-0.27138910199999999</v>
      </c>
      <c r="H76" s="40">
        <v>0.24829179500000001</v>
      </c>
      <c r="I76" s="40">
        <v>1.0123972990000001</v>
      </c>
      <c r="J76" s="41">
        <f t="shared" si="1"/>
        <v>0.38988659481764143</v>
      </c>
    </row>
    <row r="77" spans="1:10" x14ac:dyDescent="0.25">
      <c r="A77" s="36" t="s">
        <v>825</v>
      </c>
      <c r="B77" s="37" t="s">
        <v>826</v>
      </c>
      <c r="C77" s="40">
        <v>3.9479621000000201E-2</v>
      </c>
      <c r="D77" s="40">
        <v>-0.48011369599999998</v>
      </c>
      <c r="E77" s="40">
        <v>-0.50879737999999997</v>
      </c>
      <c r="F77" s="40">
        <v>2.4560870000001601E-3</v>
      </c>
      <c r="G77" s="40">
        <v>-0.16918444599999999</v>
      </c>
      <c r="H77" s="40">
        <v>-0.39260059800000002</v>
      </c>
      <c r="I77" s="40">
        <v>1.2049443900000001</v>
      </c>
      <c r="J77" s="41">
        <f t="shared" si="1"/>
        <v>0.38408405399168299</v>
      </c>
    </row>
    <row r="78" spans="1:10" ht="27.6" x14ac:dyDescent="0.25">
      <c r="A78" s="36" t="s">
        <v>377</v>
      </c>
      <c r="B78" s="37" t="s">
        <v>378</v>
      </c>
      <c r="C78" s="40">
        <v>0.221699216</v>
      </c>
      <c r="D78" s="40">
        <v>-0.30937753400000001</v>
      </c>
      <c r="E78" s="40">
        <v>0.25120144300000002</v>
      </c>
      <c r="F78" s="40">
        <v>0.38610350100000002</v>
      </c>
      <c r="G78" s="40">
        <v>-0.42948015899999997</v>
      </c>
      <c r="H78" s="40">
        <v>1.5651687999999999</v>
      </c>
      <c r="I78" s="40">
        <v>0.190370966</v>
      </c>
      <c r="J78" s="41">
        <f t="shared" si="1"/>
        <v>0.38397837917814459</v>
      </c>
    </row>
    <row r="79" spans="1:10" ht="27.6" x14ac:dyDescent="0.25">
      <c r="A79" s="36" t="s">
        <v>486</v>
      </c>
      <c r="B79" s="37" t="s">
        <v>487</v>
      </c>
      <c r="C79" s="40">
        <v>4.5642086999999498E-2</v>
      </c>
      <c r="D79" s="40">
        <v>-2.98940050000003E-2</v>
      </c>
      <c r="E79" s="40">
        <v>-7.4532183000000404E-2</v>
      </c>
      <c r="F79" s="40">
        <v>-0.219492665</v>
      </c>
      <c r="G79" s="40">
        <v>1.8465861999999601E-2</v>
      </c>
      <c r="H79" s="40">
        <v>-7.5858586000000103E-2</v>
      </c>
      <c r="I79" s="40">
        <v>0.92728275400000004</v>
      </c>
      <c r="J79" s="41">
        <f t="shared" si="1"/>
        <v>0.37801583626419311</v>
      </c>
    </row>
    <row r="80" spans="1:10" x14ac:dyDescent="0.25">
      <c r="A80" s="36" t="s">
        <v>744</v>
      </c>
      <c r="B80" s="37" t="s">
        <v>745</v>
      </c>
      <c r="C80" s="40">
        <v>-6.0486210000002096E-3</v>
      </c>
      <c r="D80" s="40">
        <v>-0.15582248100000001</v>
      </c>
      <c r="E80" s="40">
        <v>0.103570757</v>
      </c>
      <c r="F80" s="40">
        <v>3.2616869000000097E-2</v>
      </c>
      <c r="G80" s="40">
        <v>1.4442340999999999E-2</v>
      </c>
      <c r="H80" s="40">
        <v>3.2969254000000101E-2</v>
      </c>
      <c r="I80" s="40">
        <v>-7.9772389999995894E-3</v>
      </c>
      <c r="J80" s="41">
        <f t="shared" si="1"/>
        <v>0.37763055154615505</v>
      </c>
    </row>
    <row r="81" spans="1:10" ht="27.6" x14ac:dyDescent="0.25">
      <c r="A81" s="36" t="s">
        <v>355</v>
      </c>
      <c r="B81" s="37" t="s">
        <v>356</v>
      </c>
      <c r="C81" s="40">
        <v>6.5371164999999704E-2</v>
      </c>
      <c r="D81" s="40">
        <v>-7.0088897999999705E-2</v>
      </c>
      <c r="E81" s="40">
        <v>0.30072099299999999</v>
      </c>
      <c r="F81" s="40">
        <v>0.13675538200000001</v>
      </c>
      <c r="G81" s="40">
        <v>-7.1301611000000098E-2</v>
      </c>
      <c r="H81" s="40">
        <v>0.310318865</v>
      </c>
      <c r="I81" s="40">
        <v>0.14998361300000099</v>
      </c>
      <c r="J81" s="41">
        <f t="shared" si="1"/>
        <v>0.37404183327800505</v>
      </c>
    </row>
    <row r="82" spans="1:10" ht="27.6" x14ac:dyDescent="0.25">
      <c r="A82" s="36" t="s">
        <v>544</v>
      </c>
      <c r="B82" s="37" t="s">
        <v>545</v>
      </c>
      <c r="C82" s="40">
        <v>-0.48165556199999998</v>
      </c>
      <c r="D82" s="40">
        <v>-2.8739990999999999E-2</v>
      </c>
      <c r="E82" s="40">
        <v>0.74599007100000003</v>
      </c>
      <c r="F82" s="40">
        <v>-0.65830291500000004</v>
      </c>
      <c r="G82" s="40">
        <v>-0.30606185299999999</v>
      </c>
      <c r="H82" s="40">
        <v>-0.35563200900000003</v>
      </c>
      <c r="I82" s="40">
        <v>2.0382515689999998</v>
      </c>
      <c r="J82" s="41">
        <f t="shared" si="1"/>
        <v>0.37235248353088041</v>
      </c>
    </row>
    <row r="83" spans="1:10" x14ac:dyDescent="0.25">
      <c r="A83" s="36" t="s">
        <v>390</v>
      </c>
      <c r="B83" s="37" t="s">
        <v>391</v>
      </c>
      <c r="C83" s="40">
        <v>0.14139283799999999</v>
      </c>
      <c r="D83" s="40">
        <v>-7.2203383999999704E-2</v>
      </c>
      <c r="E83" s="40">
        <v>-0.14258194399999999</v>
      </c>
      <c r="F83" s="40">
        <v>0.403777687</v>
      </c>
      <c r="G83" s="40">
        <v>-0.122814966</v>
      </c>
      <c r="H83" s="40">
        <v>1.305977575</v>
      </c>
      <c r="I83" s="40">
        <v>-3.6080311999999601E-2</v>
      </c>
      <c r="J83" s="41">
        <f t="shared" si="1"/>
        <v>0.37002215260656285</v>
      </c>
    </row>
    <row r="84" spans="1:10" x14ac:dyDescent="0.25">
      <c r="A84" s="36" t="s">
        <v>818</v>
      </c>
      <c r="B84" s="37" t="s">
        <v>819</v>
      </c>
      <c r="C84" s="40">
        <v>-0.44340975500000002</v>
      </c>
      <c r="D84" s="40">
        <v>5.2352438999999903E-2</v>
      </c>
      <c r="E84" s="40">
        <v>8.4957589999999604E-3</v>
      </c>
      <c r="F84" s="40">
        <v>-0.13700087399999999</v>
      </c>
      <c r="G84" s="40">
        <v>0.40619650800000001</v>
      </c>
      <c r="H84" s="40">
        <v>2.0715789999999402E-3</v>
      </c>
      <c r="I84" s="40">
        <v>-0.24494096100000001</v>
      </c>
      <c r="J84" s="41">
        <f t="shared" si="1"/>
        <v>0.35772608633492659</v>
      </c>
    </row>
    <row r="85" spans="1:10" ht="27.6" x14ac:dyDescent="0.25">
      <c r="A85" s="36" t="s">
        <v>336</v>
      </c>
      <c r="B85" s="37" t="s">
        <v>408</v>
      </c>
      <c r="C85" s="40">
        <v>-0.59884276999999997</v>
      </c>
      <c r="D85" s="40">
        <v>0.50468005999999999</v>
      </c>
      <c r="E85" s="40">
        <v>0.183338001</v>
      </c>
      <c r="F85" s="40">
        <v>-0.64863880200000001</v>
      </c>
      <c r="G85" s="40">
        <v>-0.175717391000001</v>
      </c>
      <c r="H85" s="40">
        <v>-2.2552463000000099E-2</v>
      </c>
      <c r="I85" s="40">
        <v>1.1097567740000001</v>
      </c>
      <c r="J85" s="41">
        <f t="shared" si="1"/>
        <v>0.35500441420037843</v>
      </c>
    </row>
    <row r="86" spans="1:10" ht="41.4" x14ac:dyDescent="0.25">
      <c r="A86" s="36" t="s">
        <v>742</v>
      </c>
      <c r="B86" s="37" t="s">
        <v>743</v>
      </c>
      <c r="C86" s="40">
        <v>5.65261530000001E-2</v>
      </c>
      <c r="D86" s="40">
        <v>-0.16073951</v>
      </c>
      <c r="E86" s="40">
        <v>8.9781590000000307E-3</v>
      </c>
      <c r="F86" s="40">
        <v>9.3977593000000206E-2</v>
      </c>
      <c r="G86" s="40">
        <v>-5.44274490000001E-2</v>
      </c>
      <c r="H86" s="40">
        <v>0.50866159</v>
      </c>
      <c r="I86" s="40">
        <v>-9.0154023999999805E-2</v>
      </c>
      <c r="J86" s="41">
        <f t="shared" si="1"/>
        <v>0.35331619796718106</v>
      </c>
    </row>
    <row r="87" spans="1:10" x14ac:dyDescent="0.25">
      <c r="A87" s="36" t="s">
        <v>617</v>
      </c>
      <c r="B87" s="37" t="s">
        <v>618</v>
      </c>
      <c r="C87" s="40">
        <v>-0.13207623499999999</v>
      </c>
      <c r="D87" s="40">
        <v>-1.9117214999999799E-2</v>
      </c>
      <c r="E87" s="40">
        <v>-3.2716826999999803E-2</v>
      </c>
      <c r="F87" s="40">
        <v>-1.5562984999999601E-2</v>
      </c>
      <c r="G87" s="40">
        <v>-0.14983104</v>
      </c>
      <c r="H87" s="40">
        <v>-8.1403387999999896E-2</v>
      </c>
      <c r="I87" s="40">
        <v>0.10322382099999999</v>
      </c>
      <c r="J87" s="41">
        <f t="shared" si="1"/>
        <v>0.35119179746021817</v>
      </c>
    </row>
    <row r="88" spans="1:10" ht="27.6" x14ac:dyDescent="0.25">
      <c r="A88" s="36" t="s">
        <v>823</v>
      </c>
      <c r="B88" s="37" t="s">
        <v>824</v>
      </c>
      <c r="C88" s="40">
        <v>-0.216902275000001</v>
      </c>
      <c r="D88" s="40">
        <v>-0.25382037099999999</v>
      </c>
      <c r="E88" s="40">
        <v>-2.2566175000000001E-2</v>
      </c>
      <c r="F88" s="40">
        <v>-0.200203296000001</v>
      </c>
      <c r="G88" s="40">
        <v>8.9673172999999398E-2</v>
      </c>
      <c r="H88" s="40">
        <v>-0.140803866</v>
      </c>
      <c r="I88" s="40">
        <v>-0.19504521599999999</v>
      </c>
      <c r="J88" s="41">
        <f t="shared" si="1"/>
        <v>0.34851473496949992</v>
      </c>
    </row>
    <row r="89" spans="1:10" ht="27.6" x14ac:dyDescent="0.25">
      <c r="A89" s="36" t="s">
        <v>645</v>
      </c>
      <c r="B89" s="37" t="s">
        <v>646</v>
      </c>
      <c r="C89" s="40">
        <v>0.223795787</v>
      </c>
      <c r="D89" s="40">
        <v>2.4379359999999999E-3</v>
      </c>
      <c r="E89" s="40">
        <v>2.4027739999999001E-3</v>
      </c>
      <c r="F89" s="40">
        <v>-0.35794234400000002</v>
      </c>
      <c r="G89" s="40">
        <v>-0.52183803100000004</v>
      </c>
      <c r="H89" s="40">
        <v>-0.27599259399999998</v>
      </c>
      <c r="I89" s="40">
        <v>3.8159761429999999</v>
      </c>
      <c r="J89" s="41">
        <f t="shared" si="1"/>
        <v>0.34189426201869816</v>
      </c>
    </row>
    <row r="90" spans="1:10" x14ac:dyDescent="0.25">
      <c r="A90" s="36" t="s">
        <v>506</v>
      </c>
      <c r="B90" s="37" t="s">
        <v>507</v>
      </c>
      <c r="C90" s="40">
        <v>-6.4587130000003396E-3</v>
      </c>
      <c r="D90" s="40">
        <v>0.100251769</v>
      </c>
      <c r="E90" s="40">
        <v>0.34339879600000001</v>
      </c>
      <c r="F90" s="40">
        <v>0.30242575799999999</v>
      </c>
      <c r="G90" s="40">
        <v>-7.4021941000000202E-2</v>
      </c>
      <c r="H90" s="40">
        <v>5.5367260000001098E-3</v>
      </c>
      <c r="I90" s="40">
        <v>0.570328002000001</v>
      </c>
      <c r="J90" s="41">
        <f t="shared" si="1"/>
        <v>0.33089332392329857</v>
      </c>
    </row>
    <row r="91" spans="1:10" ht="27.6" x14ac:dyDescent="0.25">
      <c r="A91" s="36" t="s">
        <v>346</v>
      </c>
      <c r="B91" s="37" t="s">
        <v>385</v>
      </c>
      <c r="C91" s="40">
        <v>4.6785628999999301E-2</v>
      </c>
      <c r="D91" s="40">
        <v>7.9981799999999895E-2</v>
      </c>
      <c r="E91" s="40">
        <v>-7.4577882000000303E-2</v>
      </c>
      <c r="F91" s="40">
        <v>0.29235689699999901</v>
      </c>
      <c r="G91" s="40">
        <v>-0.111520454</v>
      </c>
      <c r="H91" s="40">
        <v>8.1618933999999602E-2</v>
      </c>
      <c r="I91" s="40">
        <v>0.37399942800000002</v>
      </c>
      <c r="J91" s="41">
        <f t="shared" si="1"/>
        <v>0.32576352954043697</v>
      </c>
    </row>
    <row r="92" spans="1:10" ht="27.6" x14ac:dyDescent="0.25">
      <c r="A92" s="36" t="s">
        <v>581</v>
      </c>
      <c r="B92" s="37" t="s">
        <v>582</v>
      </c>
      <c r="C92" s="40">
        <v>-0.36898277100000099</v>
      </c>
      <c r="D92" s="40">
        <v>-0.67910418800000005</v>
      </c>
      <c r="E92" s="40">
        <v>2.4541083320000001</v>
      </c>
      <c r="F92" s="40">
        <v>-1.8682174920000001</v>
      </c>
      <c r="G92" s="40">
        <v>4.5197831160000002</v>
      </c>
      <c r="H92" s="40">
        <v>3.3259427650000002</v>
      </c>
      <c r="I92" s="40">
        <v>-1.0756143220000001</v>
      </c>
      <c r="J92" s="41">
        <f t="shared" si="1"/>
        <v>0.3252764575611598</v>
      </c>
    </row>
    <row r="93" spans="1:10" x14ac:dyDescent="0.25">
      <c r="A93" s="36" t="s">
        <v>472</v>
      </c>
      <c r="B93" s="37" t="s">
        <v>473</v>
      </c>
      <c r="C93" s="40">
        <v>7.3810390999999601E-2</v>
      </c>
      <c r="D93" s="40">
        <v>-0.14993419299999999</v>
      </c>
      <c r="E93" s="40">
        <v>-0.25988589000000001</v>
      </c>
      <c r="F93" s="40">
        <v>-0.29705800500000001</v>
      </c>
      <c r="G93" s="40">
        <v>0</v>
      </c>
      <c r="H93" s="40">
        <v>1.53491290000001E-2</v>
      </c>
      <c r="I93" s="40">
        <v>0.31273045399999999</v>
      </c>
      <c r="J93" s="41">
        <f t="shared" si="1"/>
        <v>0.30723493389401924</v>
      </c>
    </row>
    <row r="94" spans="1:10" x14ac:dyDescent="0.25">
      <c r="A94" s="36" t="s">
        <v>695</v>
      </c>
      <c r="B94" s="37" t="s">
        <v>696</v>
      </c>
      <c r="C94" s="40">
        <v>-3.41519270000002E-2</v>
      </c>
      <c r="D94" s="40">
        <v>4.6669678999999999E-2</v>
      </c>
      <c r="E94" s="40">
        <v>-4.4089548999999999E-2</v>
      </c>
      <c r="F94" s="40">
        <v>-8.0498564999999994E-2</v>
      </c>
      <c r="G94" s="40">
        <v>2.5752870999999799E-2</v>
      </c>
      <c r="H94" s="40">
        <v>-1.67520140000001E-2</v>
      </c>
      <c r="I94" s="40">
        <v>0.113088472</v>
      </c>
      <c r="J94" s="41">
        <f t="shared" si="1"/>
        <v>0.30677013988428015</v>
      </c>
    </row>
    <row r="95" spans="1:10" x14ac:dyDescent="0.25">
      <c r="A95" s="36" t="s">
        <v>396</v>
      </c>
      <c r="B95" s="37" t="s">
        <v>690</v>
      </c>
      <c r="C95" s="40">
        <v>-3.2599980000000403E-2</v>
      </c>
      <c r="D95" s="40">
        <v>-3.8273393999999898E-2</v>
      </c>
      <c r="E95" s="40">
        <v>-9.9271694000000299E-2</v>
      </c>
      <c r="F95" s="40">
        <v>8.7874309999998405E-3</v>
      </c>
      <c r="G95" s="40">
        <v>0.13830911000000001</v>
      </c>
      <c r="H95" s="40">
        <v>-0.178922996</v>
      </c>
      <c r="I95" s="40">
        <v>0.209936119</v>
      </c>
      <c r="J95" s="41">
        <f t="shared" si="1"/>
        <v>0.3010315498741496</v>
      </c>
    </row>
    <row r="96" spans="1:10" ht="27.6" x14ac:dyDescent="0.25">
      <c r="A96" s="36" t="s">
        <v>718</v>
      </c>
      <c r="B96" s="37" t="s">
        <v>719</v>
      </c>
      <c r="C96" s="40">
        <v>-8.0370225999999906E-2</v>
      </c>
      <c r="D96" s="40">
        <v>5.0447679000000099E-2</v>
      </c>
      <c r="E96" s="40">
        <v>6.2609162000000204E-2</v>
      </c>
      <c r="F96" s="40">
        <v>-0.38216884200000001</v>
      </c>
      <c r="G96" s="40">
        <v>0.40819757299999998</v>
      </c>
      <c r="H96" s="40">
        <v>0.67783743299999999</v>
      </c>
      <c r="I96" s="40">
        <v>-0.20442954499999899</v>
      </c>
      <c r="J96" s="41">
        <f t="shared" si="1"/>
        <v>0.29953439236353108</v>
      </c>
    </row>
    <row r="97" spans="1:10" x14ac:dyDescent="0.25">
      <c r="A97" s="36" t="s">
        <v>654</v>
      </c>
      <c r="B97" s="37" t="s">
        <v>655</v>
      </c>
      <c r="C97" s="40">
        <v>5.7818922999999703E-2</v>
      </c>
      <c r="D97" s="40">
        <v>-3.9082814999999799E-2</v>
      </c>
      <c r="E97" s="40">
        <v>3.1258389999999801E-3</v>
      </c>
      <c r="F97" s="40">
        <v>-0.35829971100000002</v>
      </c>
      <c r="G97" s="40">
        <v>9.3264121999999894E-2</v>
      </c>
      <c r="H97" s="40">
        <v>-0.234089677</v>
      </c>
      <c r="I97" s="40">
        <v>1.0354628619999999</v>
      </c>
      <c r="J97" s="41">
        <f t="shared" si="1"/>
        <v>0.29811575310552751</v>
      </c>
    </row>
    <row r="98" spans="1:10" ht="27.6" x14ac:dyDescent="0.25">
      <c r="A98" s="36" t="s">
        <v>734</v>
      </c>
      <c r="B98" s="37" t="s">
        <v>735</v>
      </c>
      <c r="C98" s="40">
        <v>-0.27820134299999999</v>
      </c>
      <c r="D98" s="40">
        <v>-0.24790235199999899</v>
      </c>
      <c r="E98" s="40">
        <v>-0.52109566900000004</v>
      </c>
      <c r="F98" s="40">
        <v>1.9583544000000501E-2</v>
      </c>
      <c r="G98" s="40">
        <v>0.78569598600000001</v>
      </c>
      <c r="H98" s="40">
        <v>3.3464371000000499E-2</v>
      </c>
      <c r="I98" s="40">
        <v>-0.45998061199999901</v>
      </c>
      <c r="J98" s="41">
        <f t="shared" si="1"/>
        <v>0.2967937800728136</v>
      </c>
    </row>
    <row r="99" spans="1:10" x14ac:dyDescent="0.25">
      <c r="A99" s="36" t="s">
        <v>601</v>
      </c>
      <c r="B99" s="37" t="s">
        <v>602</v>
      </c>
      <c r="C99" s="40">
        <v>0.15249204299999899</v>
      </c>
      <c r="D99" s="40">
        <v>-0.30108511900000001</v>
      </c>
      <c r="E99" s="40">
        <v>-0.35515252800000102</v>
      </c>
      <c r="F99" s="40">
        <v>-0.30353986100000102</v>
      </c>
      <c r="G99" s="40">
        <v>0.167704404999999</v>
      </c>
      <c r="H99" s="40">
        <v>-5.83553820000004E-2</v>
      </c>
      <c r="I99" s="40">
        <v>0.34079468400000001</v>
      </c>
      <c r="J99" s="41">
        <f t="shared" si="1"/>
        <v>0.2951182199334994</v>
      </c>
    </row>
    <row r="100" spans="1:10" x14ac:dyDescent="0.25">
      <c r="A100" s="36" t="s">
        <v>542</v>
      </c>
      <c r="B100" s="37" t="s">
        <v>543</v>
      </c>
      <c r="C100" s="40">
        <v>-0.245732854</v>
      </c>
      <c r="D100" s="40">
        <v>0.397657490000001</v>
      </c>
      <c r="E100" s="40">
        <v>0.24451657700000001</v>
      </c>
      <c r="F100" s="40">
        <v>0.587479894</v>
      </c>
      <c r="G100" s="40">
        <v>-0.42204735900000001</v>
      </c>
      <c r="H100" s="40">
        <v>0.30302446500000002</v>
      </c>
      <c r="I100" s="40">
        <v>0.51589404800000105</v>
      </c>
      <c r="J100" s="41">
        <f t="shared" si="1"/>
        <v>0.29002329401309712</v>
      </c>
    </row>
    <row r="101" spans="1:10" x14ac:dyDescent="0.25">
      <c r="A101" s="36" t="s">
        <v>567</v>
      </c>
      <c r="B101" s="37" t="s">
        <v>568</v>
      </c>
      <c r="C101" s="40">
        <v>-9.3217063000000405E-2</v>
      </c>
      <c r="D101" s="40">
        <v>4.6327174999999998E-2</v>
      </c>
      <c r="E101" s="40">
        <v>2.2658917000000001E-2</v>
      </c>
      <c r="F101" s="40">
        <v>0</v>
      </c>
      <c r="G101" s="40">
        <v>-0.42319121100000001</v>
      </c>
      <c r="H101" s="40">
        <v>5.1049354999999998E-2</v>
      </c>
      <c r="I101" s="40">
        <v>0.529951803</v>
      </c>
      <c r="J101" s="41">
        <f t="shared" si="1"/>
        <v>0.28671456569242293</v>
      </c>
    </row>
    <row r="102" spans="1:10" x14ac:dyDescent="0.25">
      <c r="A102" s="36" t="s">
        <v>565</v>
      </c>
      <c r="B102" s="37" t="s">
        <v>566</v>
      </c>
      <c r="C102" s="40">
        <v>-0.26712240399999998</v>
      </c>
      <c r="D102" s="40">
        <v>-5.49636179999997E-2</v>
      </c>
      <c r="E102" s="40">
        <v>-0.18429326499999901</v>
      </c>
      <c r="F102" s="40">
        <v>2.1665399399999998</v>
      </c>
      <c r="G102" s="40">
        <v>-5.2764893999999903E-2</v>
      </c>
      <c r="H102" s="40">
        <v>-0.24858425399999901</v>
      </c>
      <c r="I102" s="40">
        <v>0.71783313800000104</v>
      </c>
      <c r="J102" s="41">
        <f t="shared" si="1"/>
        <v>0.27586529533529569</v>
      </c>
    </row>
    <row r="103" spans="1:10" x14ac:dyDescent="0.25">
      <c r="A103" s="36" t="s">
        <v>619</v>
      </c>
      <c r="B103" s="37" t="s">
        <v>620</v>
      </c>
      <c r="C103" s="40">
        <v>0</v>
      </c>
      <c r="D103" s="40">
        <v>-2.0453346999999299E-2</v>
      </c>
      <c r="E103" s="40">
        <v>0.33832619000000103</v>
      </c>
      <c r="F103" s="40">
        <v>-0.15721860200000001</v>
      </c>
      <c r="G103" s="40">
        <v>0.23276586299999999</v>
      </c>
      <c r="H103" s="40">
        <v>5.9002402000000703E-2</v>
      </c>
      <c r="I103" s="40">
        <v>0.17531508900000101</v>
      </c>
      <c r="J103" s="41">
        <f t="shared" si="1"/>
        <v>0.27308924761771708</v>
      </c>
    </row>
    <row r="104" spans="1:10" x14ac:dyDescent="0.25">
      <c r="A104" s="36" t="s">
        <v>355</v>
      </c>
      <c r="B104" s="37" t="s">
        <v>505</v>
      </c>
      <c r="C104" s="40">
        <v>-1.67329200000078E-3</v>
      </c>
      <c r="D104" s="40">
        <v>-0.250843398</v>
      </c>
      <c r="E104" s="40">
        <v>-5.9289073000000199E-2</v>
      </c>
      <c r="F104" s="40">
        <v>-0.496754101</v>
      </c>
      <c r="G104" s="40">
        <v>-0.37206399899999998</v>
      </c>
      <c r="H104" s="40">
        <v>-0.243263005000001</v>
      </c>
      <c r="I104" s="40">
        <v>1.012729473</v>
      </c>
      <c r="J104" s="41">
        <f t="shared" si="1"/>
        <v>0.26948296180516529</v>
      </c>
    </row>
    <row r="105" spans="1:10" x14ac:dyDescent="0.25">
      <c r="A105" s="36" t="s">
        <v>728</v>
      </c>
      <c r="B105" s="37" t="s">
        <v>729</v>
      </c>
      <c r="C105" s="40">
        <v>2.56262270000003E-2</v>
      </c>
      <c r="D105" s="40">
        <v>1.114068099</v>
      </c>
      <c r="E105" s="40">
        <v>0.368708494</v>
      </c>
      <c r="F105" s="40">
        <v>-0.48466320200000002</v>
      </c>
      <c r="G105" s="40">
        <v>0.48043640900000001</v>
      </c>
      <c r="H105" s="40">
        <v>0.14578955300000099</v>
      </c>
      <c r="I105" s="40">
        <v>2.088535378</v>
      </c>
      <c r="J105" s="41">
        <f t="shared" si="1"/>
        <v>0.25809130349751286</v>
      </c>
    </row>
    <row r="106" spans="1:10" x14ac:dyDescent="0.25">
      <c r="A106" s="36" t="s">
        <v>718</v>
      </c>
      <c r="B106" s="37" t="s">
        <v>778</v>
      </c>
      <c r="C106" s="40">
        <v>-0.259089293</v>
      </c>
      <c r="D106" s="40">
        <v>0.11878332699999999</v>
      </c>
      <c r="E106" s="40">
        <v>0.190570724000001</v>
      </c>
      <c r="F106" s="40">
        <v>-0.53915423599999901</v>
      </c>
      <c r="G106" s="40">
        <v>0.65002795599999996</v>
      </c>
      <c r="H106" s="40">
        <v>0.22023118799999999</v>
      </c>
      <c r="I106" s="40">
        <v>-0.135332278999999</v>
      </c>
      <c r="J106" s="41">
        <f t="shared" si="1"/>
        <v>0.23920456966344678</v>
      </c>
    </row>
    <row r="107" spans="1:10" x14ac:dyDescent="0.25">
      <c r="A107" s="36" t="s">
        <v>662</v>
      </c>
      <c r="B107" s="37" t="s">
        <v>663</v>
      </c>
      <c r="C107" s="40">
        <v>-0.54358890400000104</v>
      </c>
      <c r="D107" s="40">
        <v>0.55160316899999995</v>
      </c>
      <c r="E107" s="40">
        <v>3.9970830999999402E-2</v>
      </c>
      <c r="F107" s="40">
        <v>0.40479386499999997</v>
      </c>
      <c r="G107" s="40">
        <v>-0.53983541000000101</v>
      </c>
      <c r="H107" s="40">
        <v>0.164233978</v>
      </c>
      <c r="I107" s="40">
        <v>0.31036994200000001</v>
      </c>
      <c r="J107" s="41">
        <f t="shared" si="1"/>
        <v>0.21631426971300821</v>
      </c>
    </row>
    <row r="108" spans="1:10" ht="27.6" x14ac:dyDescent="0.25">
      <c r="A108" s="36" t="s">
        <v>357</v>
      </c>
      <c r="B108" s="37" t="s">
        <v>358</v>
      </c>
      <c r="C108" s="40">
        <v>0.31210974199999902</v>
      </c>
      <c r="D108" s="40">
        <v>-0.198097725</v>
      </c>
      <c r="E108" s="40">
        <v>0.30903292999999998</v>
      </c>
      <c r="F108" s="40">
        <v>8.7950826999999496E-2</v>
      </c>
      <c r="G108" s="40">
        <v>7.9184680999999202E-2</v>
      </c>
      <c r="H108" s="40">
        <v>0.67376362399999901</v>
      </c>
      <c r="I108" s="40">
        <v>0</v>
      </c>
      <c r="J108" s="41">
        <f t="shared" si="1"/>
        <v>0.2136345155838254</v>
      </c>
    </row>
    <row r="109" spans="1:10" ht="27.6" x14ac:dyDescent="0.25">
      <c r="A109" s="36" t="s">
        <v>466</v>
      </c>
      <c r="B109" s="37" t="s">
        <v>467</v>
      </c>
      <c r="C109" s="40">
        <v>9.2279505999999303E-2</v>
      </c>
      <c r="D109" s="40">
        <v>-0.312396695</v>
      </c>
      <c r="E109" s="40">
        <v>7.2525998999999897E-2</v>
      </c>
      <c r="F109" s="40">
        <v>0.47159683000000002</v>
      </c>
      <c r="G109" s="40">
        <v>0.25644419600000001</v>
      </c>
      <c r="H109" s="40">
        <v>5.6111246000000198E-2</v>
      </c>
      <c r="I109" s="40">
        <v>-0.118691618</v>
      </c>
      <c r="J109" s="41">
        <f t="shared" si="1"/>
        <v>0.21202162847956793</v>
      </c>
    </row>
    <row r="110" spans="1:10" ht="41.4" x14ac:dyDescent="0.25">
      <c r="A110" s="36" t="s">
        <v>812</v>
      </c>
      <c r="B110" s="37" t="s">
        <v>813</v>
      </c>
      <c r="C110" s="40">
        <v>6.4807219999998599E-3</v>
      </c>
      <c r="D110" s="40">
        <v>0.16063055800000001</v>
      </c>
      <c r="E110" s="40">
        <v>6.0833208000000201E-2</v>
      </c>
      <c r="F110" s="40">
        <v>-0.143247073</v>
      </c>
      <c r="G110" s="40">
        <v>0.10577600400000001</v>
      </c>
      <c r="H110" s="40">
        <v>0.171977094</v>
      </c>
      <c r="I110" s="40">
        <v>0.117444745</v>
      </c>
      <c r="J110" s="41">
        <f t="shared" si="1"/>
        <v>0.20844337952122335</v>
      </c>
    </row>
    <row r="111" spans="1:10" x14ac:dyDescent="0.25">
      <c r="A111" s="36" t="s">
        <v>367</v>
      </c>
      <c r="B111" s="37" t="s">
        <v>368</v>
      </c>
      <c r="C111" s="40">
        <v>-0.138562291</v>
      </c>
      <c r="D111" s="40">
        <v>1.54079940000006E-2</v>
      </c>
      <c r="E111" s="40">
        <v>0.26826202199999999</v>
      </c>
      <c r="F111" s="40">
        <v>-0.13648549800000001</v>
      </c>
      <c r="G111" s="40">
        <v>-0.19782399000000001</v>
      </c>
      <c r="H111" s="40">
        <v>0.23310521300000001</v>
      </c>
      <c r="I111" s="40">
        <v>-4.7532319999994098E-3</v>
      </c>
      <c r="J111" s="41">
        <f t="shared" si="1"/>
        <v>0.2002357357412077</v>
      </c>
    </row>
    <row r="112" spans="1:10" x14ac:dyDescent="0.25">
      <c r="A112" s="36" t="s">
        <v>438</v>
      </c>
      <c r="B112" s="37" t="s">
        <v>439</v>
      </c>
      <c r="C112" s="40">
        <v>-0.17632788299999999</v>
      </c>
      <c r="D112" s="40">
        <v>-5.4618297999999899E-2</v>
      </c>
      <c r="E112" s="40">
        <v>2.9793716000000199E-2</v>
      </c>
      <c r="F112" s="40">
        <v>-5.5447059999999401E-3</v>
      </c>
      <c r="G112" s="40">
        <v>0.161922337</v>
      </c>
      <c r="H112" s="40">
        <v>-0.10385652200000001</v>
      </c>
      <c r="I112" s="40">
        <v>-0.157063061</v>
      </c>
      <c r="J112" s="41">
        <f t="shared" si="1"/>
        <v>0.19743748593574964</v>
      </c>
    </row>
    <row r="113" spans="1:10" x14ac:dyDescent="0.25">
      <c r="A113" s="36" t="s">
        <v>675</v>
      </c>
      <c r="B113" s="37" t="s">
        <v>676</v>
      </c>
      <c r="C113" s="40">
        <v>-0.12304013</v>
      </c>
      <c r="D113" s="40">
        <v>2.49500299999981E-3</v>
      </c>
      <c r="E113" s="40">
        <v>0.233144183</v>
      </c>
      <c r="F113" s="40">
        <v>2.1620801999999901E-2</v>
      </c>
      <c r="G113" s="40">
        <v>-0.21966792700000001</v>
      </c>
      <c r="H113" s="40">
        <v>5.9539820999999798E-2</v>
      </c>
      <c r="I113" s="40">
        <v>9.2600279000000202E-2</v>
      </c>
      <c r="J113" s="41">
        <f t="shared" si="1"/>
        <v>0.19701027573010355</v>
      </c>
    </row>
    <row r="114" spans="1:10" x14ac:dyDescent="0.25">
      <c r="A114" s="36" t="s">
        <v>720</v>
      </c>
      <c r="B114" s="37" t="s">
        <v>721</v>
      </c>
      <c r="C114" s="40">
        <v>-0.31147187300000001</v>
      </c>
      <c r="D114" s="40">
        <v>0.50044045699999995</v>
      </c>
      <c r="E114" s="40">
        <v>0.35419253699999997</v>
      </c>
      <c r="F114" s="40">
        <v>-0.46610000000000001</v>
      </c>
      <c r="G114" s="40">
        <v>-0.13811895900000001</v>
      </c>
      <c r="H114" s="40">
        <v>2.62531339999999E-2</v>
      </c>
      <c r="I114" s="40">
        <v>0.71087597199999997</v>
      </c>
      <c r="J114" s="41">
        <f t="shared" si="1"/>
        <v>0.19490244844234728</v>
      </c>
    </row>
    <row r="115" spans="1:10" x14ac:dyDescent="0.25">
      <c r="A115" s="36" t="s">
        <v>699</v>
      </c>
      <c r="B115" s="37" t="s">
        <v>700</v>
      </c>
      <c r="C115" s="40">
        <v>9.6906008999999599E-2</v>
      </c>
      <c r="D115" s="40">
        <v>-0.223450283</v>
      </c>
      <c r="E115" s="40">
        <v>-0.245023978</v>
      </c>
      <c r="F115" s="40">
        <v>3.0925563999999801E-2</v>
      </c>
      <c r="G115" s="40">
        <v>-0.13232360900000001</v>
      </c>
      <c r="H115" s="40">
        <v>6.4032576999999702E-2</v>
      </c>
      <c r="I115" s="40">
        <v>3.11790480000004E-2</v>
      </c>
      <c r="J115" s="41">
        <f t="shared" si="1"/>
        <v>0.19287229850371745</v>
      </c>
    </row>
    <row r="116" spans="1:10" ht="41.4" x14ac:dyDescent="0.25">
      <c r="A116" s="36" t="s">
        <v>365</v>
      </c>
      <c r="B116" s="37" t="s">
        <v>366</v>
      </c>
      <c r="C116" s="40">
        <v>0.34525698999999999</v>
      </c>
      <c r="D116" s="40">
        <v>-0.328404116999999</v>
      </c>
      <c r="E116" s="40">
        <v>-0.51842419299999998</v>
      </c>
      <c r="F116" s="40">
        <v>-1.1266408269999999</v>
      </c>
      <c r="G116" s="40">
        <v>-0.109975422</v>
      </c>
      <c r="H116" s="40">
        <v>3.1713926999999899E-2</v>
      </c>
      <c r="I116" s="40">
        <v>1.026128881</v>
      </c>
      <c r="J116" s="41">
        <f t="shared" si="1"/>
        <v>0.18630604177021839</v>
      </c>
    </row>
    <row r="117" spans="1:10" ht="27.6" x14ac:dyDescent="0.25">
      <c r="A117" s="36" t="s">
        <v>324</v>
      </c>
      <c r="B117" s="37" t="s">
        <v>325</v>
      </c>
      <c r="C117" s="40">
        <v>-0.44779845099999999</v>
      </c>
      <c r="D117" s="40">
        <v>0.63410133499999999</v>
      </c>
      <c r="E117" s="40">
        <v>0.65042981799999999</v>
      </c>
      <c r="F117" s="40">
        <v>0.45506846299999998</v>
      </c>
      <c r="G117" s="40">
        <v>-3.1611609999999901E-2</v>
      </c>
      <c r="H117" s="40">
        <v>-7.0712720000000007E-2</v>
      </c>
      <c r="I117" s="40">
        <v>0.52619175900000004</v>
      </c>
      <c r="J117" s="41">
        <f t="shared" si="1"/>
        <v>0.18513116404155613</v>
      </c>
    </row>
    <row r="118" spans="1:10" x14ac:dyDescent="0.25">
      <c r="A118" s="36" t="s">
        <v>764</v>
      </c>
      <c r="B118" s="37" t="s">
        <v>765</v>
      </c>
      <c r="C118" s="40">
        <v>-4.4838961000000198E-2</v>
      </c>
      <c r="D118" s="40">
        <v>-2.67945229999999E-2</v>
      </c>
      <c r="E118" s="40">
        <v>0.131065342</v>
      </c>
      <c r="F118" s="40">
        <v>-4.1560240000000102E-2</v>
      </c>
      <c r="G118" s="40">
        <v>-0.53989310700000004</v>
      </c>
      <c r="H118" s="40">
        <v>0.45271661299999999</v>
      </c>
      <c r="I118" s="40">
        <v>0.1152068</v>
      </c>
      <c r="J118" s="41">
        <f t="shared" si="1"/>
        <v>0.1844685995276335</v>
      </c>
    </row>
    <row r="119" spans="1:10" ht="41.4" x14ac:dyDescent="0.25">
      <c r="A119" s="36" t="s">
        <v>636</v>
      </c>
      <c r="B119" s="37" t="s">
        <v>637</v>
      </c>
      <c r="C119" s="40">
        <v>-0.226342350000001</v>
      </c>
      <c r="D119" s="40">
        <v>0.25793969100000003</v>
      </c>
      <c r="E119" s="40">
        <v>0.11981052</v>
      </c>
      <c r="F119" s="40">
        <v>-0.715568431</v>
      </c>
      <c r="G119" s="40">
        <v>-0.35301696399999999</v>
      </c>
      <c r="H119" s="40">
        <v>0.40312112300000003</v>
      </c>
      <c r="I119" s="40">
        <v>0.31570484399999998</v>
      </c>
      <c r="J119" s="41">
        <f t="shared" si="1"/>
        <v>0.1842608910936766</v>
      </c>
    </row>
    <row r="120" spans="1:10" x14ac:dyDescent="0.25">
      <c r="A120" s="36" t="s">
        <v>497</v>
      </c>
      <c r="B120" s="37" t="s">
        <v>498</v>
      </c>
      <c r="C120" s="40">
        <v>4.1743165999999998E-2</v>
      </c>
      <c r="D120" s="40">
        <v>0.34282816900000002</v>
      </c>
      <c r="E120" s="40">
        <v>0.27175727599999999</v>
      </c>
      <c r="F120" s="40">
        <v>-0.47678611199999998</v>
      </c>
      <c r="G120" s="40">
        <v>0.30512013100000002</v>
      </c>
      <c r="H120" s="40">
        <v>0.206821229</v>
      </c>
      <c r="I120" s="40">
        <v>0.51644909100000003</v>
      </c>
      <c r="J120" s="41">
        <f t="shared" si="1"/>
        <v>0.18139657036082224</v>
      </c>
    </row>
    <row r="121" spans="1:10" ht="27.6" x14ac:dyDescent="0.25">
      <c r="A121" s="36" t="s">
        <v>423</v>
      </c>
      <c r="B121" s="37" t="s">
        <v>424</v>
      </c>
      <c r="C121" s="40">
        <v>-0.200256875000001</v>
      </c>
      <c r="D121" s="40">
        <v>-0.664622724</v>
      </c>
      <c r="E121" s="40">
        <v>-0.43029410800000001</v>
      </c>
      <c r="F121" s="40">
        <v>-0.64613043800000003</v>
      </c>
      <c r="G121" s="40">
        <v>-0.29054479300000102</v>
      </c>
      <c r="H121" s="40">
        <v>0.564650663</v>
      </c>
      <c r="I121" s="40">
        <v>-0.797367355</v>
      </c>
      <c r="J121" s="41">
        <f t="shared" si="1"/>
        <v>0.17939221153019419</v>
      </c>
    </row>
    <row r="122" spans="1:10" x14ac:dyDescent="0.25">
      <c r="A122" s="36" t="s">
        <v>732</v>
      </c>
      <c r="B122" s="37" t="s">
        <v>733</v>
      </c>
      <c r="C122" s="40">
        <v>3.7068392999999998E-2</v>
      </c>
      <c r="D122" s="40">
        <v>0.20087566100000001</v>
      </c>
      <c r="E122" s="40">
        <v>-0.116069464999999</v>
      </c>
      <c r="F122" s="40">
        <v>1.5349258000000299E-2</v>
      </c>
      <c r="G122" s="40">
        <v>-3.9838949999995597E-3</v>
      </c>
      <c r="H122" s="40">
        <v>-0.13486846899999999</v>
      </c>
      <c r="I122" s="40">
        <v>0.57223182900000003</v>
      </c>
      <c r="J122" s="41">
        <f t="shared" si="1"/>
        <v>0.17365573093165285</v>
      </c>
    </row>
    <row r="123" spans="1:10" x14ac:dyDescent="0.25">
      <c r="A123" s="36" t="s">
        <v>490</v>
      </c>
      <c r="B123" s="37" t="s">
        <v>491</v>
      </c>
      <c r="C123" s="40">
        <v>0</v>
      </c>
      <c r="D123" s="40">
        <v>-0.22788855799999999</v>
      </c>
      <c r="E123" s="40">
        <v>-0.12764023599999999</v>
      </c>
      <c r="F123" s="40">
        <v>0.41354748000000002</v>
      </c>
      <c r="G123" s="40">
        <v>0.10427666100000001</v>
      </c>
      <c r="H123" s="40">
        <v>-1.72187189999999E-2</v>
      </c>
      <c r="I123" s="40">
        <v>-0.16056714599999999</v>
      </c>
      <c r="J123" s="41">
        <f t="shared" si="1"/>
        <v>0.16776480997320201</v>
      </c>
    </row>
    <row r="124" spans="1:10" x14ac:dyDescent="0.25">
      <c r="A124" s="36" t="s">
        <v>377</v>
      </c>
      <c r="B124" s="37" t="s">
        <v>705</v>
      </c>
      <c r="C124" s="40">
        <v>-0.110230888</v>
      </c>
      <c r="D124" s="40">
        <v>-0.103708807</v>
      </c>
      <c r="E124" s="40">
        <v>0.16138464</v>
      </c>
      <c r="F124" s="40">
        <v>-0.180846431</v>
      </c>
      <c r="G124" s="40">
        <v>-0.328729084</v>
      </c>
      <c r="H124" s="40">
        <v>-0.14543616400000001</v>
      </c>
      <c r="I124" s="40">
        <v>0.30304640100000002</v>
      </c>
      <c r="J124" s="41">
        <f t="shared" si="1"/>
        <v>0.15504076267425687</v>
      </c>
    </row>
    <row r="125" spans="1:10" x14ac:dyDescent="0.25">
      <c r="A125" s="36" t="s">
        <v>326</v>
      </c>
      <c r="B125" s="37" t="s">
        <v>327</v>
      </c>
      <c r="C125" s="40">
        <v>0.72149683499999995</v>
      </c>
      <c r="D125" s="40">
        <v>-0.89358309000000002</v>
      </c>
      <c r="E125" s="40">
        <v>1.1891905890000001</v>
      </c>
      <c r="F125" s="40">
        <v>0.82699337399999995</v>
      </c>
      <c r="G125" s="40">
        <v>0.77024616499999998</v>
      </c>
      <c r="H125" s="40">
        <v>0.79615418900000001</v>
      </c>
      <c r="I125" s="40">
        <v>-0.16535639099999999</v>
      </c>
      <c r="J125" s="41">
        <f t="shared" si="1"/>
        <v>0.1549873677415535</v>
      </c>
    </row>
    <row r="126" spans="1:10" x14ac:dyDescent="0.25">
      <c r="A126" s="36" t="s">
        <v>660</v>
      </c>
      <c r="B126" s="37" t="s">
        <v>661</v>
      </c>
      <c r="C126" s="40">
        <v>-1.0397353E-2</v>
      </c>
      <c r="D126" s="40">
        <v>5.0142215000000198E-2</v>
      </c>
      <c r="E126" s="40">
        <v>-0.248654072</v>
      </c>
      <c r="F126" s="40">
        <v>-8.7414686000000102E-2</v>
      </c>
      <c r="G126" s="40">
        <v>-6.0349333999999803E-2</v>
      </c>
      <c r="H126" s="40">
        <v>0.39493266199999999</v>
      </c>
      <c r="I126" s="40">
        <v>-0.16242836899999999</v>
      </c>
      <c r="J126" s="41">
        <f t="shared" si="1"/>
        <v>0.15414132478321693</v>
      </c>
    </row>
    <row r="127" spans="1:10" x14ac:dyDescent="0.25">
      <c r="A127" s="36" t="s">
        <v>593</v>
      </c>
      <c r="B127" s="37" t="s">
        <v>594</v>
      </c>
      <c r="C127" s="40">
        <v>0.56106034199999999</v>
      </c>
      <c r="D127" s="40">
        <v>-0.72565127900000004</v>
      </c>
      <c r="E127" s="40">
        <v>-0.158676292</v>
      </c>
      <c r="F127" s="40">
        <v>0.96560106700000004</v>
      </c>
      <c r="G127" s="40">
        <v>0.28645500800000001</v>
      </c>
      <c r="H127" s="40">
        <v>0.62632759699999996</v>
      </c>
      <c r="I127" s="40">
        <v>-0.30185218699999999</v>
      </c>
      <c r="J127" s="41">
        <f t="shared" si="1"/>
        <v>0.15220273521364033</v>
      </c>
    </row>
    <row r="128" spans="1:10" x14ac:dyDescent="0.25">
      <c r="A128" s="36" t="s">
        <v>365</v>
      </c>
      <c r="B128" s="37" t="s">
        <v>411</v>
      </c>
      <c r="C128" s="40">
        <v>0.25647318199999902</v>
      </c>
      <c r="D128" s="40">
        <v>-0.21868928400000001</v>
      </c>
      <c r="E128" s="40">
        <v>-0.54508268500000101</v>
      </c>
      <c r="F128" s="40">
        <v>-0.96420530000000004</v>
      </c>
      <c r="G128" s="40">
        <v>-1.5736391000000401E-2</v>
      </c>
      <c r="H128" s="40">
        <v>-2.9697370000000299E-2</v>
      </c>
      <c r="I128" s="40">
        <v>0.70267634499999998</v>
      </c>
      <c r="J128" s="41">
        <f t="shared" si="1"/>
        <v>0.14580512117900171</v>
      </c>
    </row>
    <row r="129" spans="1:10" x14ac:dyDescent="0.25">
      <c r="A129" s="36" t="s">
        <v>340</v>
      </c>
      <c r="B129" s="37" t="s">
        <v>341</v>
      </c>
      <c r="C129" s="40">
        <v>3.3081693999999703E-2</v>
      </c>
      <c r="D129" s="40">
        <v>-0.78852315900000003</v>
      </c>
      <c r="E129" s="40">
        <v>4.8011480000000203E-2</v>
      </c>
      <c r="F129" s="40">
        <v>0.46015295099999998</v>
      </c>
      <c r="G129" s="40">
        <v>0.145342949</v>
      </c>
      <c r="H129" s="40">
        <v>-0.32733378800000001</v>
      </c>
      <c r="I129" s="40">
        <v>-0.22702182600000001</v>
      </c>
      <c r="J129" s="41">
        <f t="shared" si="1"/>
        <v>0.14181993321354153</v>
      </c>
    </row>
    <row r="130" spans="1:10" x14ac:dyDescent="0.25">
      <c r="A130" s="36" t="s">
        <v>532</v>
      </c>
      <c r="B130" s="37" t="s">
        <v>533</v>
      </c>
      <c r="C130" s="40">
        <v>-2.2957830000004701E-3</v>
      </c>
      <c r="D130" s="40">
        <v>-6.1675749999999903E-3</v>
      </c>
      <c r="E130" s="40">
        <v>-5.6634909000000101E-2</v>
      </c>
      <c r="F130" s="40">
        <v>0.58858975499999999</v>
      </c>
      <c r="G130" s="40">
        <v>-0.23002800000000101</v>
      </c>
      <c r="H130" s="40">
        <v>-0.299326488</v>
      </c>
      <c r="I130" s="40">
        <v>0.51003763800000002</v>
      </c>
      <c r="J130" s="41">
        <f t="shared" si="1"/>
        <v>0.13317339234212569</v>
      </c>
    </row>
    <row r="131" spans="1:10" x14ac:dyDescent="0.25">
      <c r="A131" s="36" t="s">
        <v>748</v>
      </c>
      <c r="B131" s="37" t="s">
        <v>749</v>
      </c>
      <c r="C131" s="40">
        <v>0.16313406799999899</v>
      </c>
      <c r="D131" s="40">
        <v>-2.2506913999999899E-2</v>
      </c>
      <c r="E131" s="40">
        <v>-0.28887350699999997</v>
      </c>
      <c r="F131" s="40">
        <v>-0.19159019699999999</v>
      </c>
      <c r="G131" s="40">
        <v>6.8088324999999894E-2</v>
      </c>
      <c r="H131" s="40">
        <v>-7.3183654000000195E-2</v>
      </c>
      <c r="I131" s="40">
        <v>0.38488635199999999</v>
      </c>
      <c r="J131" s="41">
        <f t="shared" si="1"/>
        <v>0.13248422121555664</v>
      </c>
    </row>
    <row r="132" spans="1:10" ht="27.6" x14ac:dyDescent="0.25">
      <c r="A132" s="36" t="s">
        <v>782</v>
      </c>
      <c r="B132" s="37" t="s">
        <v>783</v>
      </c>
      <c r="C132" s="40">
        <v>-0.34136246799999997</v>
      </c>
      <c r="D132" s="40">
        <v>0.25291376700000001</v>
      </c>
      <c r="E132" s="40">
        <v>5.46975430000003E-2</v>
      </c>
      <c r="F132" s="40">
        <v>-0.49533434999999998</v>
      </c>
      <c r="G132" s="40">
        <v>-7.2009540999999802E-2</v>
      </c>
      <c r="H132" s="40">
        <v>-0.467884099</v>
      </c>
      <c r="I132" s="40">
        <v>0.615910929000001</v>
      </c>
      <c r="J132" s="41">
        <f t="shared" si="1"/>
        <v>0.13205394612667762</v>
      </c>
    </row>
    <row r="133" spans="1:10" x14ac:dyDescent="0.25">
      <c r="A133" s="36" t="s">
        <v>647</v>
      </c>
      <c r="B133" s="37" t="s">
        <v>648</v>
      </c>
      <c r="C133" s="40">
        <v>9.37504690000006E-2</v>
      </c>
      <c r="D133" s="40">
        <v>-2.66752409999991E-2</v>
      </c>
      <c r="E133" s="40">
        <v>0.302637392000001</v>
      </c>
      <c r="F133" s="40">
        <v>-0.23602522500000001</v>
      </c>
      <c r="G133" s="40">
        <v>7.1084427000000602E-2</v>
      </c>
      <c r="H133" s="40">
        <v>0.13323217200000001</v>
      </c>
      <c r="I133" s="40">
        <v>0.188139156000001</v>
      </c>
      <c r="J133" s="41">
        <f t="shared" si="1"/>
        <v>0.12410431980521774</v>
      </c>
    </row>
    <row r="134" spans="1:10" ht="27.6" x14ac:dyDescent="0.25">
      <c r="A134" s="36" t="s">
        <v>388</v>
      </c>
      <c r="B134" s="37" t="s">
        <v>389</v>
      </c>
      <c r="C134" s="40">
        <v>-0.20272286</v>
      </c>
      <c r="D134" s="40">
        <v>-0.14745356300000001</v>
      </c>
      <c r="E134" s="40">
        <v>1.1963719900000001</v>
      </c>
      <c r="F134" s="40">
        <v>1.45572070000001E-2</v>
      </c>
      <c r="G134" s="40">
        <v>-0.50847600800000003</v>
      </c>
      <c r="H134" s="40">
        <v>0.41507418299999999</v>
      </c>
      <c r="I134" s="40">
        <v>9.7412024000000597E-2</v>
      </c>
      <c r="J134" s="41">
        <f t="shared" ref="J134:J197" si="2">CORREL(C$3:I$3,C134:I134)</f>
        <v>0.12170047074701781</v>
      </c>
    </row>
    <row r="135" spans="1:10" ht="27.6" x14ac:dyDescent="0.25">
      <c r="A135" s="36" t="s">
        <v>693</v>
      </c>
      <c r="B135" s="37" t="s">
        <v>694</v>
      </c>
      <c r="C135" s="40">
        <v>3.05924499999994E-2</v>
      </c>
      <c r="D135" s="40">
        <v>0.224783967</v>
      </c>
      <c r="E135" s="40">
        <v>0.166603261999999</v>
      </c>
      <c r="F135" s="40">
        <v>-1.364729605</v>
      </c>
      <c r="G135" s="40">
        <v>-0.38070795900000098</v>
      </c>
      <c r="H135" s="40">
        <v>0.99034146899999997</v>
      </c>
      <c r="I135" s="40">
        <v>0.31926905700000002</v>
      </c>
      <c r="J135" s="41">
        <f t="shared" si="2"/>
        <v>0.11630524376002056</v>
      </c>
    </row>
    <row r="136" spans="1:10" x14ac:dyDescent="0.25">
      <c r="A136" s="36" t="s">
        <v>554</v>
      </c>
      <c r="B136" s="37" t="s">
        <v>555</v>
      </c>
      <c r="C136" s="40">
        <v>-0.357718867</v>
      </c>
      <c r="D136" s="40">
        <v>0.44014810500000001</v>
      </c>
      <c r="E136" s="40">
        <v>0.47722891200000001</v>
      </c>
      <c r="F136" s="40">
        <v>-0.28581892199999898</v>
      </c>
      <c r="G136" s="40">
        <v>-0.13502944</v>
      </c>
      <c r="H136" s="40">
        <v>0.24115588299999999</v>
      </c>
      <c r="I136" s="40">
        <v>0.120839793000001</v>
      </c>
      <c r="J136" s="41">
        <f t="shared" si="2"/>
        <v>0.11346400019760276</v>
      </c>
    </row>
    <row r="137" spans="1:10" x14ac:dyDescent="0.25">
      <c r="A137" s="36" t="s">
        <v>708</v>
      </c>
      <c r="B137" s="37" t="s">
        <v>709</v>
      </c>
      <c r="C137" s="40">
        <v>2.81030390000001E-2</v>
      </c>
      <c r="D137" s="40">
        <v>-0.16672938900000001</v>
      </c>
      <c r="E137" s="40">
        <v>7.7466714000000603E-2</v>
      </c>
      <c r="F137" s="40">
        <v>6.0789781000000397E-2</v>
      </c>
      <c r="G137" s="40">
        <v>0.32784266000000001</v>
      </c>
      <c r="H137" s="40">
        <v>8.9648004000000503E-2</v>
      </c>
      <c r="I137" s="40">
        <v>-0.24419301499999899</v>
      </c>
      <c r="J137" s="41">
        <f t="shared" si="2"/>
        <v>0.10941074354930937</v>
      </c>
    </row>
    <row r="138" spans="1:10" x14ac:dyDescent="0.25">
      <c r="A138" s="36" t="s">
        <v>320</v>
      </c>
      <c r="B138" s="37" t="s">
        <v>321</v>
      </c>
      <c r="C138" s="40">
        <v>-2.28699939999998E-2</v>
      </c>
      <c r="D138" s="40">
        <v>-0.165903198</v>
      </c>
      <c r="E138" s="40">
        <v>9.6084272000000304E-2</v>
      </c>
      <c r="F138" s="40">
        <v>-4.0639109999999999E-3</v>
      </c>
      <c r="G138" s="40">
        <v>0.26450902599999998</v>
      </c>
      <c r="H138" s="40">
        <v>-0.115858451</v>
      </c>
      <c r="I138" s="40">
        <v>-0.103927955999999</v>
      </c>
      <c r="J138" s="41">
        <f t="shared" si="2"/>
        <v>0.10923268930101016</v>
      </c>
    </row>
    <row r="139" spans="1:10" ht="27.6" x14ac:dyDescent="0.25">
      <c r="A139" s="36" t="s">
        <v>605</v>
      </c>
      <c r="B139" s="37" t="s">
        <v>829</v>
      </c>
      <c r="C139" s="40">
        <v>0.21317582600000001</v>
      </c>
      <c r="D139" s="40">
        <v>-0.16934049900000001</v>
      </c>
      <c r="E139" s="40">
        <v>-0.20621898799999999</v>
      </c>
      <c r="F139" s="40">
        <v>-5.2805304000000303E-2</v>
      </c>
      <c r="G139" s="40">
        <v>0.25752424099999999</v>
      </c>
      <c r="H139" s="40">
        <v>-9.4274298000000506E-2</v>
      </c>
      <c r="I139" s="40">
        <v>0.18134603999999999</v>
      </c>
      <c r="J139" s="41">
        <f t="shared" si="2"/>
        <v>0.10436334473608204</v>
      </c>
    </row>
    <row r="140" spans="1:10" ht="27.6" x14ac:dyDescent="0.25">
      <c r="A140" s="36" t="s">
        <v>730</v>
      </c>
      <c r="B140" s="37" t="s">
        <v>731</v>
      </c>
      <c r="C140" s="40">
        <v>-0.443424608000001</v>
      </c>
      <c r="D140" s="40">
        <v>-0.103084603</v>
      </c>
      <c r="E140" s="40">
        <v>-0.31088798499999998</v>
      </c>
      <c r="F140" s="40">
        <v>-1.083145974</v>
      </c>
      <c r="G140" s="40">
        <v>-0.21821937699999999</v>
      </c>
      <c r="H140" s="40">
        <v>-0.73261608899999997</v>
      </c>
      <c r="I140" s="40">
        <v>0.44719788300000002</v>
      </c>
      <c r="J140" s="41">
        <f t="shared" si="2"/>
        <v>9.8733769944383376E-2</v>
      </c>
    </row>
    <row r="141" spans="1:10" x14ac:dyDescent="0.25">
      <c r="A141" s="36" t="s">
        <v>557</v>
      </c>
      <c r="B141" s="37" t="s">
        <v>558</v>
      </c>
      <c r="C141" s="40">
        <v>-7.9344465000000405E-2</v>
      </c>
      <c r="D141" s="40">
        <v>8.0847429999998909E-3</v>
      </c>
      <c r="E141" s="40">
        <v>-0.19910391999999999</v>
      </c>
      <c r="F141" s="40">
        <v>0.27857916599999999</v>
      </c>
      <c r="G141" s="40">
        <v>-6.4119760000005003E-3</v>
      </c>
      <c r="H141" s="40">
        <v>-0.109603916</v>
      </c>
      <c r="I141" s="40">
        <v>-2.5649225000000001E-2</v>
      </c>
      <c r="J141" s="41">
        <f t="shared" si="2"/>
        <v>9.5503997131811305E-2</v>
      </c>
    </row>
    <row r="142" spans="1:10" x14ac:dyDescent="0.25">
      <c r="A142" s="36" t="s">
        <v>853</v>
      </c>
      <c r="B142" s="37" t="s">
        <v>854</v>
      </c>
      <c r="C142" s="40">
        <v>5.59688159999992E-2</v>
      </c>
      <c r="D142" s="40">
        <v>-7.0864259000000193E-2</v>
      </c>
      <c r="E142" s="40">
        <v>-0.116346215</v>
      </c>
      <c r="F142" s="40">
        <v>-8.7401614000000294E-2</v>
      </c>
      <c r="G142" s="40">
        <v>0.20230753000000001</v>
      </c>
      <c r="H142" s="40">
        <v>-0.106586853</v>
      </c>
      <c r="I142" s="40">
        <v>5.4477150999999703E-2</v>
      </c>
      <c r="J142" s="41">
        <f t="shared" si="2"/>
        <v>8.346025685740005E-2</v>
      </c>
    </row>
    <row r="143" spans="1:10" ht="27.6" x14ac:dyDescent="0.25">
      <c r="A143" s="36" t="s">
        <v>684</v>
      </c>
      <c r="B143" s="37" t="s">
        <v>685</v>
      </c>
      <c r="C143" s="40">
        <v>-7.0049728000000297E-2</v>
      </c>
      <c r="D143" s="40">
        <v>-0.134123779</v>
      </c>
      <c r="E143" s="40">
        <v>-5.9826499999997102E-3</v>
      </c>
      <c r="F143" s="40">
        <v>-0.101442374</v>
      </c>
      <c r="G143" s="40">
        <v>0.26380699600000002</v>
      </c>
      <c r="H143" s="40">
        <v>-0.11881950300000001</v>
      </c>
      <c r="I143" s="40">
        <v>-0.166459936</v>
      </c>
      <c r="J143" s="41">
        <f t="shared" si="2"/>
        <v>8.3239354716036412E-2</v>
      </c>
    </row>
    <row r="144" spans="1:10" x14ac:dyDescent="0.25">
      <c r="A144" s="36" t="s">
        <v>406</v>
      </c>
      <c r="B144" s="37" t="s">
        <v>433</v>
      </c>
      <c r="C144" s="40">
        <v>-0.19783141000000001</v>
      </c>
      <c r="D144" s="40">
        <v>0.56722473600000001</v>
      </c>
      <c r="E144" s="40">
        <v>-0.25027083700000002</v>
      </c>
      <c r="F144" s="40">
        <v>0.22029832099999999</v>
      </c>
      <c r="G144" s="40">
        <v>-0.37799286999999998</v>
      </c>
      <c r="H144" s="40">
        <v>0.73628079300000004</v>
      </c>
      <c r="I144" s="40">
        <v>-0.14467017900000001</v>
      </c>
      <c r="J144" s="41">
        <f t="shared" si="2"/>
        <v>8.059538618571066E-2</v>
      </c>
    </row>
    <row r="145" spans="1:10" x14ac:dyDescent="0.25">
      <c r="A145" s="36" t="s">
        <v>768</v>
      </c>
      <c r="B145" s="37" t="s">
        <v>769</v>
      </c>
      <c r="C145" s="40">
        <v>1.12101499999996E-2</v>
      </c>
      <c r="D145" s="40">
        <v>1.8663280000000101E-2</v>
      </c>
      <c r="E145" s="40">
        <v>2.7893179999999702E-2</v>
      </c>
      <c r="F145" s="40">
        <v>6.7388999999960797E-4</v>
      </c>
      <c r="G145" s="40">
        <v>-2.9198749000000201E-2</v>
      </c>
      <c r="H145" s="40">
        <v>-4.0900991000000102E-2</v>
      </c>
      <c r="I145" s="40">
        <v>0.113695117</v>
      </c>
      <c r="J145" s="41">
        <f t="shared" si="2"/>
        <v>7.5801976563823037E-2</v>
      </c>
    </row>
    <row r="146" spans="1:10" ht="27.6" x14ac:dyDescent="0.25">
      <c r="A146" s="36" t="s">
        <v>552</v>
      </c>
      <c r="B146" s="37" t="s">
        <v>553</v>
      </c>
      <c r="C146" s="40">
        <v>9.8159226999999696E-2</v>
      </c>
      <c r="D146" s="40">
        <v>-0.29120265200000001</v>
      </c>
      <c r="E146" s="40">
        <v>4.9432096000000002E-2</v>
      </c>
      <c r="F146" s="40">
        <v>0.26838751199999999</v>
      </c>
      <c r="G146" s="40">
        <v>2.7360850999999999E-2</v>
      </c>
      <c r="H146" s="40">
        <v>0.13288127799999999</v>
      </c>
      <c r="I146" s="40">
        <v>-0.22435684</v>
      </c>
      <c r="J146" s="41">
        <f t="shared" si="2"/>
        <v>7.3822732720401033E-2</v>
      </c>
    </row>
    <row r="147" spans="1:10" ht="27.6" x14ac:dyDescent="0.25">
      <c r="A147" s="36" t="s">
        <v>464</v>
      </c>
      <c r="B147" s="37" t="s">
        <v>465</v>
      </c>
      <c r="C147" s="40">
        <v>0.20195980399999999</v>
      </c>
      <c r="D147" s="40">
        <v>1.34538820000002E-2</v>
      </c>
      <c r="E147" s="40">
        <v>-0.61341878599999999</v>
      </c>
      <c r="F147" s="40">
        <v>8.2546609999997102E-3</v>
      </c>
      <c r="G147" s="40">
        <v>0.38753931800000002</v>
      </c>
      <c r="H147" s="40">
        <v>0.34184609100000002</v>
      </c>
      <c r="I147" s="40">
        <v>-0.208613877</v>
      </c>
      <c r="J147" s="41">
        <f t="shared" si="2"/>
        <v>7.2504508045740698E-2</v>
      </c>
    </row>
    <row r="148" spans="1:10" ht="41.4" x14ac:dyDescent="0.25">
      <c r="A148" s="36" t="s">
        <v>328</v>
      </c>
      <c r="B148" s="37" t="s">
        <v>848</v>
      </c>
      <c r="C148" s="40">
        <v>-5.6590332000000597E-2</v>
      </c>
      <c r="D148" s="40">
        <v>0.196492374</v>
      </c>
      <c r="E148" s="40">
        <v>7.0200611999999593E-2</v>
      </c>
      <c r="F148" s="40">
        <v>-0.40894957300000001</v>
      </c>
      <c r="G148" s="40">
        <v>-0.16343159800000001</v>
      </c>
      <c r="H148" s="40">
        <v>0.20847797700000001</v>
      </c>
      <c r="I148" s="40">
        <v>0.17754497899999999</v>
      </c>
      <c r="J148" s="41">
        <f t="shared" si="2"/>
        <v>6.8213606493667756E-2</v>
      </c>
    </row>
    <row r="149" spans="1:10" ht="27.6" x14ac:dyDescent="0.25">
      <c r="A149" s="36" t="s">
        <v>394</v>
      </c>
      <c r="B149" s="37" t="s">
        <v>640</v>
      </c>
      <c r="C149" s="40">
        <v>0.26171097799999998</v>
      </c>
      <c r="D149" s="40">
        <v>-0.170955249</v>
      </c>
      <c r="E149" s="40">
        <v>-0.49091560400000001</v>
      </c>
      <c r="F149" s="40">
        <v>-0.16731364600000001</v>
      </c>
      <c r="G149" s="40">
        <v>0.112541262</v>
      </c>
      <c r="H149" s="40">
        <v>-1.2334621000000301E-2</v>
      </c>
      <c r="I149" s="40">
        <v>0.19037661</v>
      </c>
      <c r="J149" s="41">
        <f t="shared" si="2"/>
        <v>6.751868856584424E-2</v>
      </c>
    </row>
    <row r="150" spans="1:10" x14ac:dyDescent="0.25">
      <c r="A150" s="36" t="s">
        <v>508</v>
      </c>
      <c r="B150" s="37" t="s">
        <v>509</v>
      </c>
      <c r="C150" s="40">
        <v>-0.19549612999999999</v>
      </c>
      <c r="D150" s="40">
        <v>1.2706018400000001</v>
      </c>
      <c r="E150" s="40">
        <v>0.141370838</v>
      </c>
      <c r="F150" s="40">
        <v>-0.22851608500000001</v>
      </c>
      <c r="G150" s="40">
        <v>1.6124219099999999</v>
      </c>
      <c r="H150" s="40">
        <v>1.372119734</v>
      </c>
      <c r="I150" s="40">
        <v>-0.76044562500000001</v>
      </c>
      <c r="J150" s="41">
        <f t="shared" si="2"/>
        <v>6.4113669383428967E-2</v>
      </c>
    </row>
    <row r="151" spans="1:10" x14ac:dyDescent="0.25">
      <c r="A151" s="36" t="s">
        <v>559</v>
      </c>
      <c r="B151" s="37" t="s">
        <v>560</v>
      </c>
      <c r="C151" s="40">
        <v>-1.3669496000000199E-2</v>
      </c>
      <c r="D151" s="40">
        <v>-8.2254989999997908E-3</v>
      </c>
      <c r="E151" s="40">
        <v>-6.7735461999999705E-2</v>
      </c>
      <c r="F151" s="40">
        <v>-0.124470735</v>
      </c>
      <c r="G151" s="40">
        <v>-5.3952760999999898E-2</v>
      </c>
      <c r="H151" s="40">
        <v>-0.18617715200000001</v>
      </c>
      <c r="I151" s="40">
        <v>0.22090010900000101</v>
      </c>
      <c r="J151" s="41">
        <f t="shared" si="2"/>
        <v>5.8669618437271191E-2</v>
      </c>
    </row>
    <row r="152" spans="1:10" x14ac:dyDescent="0.25">
      <c r="A152" s="36" t="s">
        <v>597</v>
      </c>
      <c r="B152" s="37" t="s">
        <v>651</v>
      </c>
      <c r="C152" s="40">
        <v>-8.6710264000000495E-2</v>
      </c>
      <c r="D152" s="40">
        <v>-6.1461608999999903E-2</v>
      </c>
      <c r="E152" s="40">
        <v>-3.2472638000000102E-2</v>
      </c>
      <c r="F152" s="40">
        <v>-0.107125442</v>
      </c>
      <c r="G152" s="40">
        <v>0.29308178600000001</v>
      </c>
      <c r="H152" s="40">
        <v>-0.28598142799999998</v>
      </c>
      <c r="I152" s="40">
        <v>-4.5577569999995697E-3</v>
      </c>
      <c r="J152" s="41">
        <f t="shared" si="2"/>
        <v>5.5082974635930926E-2</v>
      </c>
    </row>
    <row r="153" spans="1:10" ht="27.6" x14ac:dyDescent="0.25">
      <c r="A153" s="36" t="s">
        <v>510</v>
      </c>
      <c r="B153" s="37" t="s">
        <v>511</v>
      </c>
      <c r="C153" s="40">
        <v>-4.0522180000000796E-3</v>
      </c>
      <c r="D153" s="40">
        <v>-6.7150230999999796E-2</v>
      </c>
      <c r="E153" s="40">
        <v>-2.8017033E-2</v>
      </c>
      <c r="F153" s="40">
        <v>7.6375080000000602E-3</v>
      </c>
      <c r="G153" s="40">
        <v>0.41739559399999998</v>
      </c>
      <c r="H153" s="40">
        <v>-9.8738225000000096E-2</v>
      </c>
      <c r="I153" s="40">
        <v>-0.14667112099999999</v>
      </c>
      <c r="J153" s="41">
        <f t="shared" si="2"/>
        <v>5.0302059092834195E-2</v>
      </c>
    </row>
    <row r="154" spans="1:10" x14ac:dyDescent="0.25">
      <c r="A154" s="36" t="s">
        <v>739</v>
      </c>
      <c r="B154" s="37" t="s">
        <v>740</v>
      </c>
      <c r="C154" s="40">
        <v>7.2037041999999399E-2</v>
      </c>
      <c r="D154" s="40">
        <v>0.32933109199999999</v>
      </c>
      <c r="E154" s="40">
        <v>0.176912597</v>
      </c>
      <c r="F154" s="40">
        <v>-0.59412262900000001</v>
      </c>
      <c r="G154" s="40">
        <v>0.464426055</v>
      </c>
      <c r="H154" s="40">
        <v>-0.51183269300000001</v>
      </c>
      <c r="I154" s="40">
        <v>0.951917507</v>
      </c>
      <c r="J154" s="41">
        <f t="shared" si="2"/>
        <v>4.9642995712610112E-2</v>
      </c>
    </row>
    <row r="155" spans="1:10" ht="41.4" x14ac:dyDescent="0.25">
      <c r="A155" s="36" t="s">
        <v>730</v>
      </c>
      <c r="B155" s="37" t="s">
        <v>791</v>
      </c>
      <c r="C155" s="40">
        <v>2.0767588999999601E-2</v>
      </c>
      <c r="D155" s="40">
        <v>5.8803459999999703E-2</v>
      </c>
      <c r="E155" s="40">
        <v>-4.5368000000000297E-2</v>
      </c>
      <c r="F155" s="40">
        <v>2.1626569999999699E-2</v>
      </c>
      <c r="G155" s="40">
        <v>0.151490609</v>
      </c>
      <c r="H155" s="40">
        <v>-0.110819579</v>
      </c>
      <c r="I155" s="40">
        <v>0.11861846500000001</v>
      </c>
      <c r="J155" s="41">
        <f t="shared" si="2"/>
        <v>4.7812185101912652E-2</v>
      </c>
    </row>
    <row r="156" spans="1:10" ht="27.6" x14ac:dyDescent="0.25">
      <c r="A156" s="36" t="s">
        <v>468</v>
      </c>
      <c r="B156" s="37" t="s">
        <v>519</v>
      </c>
      <c r="C156" s="40">
        <v>-8.6016648000000001E-2</v>
      </c>
      <c r="D156" s="40">
        <v>0.139895989</v>
      </c>
      <c r="E156" s="40">
        <v>-0.137396149</v>
      </c>
      <c r="F156" s="40">
        <v>-1.6170131999999799E-2</v>
      </c>
      <c r="G156" s="40">
        <v>1.3386860000003701E-3</v>
      </c>
      <c r="H156" s="40">
        <v>9.0819655000000499E-2</v>
      </c>
      <c r="I156" s="40">
        <v>-8.0745661999999593E-2</v>
      </c>
      <c r="J156" s="41">
        <f t="shared" si="2"/>
        <v>4.7031698693971884E-2</v>
      </c>
    </row>
    <row r="157" spans="1:10" ht="41.4" x14ac:dyDescent="0.25">
      <c r="A157" s="36" t="s">
        <v>328</v>
      </c>
      <c r="B157" s="37" t="s">
        <v>788</v>
      </c>
      <c r="C157" s="40">
        <v>-5.8447223000000499E-2</v>
      </c>
      <c r="D157" s="40">
        <v>0.13127994500000001</v>
      </c>
      <c r="E157" s="40">
        <v>0.120243298</v>
      </c>
      <c r="F157" s="40">
        <v>-0.27766072800000002</v>
      </c>
      <c r="G157" s="40">
        <v>0.13437887300000001</v>
      </c>
      <c r="H157" s="40">
        <v>0.26534546599999997</v>
      </c>
      <c r="I157" s="40">
        <v>-0.14580258199999999</v>
      </c>
      <c r="J157" s="41">
        <f t="shared" si="2"/>
        <v>4.2740047705517807E-2</v>
      </c>
    </row>
    <row r="158" spans="1:10" x14ac:dyDescent="0.25">
      <c r="A158" s="36" t="s">
        <v>613</v>
      </c>
      <c r="B158" s="37" t="s">
        <v>614</v>
      </c>
      <c r="C158" s="40">
        <v>7.5275727999999903E-2</v>
      </c>
      <c r="D158" s="40">
        <v>-4.4538589999999899E-2</v>
      </c>
      <c r="E158" s="40">
        <v>0.31005578499999997</v>
      </c>
      <c r="F158" s="40">
        <v>9.5012188000000095E-2</v>
      </c>
      <c r="G158" s="40">
        <v>0.16375425499999999</v>
      </c>
      <c r="H158" s="40">
        <v>0.137132477</v>
      </c>
      <c r="I158" s="40">
        <v>-6.5154261999999602E-2</v>
      </c>
      <c r="J158" s="41">
        <f t="shared" si="2"/>
        <v>3.139603478876668E-2</v>
      </c>
    </row>
    <row r="159" spans="1:10" ht="41.4" x14ac:dyDescent="0.25">
      <c r="A159" s="36" t="s">
        <v>468</v>
      </c>
      <c r="B159" s="37" t="s">
        <v>469</v>
      </c>
      <c r="C159" s="40">
        <v>-3.6215033000000299E-2</v>
      </c>
      <c r="D159" s="40">
        <v>0.19148976500000001</v>
      </c>
      <c r="E159" s="40">
        <v>0.13771550499999999</v>
      </c>
      <c r="F159" s="40">
        <v>-0.24481229600000001</v>
      </c>
      <c r="G159" s="40">
        <v>3.1340222999999799E-2</v>
      </c>
      <c r="H159" s="40">
        <v>0.51912725199999998</v>
      </c>
      <c r="I159" s="40">
        <v>-0.254534237</v>
      </c>
      <c r="J159" s="41">
        <f t="shared" si="2"/>
        <v>2.0099646214439087E-2</v>
      </c>
    </row>
    <row r="160" spans="1:10" ht="41.4" x14ac:dyDescent="0.25">
      <c r="A160" s="36" t="s">
        <v>328</v>
      </c>
      <c r="B160" s="37" t="s">
        <v>843</v>
      </c>
      <c r="C160" s="40">
        <v>-9.6560226000000193E-2</v>
      </c>
      <c r="D160" s="40">
        <v>0.54907235799999998</v>
      </c>
      <c r="E160" s="40">
        <v>-1.93167879999997E-2</v>
      </c>
      <c r="F160" s="40">
        <v>-0.55796684500000004</v>
      </c>
      <c r="G160" s="40">
        <v>0</v>
      </c>
      <c r="H160" s="40">
        <v>0.35471293700000001</v>
      </c>
      <c r="I160" s="40">
        <v>0.180187175</v>
      </c>
      <c r="J160" s="41">
        <f t="shared" si="2"/>
        <v>1.374922267018531E-2</v>
      </c>
    </row>
    <row r="161" spans="1:10" ht="27.6" x14ac:dyDescent="0.25">
      <c r="A161" s="36" t="s">
        <v>784</v>
      </c>
      <c r="B161" s="37" t="s">
        <v>785</v>
      </c>
      <c r="C161" s="40">
        <v>-0.13631001500000001</v>
      </c>
      <c r="D161" s="40">
        <v>1.1708500000052099E-4</v>
      </c>
      <c r="E161" s="40">
        <v>0.25121336100000102</v>
      </c>
      <c r="F161" s="40">
        <v>9.0053398000000201E-2</v>
      </c>
      <c r="G161" s="40">
        <v>-8.73329619999995E-2</v>
      </c>
      <c r="H161" s="40">
        <v>-1.0925730999999401E-2</v>
      </c>
      <c r="I161" s="40">
        <v>-9.35820559999994E-2</v>
      </c>
      <c r="J161" s="41">
        <f t="shared" si="2"/>
        <v>1.1976894606967221E-2</v>
      </c>
    </row>
    <row r="162" spans="1:10" ht="27.6" x14ac:dyDescent="0.25">
      <c r="A162" s="36" t="s">
        <v>770</v>
      </c>
      <c r="B162" s="37" t="s">
        <v>771</v>
      </c>
      <c r="C162" s="40">
        <v>-0.133584551</v>
      </c>
      <c r="D162" s="40">
        <v>-0.113966608</v>
      </c>
      <c r="E162" s="40">
        <v>-0.300080401</v>
      </c>
      <c r="F162" s="40">
        <v>9.6095716000000095E-2</v>
      </c>
      <c r="G162" s="40">
        <v>0.26771346000000001</v>
      </c>
      <c r="H162" s="40">
        <v>-0.28380577499999998</v>
      </c>
      <c r="I162" s="40">
        <v>-0.25677835399999899</v>
      </c>
      <c r="J162" s="41">
        <f t="shared" si="2"/>
        <v>7.8673149120456302E-3</v>
      </c>
    </row>
    <row r="163" spans="1:10" ht="27.6" x14ac:dyDescent="0.25">
      <c r="A163" s="36" t="s">
        <v>440</v>
      </c>
      <c r="B163" s="37" t="s">
        <v>441</v>
      </c>
      <c r="C163" s="40">
        <v>0.18735766200000001</v>
      </c>
      <c r="D163" s="40">
        <v>4.3410587000000098E-2</v>
      </c>
      <c r="E163" s="40">
        <v>7.1050187000000001E-2</v>
      </c>
      <c r="F163" s="40">
        <v>9.7771207000000096E-2</v>
      </c>
      <c r="G163" s="40">
        <v>5.9027674000000203E-2</v>
      </c>
      <c r="H163" s="40">
        <v>0.128546774</v>
      </c>
      <c r="I163" s="40">
        <v>0.16369709499999999</v>
      </c>
      <c r="J163" s="41">
        <f t="shared" si="2"/>
        <v>4.0045119508422405E-3</v>
      </c>
    </row>
    <row r="164" spans="1:10" ht="41.4" x14ac:dyDescent="0.25">
      <c r="A164" s="36" t="s">
        <v>328</v>
      </c>
      <c r="B164" s="37" t="s">
        <v>844</v>
      </c>
      <c r="C164" s="40">
        <v>-0.14639202600000101</v>
      </c>
      <c r="D164" s="40">
        <v>0.41307233300000001</v>
      </c>
      <c r="E164" s="40">
        <v>-0.10033809</v>
      </c>
      <c r="F164" s="40">
        <v>-0.14068720700000001</v>
      </c>
      <c r="G164" s="40">
        <v>-0.18460395499999999</v>
      </c>
      <c r="H164" s="40">
        <v>3.8919058999999499E-2</v>
      </c>
      <c r="I164" s="40">
        <v>0.22623948399999999</v>
      </c>
      <c r="J164" s="41">
        <f t="shared" si="2"/>
        <v>-7.755238132005877E-3</v>
      </c>
    </row>
    <row r="165" spans="1:10" x14ac:dyDescent="0.25">
      <c r="A165" s="36" t="s">
        <v>835</v>
      </c>
      <c r="B165" s="37" t="s">
        <v>836</v>
      </c>
      <c r="C165" s="40">
        <v>0.125627514</v>
      </c>
      <c r="D165" s="40">
        <v>-3.6767220999999503E-2</v>
      </c>
      <c r="E165" s="40">
        <v>-0.172905587</v>
      </c>
      <c r="F165" s="40">
        <v>-0.154897482</v>
      </c>
      <c r="G165" s="40">
        <v>0.214504537</v>
      </c>
      <c r="H165" s="40">
        <v>-0.244384088999999</v>
      </c>
      <c r="I165" s="40">
        <v>0.23335930400000099</v>
      </c>
      <c r="J165" s="41">
        <f t="shared" si="2"/>
        <v>-1.7485645156384302E-2</v>
      </c>
    </row>
    <row r="166" spans="1:10" ht="27.6" x14ac:dyDescent="0.25">
      <c r="A166" s="36" t="s">
        <v>503</v>
      </c>
      <c r="B166" s="37" t="s">
        <v>504</v>
      </c>
      <c r="C166" s="40">
        <v>2.1802055029999998</v>
      </c>
      <c r="D166" s="40">
        <v>1.1083281979999999</v>
      </c>
      <c r="E166" s="40">
        <v>1.618161542</v>
      </c>
      <c r="F166" s="40">
        <v>-0.80591911699999996</v>
      </c>
      <c r="G166" s="40">
        <v>-0.84488827499999997</v>
      </c>
      <c r="H166" s="40">
        <v>-5.7055423000000001E-2</v>
      </c>
      <c r="I166" s="40">
        <v>4.98725109</v>
      </c>
      <c r="J166" s="41">
        <f t="shared" si="2"/>
        <v>-2.0502123996142319E-2</v>
      </c>
    </row>
    <row r="167" spans="1:10" ht="27.6" x14ac:dyDescent="0.25">
      <c r="A167" s="36" t="s">
        <v>451</v>
      </c>
      <c r="B167" s="37" t="s">
        <v>452</v>
      </c>
      <c r="C167" s="40">
        <v>0.32524415600000001</v>
      </c>
      <c r="D167" s="40">
        <v>-0.59908010299999903</v>
      </c>
      <c r="E167" s="40">
        <v>-8.4049440999999697E-2</v>
      </c>
      <c r="F167" s="40">
        <v>-0.60493639499999996</v>
      </c>
      <c r="G167" s="40">
        <v>0.40038790800000001</v>
      </c>
      <c r="H167" s="40">
        <v>0.71951908600000003</v>
      </c>
      <c r="I167" s="40">
        <v>-0.96580111999999996</v>
      </c>
      <c r="J167" s="41">
        <f t="shared" si="2"/>
        <v>-3.2829237764559829E-2</v>
      </c>
    </row>
    <row r="168" spans="1:10" x14ac:dyDescent="0.25">
      <c r="A168" s="36" t="s">
        <v>756</v>
      </c>
      <c r="B168" s="37" t="s">
        <v>757</v>
      </c>
      <c r="C168" s="40">
        <v>-2.30188020000004E-2</v>
      </c>
      <c r="D168" s="40">
        <v>-1.5673400000001901E-4</v>
      </c>
      <c r="E168" s="40">
        <v>-9.2005923000000003E-2</v>
      </c>
      <c r="F168" s="40">
        <v>4.7742243999999698E-2</v>
      </c>
      <c r="G168" s="40">
        <v>0.479723538</v>
      </c>
      <c r="H168" s="40">
        <v>-0.36501558899999997</v>
      </c>
      <c r="I168" s="40">
        <v>-2.3294072999999499E-2</v>
      </c>
      <c r="J168" s="41">
        <f t="shared" si="2"/>
        <v>-3.4746130227352977E-2</v>
      </c>
    </row>
    <row r="169" spans="1:10" x14ac:dyDescent="0.25">
      <c r="A169" s="36" t="s">
        <v>324</v>
      </c>
      <c r="B169" s="37" t="s">
        <v>725</v>
      </c>
      <c r="C169" s="40">
        <v>-0.28356813600000003</v>
      </c>
      <c r="D169" s="40">
        <v>0.244126336</v>
      </c>
      <c r="E169" s="40">
        <v>-0.10239367200000001</v>
      </c>
      <c r="F169" s="40">
        <v>-6.9736056999999796E-2</v>
      </c>
      <c r="G169" s="40">
        <v>3.1219909000000198E-2</v>
      </c>
      <c r="H169" s="40">
        <v>-0.54424883899999998</v>
      </c>
      <c r="I169" s="40">
        <v>0.219699119000001</v>
      </c>
      <c r="J169" s="41">
        <f t="shared" si="2"/>
        <v>-4.4147956383186429E-2</v>
      </c>
    </row>
    <row r="170" spans="1:10" x14ac:dyDescent="0.25">
      <c r="A170" s="36" t="s">
        <v>442</v>
      </c>
      <c r="B170" s="37" t="s">
        <v>443</v>
      </c>
      <c r="C170" s="40">
        <v>-0.21741638600000099</v>
      </c>
      <c r="D170" s="40">
        <v>-0.113010678</v>
      </c>
      <c r="E170" s="40">
        <v>0.33953886700000002</v>
      </c>
      <c r="F170" s="40">
        <v>2.24706429999997E-2</v>
      </c>
      <c r="G170" s="40">
        <v>-0.18429304899999999</v>
      </c>
      <c r="H170" s="40">
        <v>-0.265812769</v>
      </c>
      <c r="I170" s="40">
        <v>-6.5206378999999703E-2</v>
      </c>
      <c r="J170" s="41">
        <f t="shared" si="2"/>
        <v>-4.8848722041127786E-2</v>
      </c>
    </row>
    <row r="171" spans="1:10" x14ac:dyDescent="0.25">
      <c r="A171" s="36" t="s">
        <v>669</v>
      </c>
      <c r="B171" s="37" t="s">
        <v>670</v>
      </c>
      <c r="C171" s="40">
        <v>0.16833800600000001</v>
      </c>
      <c r="D171" s="40">
        <v>7.6562011999999999E-2</v>
      </c>
      <c r="E171" s="40">
        <v>0.16955273500000001</v>
      </c>
      <c r="F171" s="40">
        <v>-0.28775216399999998</v>
      </c>
      <c r="G171" s="40">
        <v>0.18907668599999999</v>
      </c>
      <c r="H171" s="40">
        <v>0.57636436000000002</v>
      </c>
      <c r="I171" s="40">
        <v>-0.29808004700000001</v>
      </c>
      <c r="J171" s="41">
        <f t="shared" si="2"/>
        <v>-5.09946196376923E-2</v>
      </c>
    </row>
    <row r="172" spans="1:10" x14ac:dyDescent="0.25">
      <c r="A172" s="36" t="s">
        <v>839</v>
      </c>
      <c r="B172" s="37" t="s">
        <v>840</v>
      </c>
      <c r="C172" s="40">
        <v>6.4479314999999898E-2</v>
      </c>
      <c r="D172" s="40">
        <v>3.7614758000000303E-2</v>
      </c>
      <c r="E172" s="40">
        <v>-0.14882173700000001</v>
      </c>
      <c r="F172" s="40">
        <v>-7.3663717000000101E-2</v>
      </c>
      <c r="G172" s="40">
        <v>0.231681583</v>
      </c>
      <c r="H172" s="40">
        <v>-3.8208233000000001E-2</v>
      </c>
      <c r="I172" s="40">
        <v>-8.9870269999995506E-3</v>
      </c>
      <c r="J172" s="41">
        <f t="shared" si="2"/>
        <v>-5.1042443260417993E-2</v>
      </c>
    </row>
    <row r="173" spans="1:10" ht="27.6" x14ac:dyDescent="0.25">
      <c r="A173" s="36" t="s">
        <v>526</v>
      </c>
      <c r="B173" s="37" t="s">
        <v>527</v>
      </c>
      <c r="C173" s="40">
        <v>4.8858639999997998E-3</v>
      </c>
      <c r="D173" s="40">
        <v>-0.219941041</v>
      </c>
      <c r="E173" s="40">
        <v>0.29332735799999998</v>
      </c>
      <c r="F173" s="40">
        <v>0.120536386</v>
      </c>
      <c r="G173" s="40">
        <v>-0.14084912499999999</v>
      </c>
      <c r="H173" s="40">
        <v>0.25351708099999998</v>
      </c>
      <c r="I173" s="40">
        <v>-0.38668467199999901</v>
      </c>
      <c r="J173" s="41">
        <f t="shared" si="2"/>
        <v>-5.1793258246154578E-2</v>
      </c>
    </row>
    <row r="174" spans="1:10" x14ac:dyDescent="0.25">
      <c r="A174" s="36" t="s">
        <v>363</v>
      </c>
      <c r="B174" s="37" t="s">
        <v>364</v>
      </c>
      <c r="C174" s="40">
        <v>-0.19128751999999999</v>
      </c>
      <c r="D174" s="40">
        <v>7.7481064000000294E-2</v>
      </c>
      <c r="E174" s="40">
        <v>1.2628360489999999</v>
      </c>
      <c r="F174" s="40">
        <v>-0.169503444</v>
      </c>
      <c r="G174" s="40">
        <v>0.38426144099999998</v>
      </c>
      <c r="H174" s="40">
        <v>-0.13255008300000001</v>
      </c>
      <c r="I174" s="40">
        <v>-0.107316219</v>
      </c>
      <c r="J174" s="41">
        <f t="shared" si="2"/>
        <v>-5.2813149483766246E-2</v>
      </c>
    </row>
    <row r="175" spans="1:10" x14ac:dyDescent="0.25">
      <c r="A175" s="36" t="s">
        <v>427</v>
      </c>
      <c r="B175" s="37" t="s">
        <v>428</v>
      </c>
      <c r="C175" s="40">
        <v>0.16213673000000001</v>
      </c>
      <c r="D175" s="40">
        <v>-0.112033248999999</v>
      </c>
      <c r="E175" s="40">
        <v>-9.5344651999999405E-2</v>
      </c>
      <c r="F175" s="40">
        <v>7.07838510000003E-2</v>
      </c>
      <c r="G175" s="40">
        <v>-0.40145002199999902</v>
      </c>
      <c r="H175" s="40">
        <v>0.497810959000001</v>
      </c>
      <c r="I175" s="40">
        <v>-0.245100547999999</v>
      </c>
      <c r="J175" s="41">
        <f t="shared" si="2"/>
        <v>-5.4214926499365788E-2</v>
      </c>
    </row>
    <row r="176" spans="1:10" ht="27.6" x14ac:dyDescent="0.25">
      <c r="A176" s="36" t="s">
        <v>334</v>
      </c>
      <c r="B176" s="37" t="s">
        <v>335</v>
      </c>
      <c r="C176" s="40">
        <v>1.67695099999997E-2</v>
      </c>
      <c r="D176" s="40">
        <v>-4.6891548999999901E-2</v>
      </c>
      <c r="E176" s="40">
        <v>0.328220962</v>
      </c>
      <c r="F176" s="40">
        <v>4.9678962E-2</v>
      </c>
      <c r="G176" s="40">
        <v>-3.0622383000000399E-2</v>
      </c>
      <c r="H176" s="40">
        <v>0.28378742200000001</v>
      </c>
      <c r="I176" s="40">
        <v>-0.26475400700000001</v>
      </c>
      <c r="J176" s="41">
        <f t="shared" si="2"/>
        <v>-6.0003274528094473E-2</v>
      </c>
    </row>
    <row r="177" spans="1:10" x14ac:dyDescent="0.25">
      <c r="A177" s="36" t="s">
        <v>686</v>
      </c>
      <c r="B177" s="37" t="s">
        <v>687</v>
      </c>
      <c r="C177" s="40">
        <v>-0.12353719000000001</v>
      </c>
      <c r="D177" s="40">
        <v>0.127621293</v>
      </c>
      <c r="E177" s="40">
        <v>-0.10623666700000001</v>
      </c>
      <c r="F177" s="40">
        <v>-1.10282660000002E-2</v>
      </c>
      <c r="G177" s="40">
        <v>-5.20653710000002E-2</v>
      </c>
      <c r="H177" s="40">
        <v>-0.213907135</v>
      </c>
      <c r="I177" s="40">
        <v>9.5452226000000001E-2</v>
      </c>
      <c r="J177" s="41">
        <f t="shared" si="2"/>
        <v>-6.4879633545506715E-2</v>
      </c>
    </row>
    <row r="178" spans="1:10" x14ac:dyDescent="0.25">
      <c r="A178" s="36" t="s">
        <v>423</v>
      </c>
      <c r="B178" s="37" t="s">
        <v>800</v>
      </c>
      <c r="C178" s="40">
        <v>-6.7354631000000303E-2</v>
      </c>
      <c r="D178" s="40">
        <v>8.0782197E-2</v>
      </c>
      <c r="E178" s="40">
        <v>-6.3781999000000006E-2</v>
      </c>
      <c r="F178" s="40">
        <v>-0.38861231699999998</v>
      </c>
      <c r="G178" s="40">
        <v>-0.13068127299999999</v>
      </c>
      <c r="H178" s="40">
        <v>8.9386068000000193E-2</v>
      </c>
      <c r="I178" s="40">
        <v>-3.77503359999996E-2</v>
      </c>
      <c r="J178" s="41">
        <f t="shared" si="2"/>
        <v>-6.8717992863568583E-2</v>
      </c>
    </row>
    <row r="179" spans="1:10" ht="27.6" x14ac:dyDescent="0.25">
      <c r="A179" s="36" t="s">
        <v>641</v>
      </c>
      <c r="B179" s="37" t="s">
        <v>642</v>
      </c>
      <c r="C179" s="40">
        <v>1.6833800000000201E-2</v>
      </c>
      <c r="D179" s="40">
        <v>-3.2662029999999599E-2</v>
      </c>
      <c r="E179" s="40">
        <v>0.880419116</v>
      </c>
      <c r="F179" s="40">
        <v>-6.8603092000000004E-2</v>
      </c>
      <c r="G179" s="40">
        <v>-4.3556323999999702E-2</v>
      </c>
      <c r="H179" s="40">
        <v>0</v>
      </c>
      <c r="I179" s="40">
        <v>9.4982088000000395E-2</v>
      </c>
      <c r="J179" s="41">
        <f t="shared" si="2"/>
        <v>-7.4061480193244322E-2</v>
      </c>
    </row>
    <row r="180" spans="1:10" ht="27.6" x14ac:dyDescent="0.25">
      <c r="A180" s="36" t="s">
        <v>857</v>
      </c>
      <c r="B180" s="37" t="s">
        <v>858</v>
      </c>
      <c r="C180" s="40">
        <v>0.117261860999999</v>
      </c>
      <c r="D180" s="40">
        <v>0.24382232200000001</v>
      </c>
      <c r="E180" s="40">
        <v>1.1054717E-2</v>
      </c>
      <c r="F180" s="40">
        <v>0.13656379399999999</v>
      </c>
      <c r="G180" s="40">
        <v>0.112448038</v>
      </c>
      <c r="H180" s="40">
        <v>0.16365601099999999</v>
      </c>
      <c r="I180" s="40">
        <v>0.13810747600000001</v>
      </c>
      <c r="J180" s="41">
        <f t="shared" si="2"/>
        <v>-7.4848542518574507E-2</v>
      </c>
    </row>
    <row r="181" spans="1:10" x14ac:dyDescent="0.25">
      <c r="A181" s="36" t="s">
        <v>466</v>
      </c>
      <c r="B181" s="37" t="s">
        <v>722</v>
      </c>
      <c r="C181" s="40">
        <v>-8.5580097000000105E-2</v>
      </c>
      <c r="D181" s="40">
        <v>-0.127049247</v>
      </c>
      <c r="E181" s="40">
        <v>0.15095266600000001</v>
      </c>
      <c r="F181" s="40">
        <v>0.46380419099999998</v>
      </c>
      <c r="G181" s="40">
        <v>-7.3538671999999902E-2</v>
      </c>
      <c r="H181" s="40">
        <v>0.1130849</v>
      </c>
      <c r="I181" s="40">
        <v>-0.49015367599999998</v>
      </c>
      <c r="J181" s="41">
        <f t="shared" si="2"/>
        <v>-7.6520518638691706E-2</v>
      </c>
    </row>
    <row r="182" spans="1:10" x14ac:dyDescent="0.25">
      <c r="A182" s="36" t="s">
        <v>762</v>
      </c>
      <c r="B182" s="37" t="s">
        <v>763</v>
      </c>
      <c r="C182" s="40">
        <v>-3.7546360000000202E-2</v>
      </c>
      <c r="D182" s="40">
        <v>-4.9723009999997096E-3</v>
      </c>
      <c r="E182" s="40">
        <v>-0.362612353</v>
      </c>
      <c r="F182" s="40">
        <v>2.1595932759999998</v>
      </c>
      <c r="G182" s="40">
        <v>0.248011764</v>
      </c>
      <c r="H182" s="40">
        <v>-0.84637460499999995</v>
      </c>
      <c r="I182" s="40">
        <v>-0.417968119999999</v>
      </c>
      <c r="J182" s="41">
        <f t="shared" si="2"/>
        <v>-9.222474598926246E-2</v>
      </c>
    </row>
    <row r="183" spans="1:10" ht="41.4" x14ac:dyDescent="0.25">
      <c r="A183" s="36" t="s">
        <v>841</v>
      </c>
      <c r="B183" s="37" t="s">
        <v>842</v>
      </c>
      <c r="C183" s="40">
        <v>1.83503979999993E-2</v>
      </c>
      <c r="D183" s="40">
        <v>1.4354067000000199E-2</v>
      </c>
      <c r="E183" s="40">
        <v>5.9902899999998401E-3</v>
      </c>
      <c r="F183" s="40">
        <v>-1.2504340000000299E-2</v>
      </c>
      <c r="G183" s="40">
        <v>5.2354102999999597E-2</v>
      </c>
      <c r="H183" s="40">
        <v>-0.20518876</v>
      </c>
      <c r="I183" s="40">
        <v>0.14866705399999999</v>
      </c>
      <c r="J183" s="41">
        <f t="shared" si="2"/>
        <v>-9.5283630753273979E-2</v>
      </c>
    </row>
    <row r="184" spans="1:10" x14ac:dyDescent="0.25">
      <c r="A184" s="36" t="s">
        <v>766</v>
      </c>
      <c r="B184" s="37" t="s">
        <v>767</v>
      </c>
      <c r="C184" s="40">
        <v>5.7515449999999503E-2</v>
      </c>
      <c r="D184" s="40">
        <v>3.6524099999972497E-4</v>
      </c>
      <c r="E184" s="40">
        <v>5.2988427999999602E-2</v>
      </c>
      <c r="F184" s="40">
        <v>-1.23258480000005E-2</v>
      </c>
      <c r="G184" s="40">
        <v>0.180926067</v>
      </c>
      <c r="H184" s="40">
        <v>-0.14018483900000001</v>
      </c>
      <c r="I184" s="40">
        <v>8.0887081E-2</v>
      </c>
      <c r="J184" s="41">
        <f t="shared" si="2"/>
        <v>-9.8073921752297732E-2</v>
      </c>
    </row>
    <row r="185" spans="1:10" ht="27.6" x14ac:dyDescent="0.25">
      <c r="A185" s="36" t="s">
        <v>603</v>
      </c>
      <c r="B185" s="37" t="s">
        <v>604</v>
      </c>
      <c r="C185" s="40">
        <v>-6.8345167000000304E-2</v>
      </c>
      <c r="D185" s="40">
        <v>-0.33321009000000001</v>
      </c>
      <c r="E185" s="40">
        <v>0.11714970199999999</v>
      </c>
      <c r="F185" s="40">
        <v>0.20212745600000001</v>
      </c>
      <c r="G185" s="40">
        <v>-9.9471261000000102E-2</v>
      </c>
      <c r="H185" s="40">
        <v>7.8316670000002E-3</v>
      </c>
      <c r="I185" s="40">
        <v>-0.52663241699999996</v>
      </c>
      <c r="J185" s="41">
        <f t="shared" si="2"/>
        <v>-0.10394518433866323</v>
      </c>
    </row>
    <row r="186" spans="1:10" x14ac:dyDescent="0.25">
      <c r="A186" s="36" t="s">
        <v>456</v>
      </c>
      <c r="B186" s="37" t="s">
        <v>457</v>
      </c>
      <c r="C186" s="40">
        <v>0.28536953399999998</v>
      </c>
      <c r="D186" s="40">
        <v>7.7296900999999807E-2</v>
      </c>
      <c r="E186" s="40">
        <v>-0.46750473100000001</v>
      </c>
      <c r="F186" s="40">
        <v>1.9809556999999801E-2</v>
      </c>
      <c r="G186" s="40">
        <v>8.4504422999999607E-2</v>
      </c>
      <c r="H186" s="40">
        <v>0.44677473699999998</v>
      </c>
      <c r="I186" s="40">
        <v>-0.26280277800000001</v>
      </c>
      <c r="J186" s="41">
        <f t="shared" si="2"/>
        <v>-0.10690555695286563</v>
      </c>
    </row>
    <row r="187" spans="1:10" ht="27.6" x14ac:dyDescent="0.25">
      <c r="A187" s="36" t="s">
        <v>381</v>
      </c>
      <c r="B187" s="37" t="s">
        <v>382</v>
      </c>
      <c r="C187" s="40">
        <v>6.9337849999992303E-3</v>
      </c>
      <c r="D187" s="40">
        <v>5.8515055999999503E-2</v>
      </c>
      <c r="E187" s="40">
        <v>0.16237174499999901</v>
      </c>
      <c r="F187" s="40">
        <v>0.110376739</v>
      </c>
      <c r="G187" s="40">
        <v>-0.148925479</v>
      </c>
      <c r="H187" s="40">
        <v>0.103251551</v>
      </c>
      <c r="I187" s="40">
        <v>0</v>
      </c>
      <c r="J187" s="41">
        <f t="shared" si="2"/>
        <v>-0.10968666892611999</v>
      </c>
    </row>
    <row r="188" spans="1:10" x14ac:dyDescent="0.25">
      <c r="A188" s="36" t="s">
        <v>673</v>
      </c>
      <c r="B188" s="37" t="s">
        <v>674</v>
      </c>
      <c r="C188" s="40">
        <v>3.3031242999999801E-2</v>
      </c>
      <c r="D188" s="40">
        <v>-3.3392476999999997E-2</v>
      </c>
      <c r="E188" s="40">
        <v>-5.7987150999999897E-2</v>
      </c>
      <c r="F188" s="40">
        <v>-5.4958557000000297E-2</v>
      </c>
      <c r="G188" s="40">
        <v>0.22448884</v>
      </c>
      <c r="H188" s="40">
        <v>-0.24726808</v>
      </c>
      <c r="I188" s="40">
        <v>3.7212645000000197E-2</v>
      </c>
      <c r="J188" s="41">
        <f t="shared" si="2"/>
        <v>-0.11246557665182494</v>
      </c>
    </row>
    <row r="189" spans="1:10" x14ac:dyDescent="0.25">
      <c r="A189" s="36" t="s">
        <v>774</v>
      </c>
      <c r="B189" s="37" t="s">
        <v>775</v>
      </c>
      <c r="C189" s="40">
        <v>6.4672831999999805E-2</v>
      </c>
      <c r="D189" s="40">
        <v>-0.12824549599999999</v>
      </c>
      <c r="E189" s="40">
        <v>7.1523691E-2</v>
      </c>
      <c r="F189" s="40">
        <v>-0.232942389</v>
      </c>
      <c r="G189" s="40">
        <v>0.125475171</v>
      </c>
      <c r="H189" s="40">
        <v>6.4060379999998597E-3</v>
      </c>
      <c r="I189" s="40">
        <v>-0.127738932</v>
      </c>
      <c r="J189" s="41">
        <f t="shared" si="2"/>
        <v>-0.12782858590678545</v>
      </c>
    </row>
    <row r="190" spans="1:10" ht="27.6" x14ac:dyDescent="0.25">
      <c r="A190" s="36" t="s">
        <v>801</v>
      </c>
      <c r="B190" s="37" t="s">
        <v>802</v>
      </c>
      <c r="C190" s="40">
        <v>3.4566131999999597E-2</v>
      </c>
      <c r="D190" s="40">
        <v>5.5634915999999902E-2</v>
      </c>
      <c r="E190" s="40">
        <v>-0.37542998799999999</v>
      </c>
      <c r="F190" s="40">
        <v>-8.2791614000000097E-2</v>
      </c>
      <c r="G190" s="40">
        <v>0.118904548</v>
      </c>
      <c r="H190" s="40">
        <v>-1.0466651000000099E-2</v>
      </c>
      <c r="I190" s="40">
        <v>-0.13871072500000001</v>
      </c>
      <c r="J190" s="41">
        <f t="shared" si="2"/>
        <v>-0.12911288158358067</v>
      </c>
    </row>
    <row r="191" spans="1:10" x14ac:dyDescent="0.25">
      <c r="A191" s="36" t="s">
        <v>561</v>
      </c>
      <c r="B191" s="37" t="s">
        <v>562</v>
      </c>
      <c r="C191" s="40">
        <v>9.9168103000000396E-2</v>
      </c>
      <c r="D191" s="40">
        <v>0.146915186</v>
      </c>
      <c r="E191" s="40">
        <v>1.8901547000000799E-2</v>
      </c>
      <c r="F191" s="40">
        <v>0.493899527</v>
      </c>
      <c r="G191" s="40">
        <v>0.242677539</v>
      </c>
      <c r="H191" s="40">
        <v>-0.53648932599999999</v>
      </c>
      <c r="I191" s="40">
        <v>0.31824626900000103</v>
      </c>
      <c r="J191" s="41">
        <f t="shared" si="2"/>
        <v>-0.13127686676721104</v>
      </c>
    </row>
    <row r="192" spans="1:10" x14ac:dyDescent="0.25">
      <c r="A192" s="36" t="s">
        <v>412</v>
      </c>
      <c r="B192" s="37" t="s">
        <v>413</v>
      </c>
      <c r="C192" s="40">
        <v>-5.9144404000000497E-2</v>
      </c>
      <c r="D192" s="40">
        <v>6.6778906999999998E-2</v>
      </c>
      <c r="E192" s="40">
        <v>-6.04762030000002E-2</v>
      </c>
      <c r="F192" s="40">
        <v>-0.31440833099999999</v>
      </c>
      <c r="G192" s="40">
        <v>0.30336395799999999</v>
      </c>
      <c r="H192" s="40">
        <v>-0.174697133</v>
      </c>
      <c r="I192" s="40">
        <v>-0.116236987</v>
      </c>
      <c r="J192" s="41">
        <f t="shared" si="2"/>
        <v>-0.13369855919742563</v>
      </c>
    </row>
    <row r="193" spans="1:10" x14ac:dyDescent="0.25">
      <c r="A193" s="36" t="s">
        <v>460</v>
      </c>
      <c r="B193" s="37" t="s">
        <v>461</v>
      </c>
      <c r="C193" s="40">
        <v>0.125889218</v>
      </c>
      <c r="D193" s="40">
        <v>0.173544902</v>
      </c>
      <c r="E193" s="40">
        <v>-0.31602448799999999</v>
      </c>
      <c r="F193" s="40">
        <v>-1.0116632000000099E-2</v>
      </c>
      <c r="G193" s="40">
        <v>0.23101806</v>
      </c>
      <c r="H193" s="40">
        <v>0.123375818</v>
      </c>
      <c r="I193" s="40">
        <v>-0.112202406999999</v>
      </c>
      <c r="J193" s="41">
        <f t="shared" si="2"/>
        <v>-0.14502203667658942</v>
      </c>
    </row>
    <row r="194" spans="1:10" x14ac:dyDescent="0.25">
      <c r="A194" s="36" t="s">
        <v>688</v>
      </c>
      <c r="B194" s="37" t="s">
        <v>689</v>
      </c>
      <c r="C194" s="40">
        <v>0.104806069</v>
      </c>
      <c r="D194" s="40">
        <v>0.26158214000000002</v>
      </c>
      <c r="E194" s="40">
        <v>0.152369793</v>
      </c>
      <c r="F194" s="40">
        <v>-0.51548075800000004</v>
      </c>
      <c r="G194" s="40">
        <v>6.8198246000000198E-2</v>
      </c>
      <c r="H194" s="40">
        <v>-0.37525184299999997</v>
      </c>
      <c r="I194" s="40">
        <v>0.54337345400000003</v>
      </c>
      <c r="J194" s="41">
        <f t="shared" si="2"/>
        <v>-0.14663356291030027</v>
      </c>
    </row>
    <row r="195" spans="1:10" x14ac:dyDescent="0.25">
      <c r="A195" s="36" t="s">
        <v>415</v>
      </c>
      <c r="B195" s="37" t="s">
        <v>416</v>
      </c>
      <c r="C195" s="40">
        <v>6.8779780000001404E-3</v>
      </c>
      <c r="D195" s="40">
        <v>-4.06099199999998E-2</v>
      </c>
      <c r="E195" s="40">
        <v>5.58339320000001E-2</v>
      </c>
      <c r="F195" s="40">
        <v>-6.5128131999999797E-2</v>
      </c>
      <c r="G195" s="40">
        <v>-4.7787744E-2</v>
      </c>
      <c r="H195" s="40">
        <v>-0.187376391</v>
      </c>
      <c r="I195" s="40">
        <v>0.11462465000000099</v>
      </c>
      <c r="J195" s="41">
        <f t="shared" si="2"/>
        <v>-0.14712944106120768</v>
      </c>
    </row>
    <row r="196" spans="1:10" x14ac:dyDescent="0.25">
      <c r="A196" s="36" t="s">
        <v>574</v>
      </c>
      <c r="B196" s="37" t="s">
        <v>575</v>
      </c>
      <c r="C196" s="40">
        <v>-0.27395349499999999</v>
      </c>
      <c r="D196" s="40">
        <v>-1.0520465640000001</v>
      </c>
      <c r="E196" s="40">
        <v>0.28211591499999999</v>
      </c>
      <c r="F196" s="40">
        <v>-0.39263417</v>
      </c>
      <c r="G196" s="40">
        <v>9.1447091000000202E-2</v>
      </c>
      <c r="H196" s="40">
        <v>-0.13106786600000001</v>
      </c>
      <c r="I196" s="40">
        <v>-1.791897627</v>
      </c>
      <c r="J196" s="41">
        <f t="shared" si="2"/>
        <v>-0.15577206118350631</v>
      </c>
    </row>
    <row r="197" spans="1:10" ht="27.6" x14ac:dyDescent="0.25">
      <c r="A197" s="36" t="s">
        <v>458</v>
      </c>
      <c r="B197" s="37" t="s">
        <v>459</v>
      </c>
      <c r="C197" s="40">
        <v>4.3475209999996201E-3</v>
      </c>
      <c r="D197" s="40">
        <v>-8.0480395000000093E-2</v>
      </c>
      <c r="E197" s="40">
        <v>-4.3338694000000198E-2</v>
      </c>
      <c r="F197" s="40">
        <v>9.4843782000000099E-2</v>
      </c>
      <c r="G197" s="40">
        <v>-7.4412930000000099E-2</v>
      </c>
      <c r="H197" s="40">
        <v>4.1974713999999899E-2</v>
      </c>
      <c r="I197" s="40">
        <v>-0.18338731</v>
      </c>
      <c r="J197" s="41">
        <f t="shared" si="2"/>
        <v>-0.16768123835897628</v>
      </c>
    </row>
    <row r="198" spans="1:10" ht="27.6" x14ac:dyDescent="0.25">
      <c r="A198" s="36" t="s">
        <v>394</v>
      </c>
      <c r="B198" s="37" t="s">
        <v>629</v>
      </c>
      <c r="C198" s="40">
        <v>0.123571451</v>
      </c>
      <c r="D198" s="40">
        <v>5.9491451000000299E-2</v>
      </c>
      <c r="E198" s="40">
        <v>-0.15693541899999899</v>
      </c>
      <c r="F198" s="40">
        <v>5.5258462000000501E-2</v>
      </c>
      <c r="G198" s="40">
        <v>4.26403210000003E-2</v>
      </c>
      <c r="H198" s="40">
        <v>-0.18014861099999999</v>
      </c>
      <c r="I198" s="40">
        <v>0.19892073600000101</v>
      </c>
      <c r="J198" s="41">
        <f t="shared" ref="J198:J261" si="3">CORREL(C$3:I$3,C198:I198)</f>
        <v>-0.16927260143380043</v>
      </c>
    </row>
    <row r="199" spans="1:10" ht="27.6" x14ac:dyDescent="0.25">
      <c r="A199" s="36" t="s">
        <v>534</v>
      </c>
      <c r="B199" s="37" t="s">
        <v>569</v>
      </c>
      <c r="C199" s="40">
        <v>0.16114826500000001</v>
      </c>
      <c r="D199" s="40">
        <v>-0.184172208</v>
      </c>
      <c r="E199" s="40">
        <v>0.115775248</v>
      </c>
      <c r="F199" s="40">
        <v>-2.3053912999999902E-2</v>
      </c>
      <c r="G199" s="40">
        <v>0.16519082600000001</v>
      </c>
      <c r="H199" s="40">
        <v>-0.107575554</v>
      </c>
      <c r="I199" s="40">
        <v>-2.16582649999995E-2</v>
      </c>
      <c r="J199" s="41">
        <f t="shared" si="3"/>
        <v>-0.17032476484115619</v>
      </c>
    </row>
    <row r="200" spans="1:10" x14ac:dyDescent="0.25">
      <c r="A200" s="36" t="s">
        <v>830</v>
      </c>
      <c r="B200" s="37" t="s">
        <v>831</v>
      </c>
      <c r="C200" s="40">
        <v>5.16039049999997E-2</v>
      </c>
      <c r="D200" s="40">
        <v>-6.2503405999999997E-2</v>
      </c>
      <c r="E200" s="40">
        <v>2.0222814999999901E-2</v>
      </c>
      <c r="F200" s="40">
        <v>-0.17242228900000001</v>
      </c>
      <c r="G200" s="40">
        <v>0.12666037199999999</v>
      </c>
      <c r="H200" s="40">
        <v>2.4733889999999901E-2</v>
      </c>
      <c r="I200" s="40">
        <v>-0.13376706399999999</v>
      </c>
      <c r="J200" s="41">
        <f t="shared" si="3"/>
        <v>-0.1709574689123734</v>
      </c>
    </row>
    <row r="201" spans="1:10" ht="27.6" x14ac:dyDescent="0.25">
      <c r="A201" s="36" t="s">
        <v>470</v>
      </c>
      <c r="B201" s="37" t="s">
        <v>471</v>
      </c>
      <c r="C201" s="40">
        <v>-2.4349731999999801E-2</v>
      </c>
      <c r="D201" s="40">
        <v>0.43814292900000001</v>
      </c>
      <c r="E201" s="40">
        <v>0.44629876200000002</v>
      </c>
      <c r="F201" s="40">
        <v>0</v>
      </c>
      <c r="G201" s="40">
        <v>0.90458625699999995</v>
      </c>
      <c r="H201" s="40">
        <v>0.136272593</v>
      </c>
      <c r="I201" s="40">
        <v>-0.59401449900000003</v>
      </c>
      <c r="J201" s="41">
        <f t="shared" si="3"/>
        <v>-0.18486710667608125</v>
      </c>
    </row>
    <row r="202" spans="1:10" ht="27.6" x14ac:dyDescent="0.25">
      <c r="A202" s="36" t="s">
        <v>338</v>
      </c>
      <c r="B202" s="37" t="s">
        <v>339</v>
      </c>
      <c r="C202" s="40">
        <v>-0.244814426</v>
      </c>
      <c r="D202" s="40">
        <v>0.10596227300000099</v>
      </c>
      <c r="E202" s="40">
        <v>0.15009693099999999</v>
      </c>
      <c r="F202" s="40">
        <v>-0.34555131</v>
      </c>
      <c r="G202" s="40">
        <v>-0.26884871799999999</v>
      </c>
      <c r="H202" s="40">
        <v>5.4757138000000698E-2</v>
      </c>
      <c r="I202" s="40">
        <v>-0.28832009599999903</v>
      </c>
      <c r="J202" s="41">
        <f t="shared" si="3"/>
        <v>-0.18666412907206875</v>
      </c>
    </row>
    <row r="203" spans="1:10" x14ac:dyDescent="0.25">
      <c r="A203" s="36" t="s">
        <v>849</v>
      </c>
      <c r="B203" s="37" t="s">
        <v>850</v>
      </c>
      <c r="C203" s="40">
        <v>9.3391179999999699E-2</v>
      </c>
      <c r="D203" s="40">
        <v>2.82999940000003E-2</v>
      </c>
      <c r="E203" s="40">
        <v>-0.14335758200000001</v>
      </c>
      <c r="F203" s="40">
        <v>-5.6115620000002199E-3</v>
      </c>
      <c r="G203" s="40">
        <v>0.232724178</v>
      </c>
      <c r="H203" s="40">
        <v>-0.26102946999999999</v>
      </c>
      <c r="I203" s="40">
        <v>5.4828253000000098E-2</v>
      </c>
      <c r="J203" s="41">
        <f t="shared" si="3"/>
        <v>-0.21771185801639856</v>
      </c>
    </row>
    <row r="204" spans="1:10" ht="27.6" x14ac:dyDescent="0.25">
      <c r="A204" s="36" t="s">
        <v>664</v>
      </c>
      <c r="B204" s="37" t="s">
        <v>665</v>
      </c>
      <c r="C204" s="40">
        <v>-9.6755885999999902E-2</v>
      </c>
      <c r="D204" s="40">
        <v>0.72569233600000005</v>
      </c>
      <c r="E204" s="40">
        <v>0.323752119</v>
      </c>
      <c r="F204" s="40">
        <v>-0.26002923900000002</v>
      </c>
      <c r="G204" s="40">
        <v>-0.41451601500000002</v>
      </c>
      <c r="H204" s="40">
        <v>-0.20926024600000001</v>
      </c>
      <c r="I204" s="40">
        <v>0.53042766600000102</v>
      </c>
      <c r="J204" s="41">
        <f t="shared" si="3"/>
        <v>-0.21953905259823406</v>
      </c>
    </row>
    <row r="205" spans="1:10" x14ac:dyDescent="0.25">
      <c r="A205" s="36" t="s">
        <v>534</v>
      </c>
      <c r="B205" s="37" t="s">
        <v>535</v>
      </c>
      <c r="C205" s="40">
        <v>0.32846518200000002</v>
      </c>
      <c r="D205" s="40">
        <v>-0.20861290800000001</v>
      </c>
      <c r="E205" s="40">
        <v>1.1736082640000001</v>
      </c>
      <c r="F205" s="40">
        <v>0.25024785700000002</v>
      </c>
      <c r="G205" s="40">
        <v>0.412315608</v>
      </c>
      <c r="H205" s="40">
        <v>-8.7467062999999803E-2</v>
      </c>
      <c r="I205" s="40">
        <v>-0.221965684999999</v>
      </c>
      <c r="J205" s="41">
        <f t="shared" si="3"/>
        <v>-0.22003762120729078</v>
      </c>
    </row>
    <row r="206" spans="1:10" ht="27.6" x14ac:dyDescent="0.25">
      <c r="A206" s="36" t="s">
        <v>530</v>
      </c>
      <c r="B206" s="37" t="s">
        <v>677</v>
      </c>
      <c r="C206" s="40">
        <v>1.53551099999997E-2</v>
      </c>
      <c r="D206" s="40">
        <v>1.2595136999999999E-2</v>
      </c>
      <c r="E206" s="40">
        <v>0</v>
      </c>
      <c r="F206" s="40">
        <v>-2.69578290000002E-2</v>
      </c>
      <c r="G206" s="40">
        <v>-0.20336754500000001</v>
      </c>
      <c r="H206" s="40">
        <v>-0.20667954799999999</v>
      </c>
      <c r="I206" s="40">
        <v>0.16352551100000001</v>
      </c>
      <c r="J206" s="41">
        <f t="shared" si="3"/>
        <v>-0.23066868320757292</v>
      </c>
    </row>
    <row r="207" spans="1:10" ht="27.6" x14ac:dyDescent="0.25">
      <c r="A207" s="36" t="s">
        <v>577</v>
      </c>
      <c r="B207" s="37" t="s">
        <v>578</v>
      </c>
      <c r="C207" s="40">
        <v>-2.2605731000000299E-2</v>
      </c>
      <c r="D207" s="40">
        <v>-0.32892542800000002</v>
      </c>
      <c r="E207" s="40">
        <v>0.39209206600000002</v>
      </c>
      <c r="F207" s="40">
        <v>0.25812333199999998</v>
      </c>
      <c r="G207" s="40">
        <v>0.162283544</v>
      </c>
      <c r="H207" s="40">
        <v>-0.41670761699999997</v>
      </c>
      <c r="I207" s="40">
        <v>-0.45170731600000003</v>
      </c>
      <c r="J207" s="41">
        <f t="shared" si="3"/>
        <v>-0.23538457378660763</v>
      </c>
    </row>
    <row r="208" spans="1:10" x14ac:dyDescent="0.25">
      <c r="A208" s="36" t="s">
        <v>736</v>
      </c>
      <c r="B208" s="37" t="s">
        <v>737</v>
      </c>
      <c r="C208" s="40">
        <v>2.9009813999999998E-2</v>
      </c>
      <c r="D208" s="40">
        <v>-1.97862889999997E-2</v>
      </c>
      <c r="E208" s="40">
        <v>-1.3088912999999799E-2</v>
      </c>
      <c r="F208" s="40">
        <v>-6.3395792000000006E-2</v>
      </c>
      <c r="G208" s="40">
        <v>-4.4621055E-2</v>
      </c>
      <c r="H208" s="40">
        <v>-0.11659845000000001</v>
      </c>
      <c r="I208" s="40">
        <v>7.8685079000000602E-2</v>
      </c>
      <c r="J208" s="41">
        <f t="shared" si="3"/>
        <v>-0.23778628114420541</v>
      </c>
    </row>
    <row r="209" spans="1:10" x14ac:dyDescent="0.25">
      <c r="A209" s="36" t="s">
        <v>607</v>
      </c>
      <c r="B209" s="37" t="s">
        <v>608</v>
      </c>
      <c r="C209" s="40">
        <v>0.106908163999999</v>
      </c>
      <c r="D209" s="40">
        <v>3.8543591000000002E-2</v>
      </c>
      <c r="E209" s="40">
        <v>0.102977716</v>
      </c>
      <c r="F209" s="40">
        <v>8.49515839999999E-2</v>
      </c>
      <c r="G209" s="40">
        <v>0.20387749999999999</v>
      </c>
      <c r="H209" s="40">
        <v>1.52663309999998E-2</v>
      </c>
      <c r="I209" s="40">
        <v>-1.8073993999999802E-2</v>
      </c>
      <c r="J209" s="41">
        <f t="shared" si="3"/>
        <v>-0.24283403511784524</v>
      </c>
    </row>
    <row r="210" spans="1:10" x14ac:dyDescent="0.25">
      <c r="A210" s="36" t="s">
        <v>746</v>
      </c>
      <c r="B210" s="37" t="s">
        <v>747</v>
      </c>
      <c r="C210" s="40">
        <v>0.12051311099999901</v>
      </c>
      <c r="D210" s="40">
        <v>5.0702560999999598E-2</v>
      </c>
      <c r="E210" s="40">
        <v>-0.14631403600000001</v>
      </c>
      <c r="F210" s="40">
        <v>2.04400689999997E-2</v>
      </c>
      <c r="G210" s="40">
        <v>0.30863403</v>
      </c>
      <c r="H210" s="40">
        <v>-0.21121341399999999</v>
      </c>
      <c r="I210" s="40">
        <v>-1.9225866000000001E-2</v>
      </c>
      <c r="J210" s="41">
        <f t="shared" si="3"/>
        <v>-0.25032524012529317</v>
      </c>
    </row>
    <row r="211" spans="1:10" x14ac:dyDescent="0.25">
      <c r="A211" s="36" t="s">
        <v>585</v>
      </c>
      <c r="B211" s="37" t="s">
        <v>586</v>
      </c>
      <c r="C211" s="40">
        <v>0.13779935700000001</v>
      </c>
      <c r="D211" s="40">
        <v>0.42739674100000002</v>
      </c>
      <c r="E211" s="40">
        <v>-0.14040059099999999</v>
      </c>
      <c r="F211" s="40">
        <v>-0.221082642</v>
      </c>
      <c r="G211" s="40">
        <v>9.4011750000000296E-2</v>
      </c>
      <c r="H211" s="40">
        <v>0.28073822199999998</v>
      </c>
      <c r="I211" s="40">
        <v>-1.49310299999995E-2</v>
      </c>
      <c r="J211" s="41">
        <f t="shared" si="3"/>
        <v>-0.25175865480805049</v>
      </c>
    </row>
    <row r="212" spans="1:10" x14ac:dyDescent="0.25">
      <c r="A212" s="36" t="s">
        <v>482</v>
      </c>
      <c r="B212" s="37" t="s">
        <v>483</v>
      </c>
      <c r="C212" s="40">
        <v>0.23626833</v>
      </c>
      <c r="D212" s="40">
        <v>-0.16797398499999999</v>
      </c>
      <c r="E212" s="40">
        <v>0.74750454499999996</v>
      </c>
      <c r="F212" s="40">
        <v>-0.62343483300000002</v>
      </c>
      <c r="G212" s="40">
        <v>7.0458703999999997E-2</v>
      </c>
      <c r="H212" s="40">
        <v>-0.258326997</v>
      </c>
      <c r="I212" s="40">
        <v>7.7737946000000197E-2</v>
      </c>
      <c r="J212" s="41">
        <f t="shared" si="3"/>
        <v>-0.25280803960964854</v>
      </c>
    </row>
    <row r="213" spans="1:10" ht="41.4" x14ac:dyDescent="0.25">
      <c r="A213" s="36" t="s">
        <v>611</v>
      </c>
      <c r="B213" s="37" t="s">
        <v>612</v>
      </c>
      <c r="C213" s="40">
        <v>-3.7107409000000501E-2</v>
      </c>
      <c r="D213" s="40">
        <v>4.7742487999999701E-2</v>
      </c>
      <c r="E213" s="40">
        <v>-1.24816450000001E-2</v>
      </c>
      <c r="F213" s="40">
        <v>4.2793532999999898E-2</v>
      </c>
      <c r="G213" s="40">
        <v>-6.65880200000004E-2</v>
      </c>
      <c r="H213" s="40">
        <v>-0.17463158100000001</v>
      </c>
      <c r="I213" s="40">
        <v>5.5437405000000002E-2</v>
      </c>
      <c r="J213" s="41">
        <f t="shared" si="3"/>
        <v>-0.25674834811151681</v>
      </c>
    </row>
    <row r="214" spans="1:10" x14ac:dyDescent="0.25">
      <c r="A214" s="36" t="s">
        <v>641</v>
      </c>
      <c r="B214" s="37" t="s">
        <v>741</v>
      </c>
      <c r="C214" s="40">
        <v>-8.2646119000000004E-2</v>
      </c>
      <c r="D214" s="40">
        <v>0.16136699900000001</v>
      </c>
      <c r="E214" s="40">
        <v>0.48268008699999998</v>
      </c>
      <c r="F214" s="40">
        <v>-0.13904111199999999</v>
      </c>
      <c r="G214" s="40">
        <v>-0.177100337</v>
      </c>
      <c r="H214" s="40">
        <v>-0.25138308999999898</v>
      </c>
      <c r="I214" s="40">
        <v>0.111236291000001</v>
      </c>
      <c r="J214" s="41">
        <f t="shared" si="3"/>
        <v>-0.26705530302118924</v>
      </c>
    </row>
    <row r="215" spans="1:10" x14ac:dyDescent="0.25">
      <c r="A215" s="36" t="s">
        <v>712</v>
      </c>
      <c r="B215" s="37" t="s">
        <v>713</v>
      </c>
      <c r="C215" s="40">
        <v>-3.70610499999997E-2</v>
      </c>
      <c r="D215" s="40">
        <v>1.18635430000004E-2</v>
      </c>
      <c r="E215" s="40">
        <v>-0.13245327400000001</v>
      </c>
      <c r="F215" s="40">
        <v>0.118845587</v>
      </c>
      <c r="G215" s="40">
        <v>0.128937946</v>
      </c>
      <c r="H215" s="40">
        <v>-0.37822193100000001</v>
      </c>
      <c r="I215" s="40">
        <v>-7.9029087999999706E-2</v>
      </c>
      <c r="J215" s="41">
        <f t="shared" si="3"/>
        <v>-0.2721415595776393</v>
      </c>
    </row>
    <row r="216" spans="1:10" x14ac:dyDescent="0.25">
      <c r="A216" s="36" t="s">
        <v>691</v>
      </c>
      <c r="B216" s="37" t="s">
        <v>692</v>
      </c>
      <c r="C216" s="40">
        <v>8.5662104000000003E-2</v>
      </c>
      <c r="D216" s="40">
        <v>-1.4687884000000101E-2</v>
      </c>
      <c r="E216" s="40">
        <v>-0.215763816</v>
      </c>
      <c r="F216" s="40">
        <v>2.91866999999997E-3</v>
      </c>
      <c r="G216" s="40">
        <v>-4.3553350000000097E-3</v>
      </c>
      <c r="H216" s="40">
        <v>-0.31285192000000001</v>
      </c>
      <c r="I216" s="40">
        <v>0.108768223</v>
      </c>
      <c r="J216" s="41">
        <f t="shared" si="3"/>
        <v>-0.27539243423943383</v>
      </c>
    </row>
    <row r="217" spans="1:10" x14ac:dyDescent="0.25">
      <c r="A217" s="36" t="s">
        <v>845</v>
      </c>
      <c r="B217" s="37" t="s">
        <v>846</v>
      </c>
      <c r="C217" s="40">
        <v>5.8984113999999303E-2</v>
      </c>
      <c r="D217" s="40">
        <v>-4.3274737000000098E-2</v>
      </c>
      <c r="E217" s="40">
        <v>6.74380859999998E-2</v>
      </c>
      <c r="F217" s="40">
        <v>-4.2958366000000199E-2</v>
      </c>
      <c r="G217" s="40">
        <v>-2.0034178000000399E-2</v>
      </c>
      <c r="H217" s="40">
        <v>-0.19105653</v>
      </c>
      <c r="I217" s="40">
        <v>0.100914789</v>
      </c>
      <c r="J217" s="41">
        <f t="shared" si="3"/>
        <v>-0.27995366086598961</v>
      </c>
    </row>
    <row r="218" spans="1:10" ht="27.6" x14ac:dyDescent="0.25">
      <c r="A218" s="36" t="s">
        <v>703</v>
      </c>
      <c r="B218" s="37" t="s">
        <v>704</v>
      </c>
      <c r="C218" s="40">
        <v>-8.1775589999999697E-3</v>
      </c>
      <c r="D218" s="40">
        <v>0.12654970000000099</v>
      </c>
      <c r="E218" s="40">
        <v>0.22447046300000001</v>
      </c>
      <c r="F218" s="40">
        <v>-1.3778558999999699E-2</v>
      </c>
      <c r="G218" s="40">
        <v>-0.177541529</v>
      </c>
      <c r="H218" s="40">
        <v>0.22734296000000001</v>
      </c>
      <c r="I218" s="40">
        <v>-0.24924965199999899</v>
      </c>
      <c r="J218" s="41">
        <f t="shared" si="3"/>
        <v>-0.28146865072309735</v>
      </c>
    </row>
    <row r="219" spans="1:10" ht="27.6" x14ac:dyDescent="0.25">
      <c r="A219" s="36" t="s">
        <v>470</v>
      </c>
      <c r="B219" s="37" t="s">
        <v>518</v>
      </c>
      <c r="C219" s="40">
        <v>0.10386572199999999</v>
      </c>
      <c r="D219" s="40">
        <v>1.0776939290000001</v>
      </c>
      <c r="E219" s="40">
        <v>1.0257422810000001</v>
      </c>
      <c r="F219" s="40">
        <v>-0.69535653499999905</v>
      </c>
      <c r="G219" s="40">
        <v>1.2510714439999999</v>
      </c>
      <c r="H219" s="40">
        <v>1.13397880000003E-2</v>
      </c>
      <c r="I219" s="40">
        <v>-0.34271882799999898</v>
      </c>
      <c r="J219" s="41">
        <f t="shared" si="3"/>
        <v>-0.2866833209574734</v>
      </c>
    </row>
    <row r="220" spans="1:10" x14ac:dyDescent="0.25">
      <c r="A220" s="36" t="s">
        <v>348</v>
      </c>
      <c r="B220" s="37" t="s">
        <v>349</v>
      </c>
      <c r="C220" s="40">
        <v>0.22335875999999999</v>
      </c>
      <c r="D220" s="40">
        <v>0.39712765900000002</v>
      </c>
      <c r="E220" s="40">
        <v>1.1399098750000001</v>
      </c>
      <c r="F220" s="40">
        <v>0.81842633499999995</v>
      </c>
      <c r="G220" s="40">
        <v>0.85193985800000005</v>
      </c>
      <c r="H220" s="40">
        <v>0.17203648899999999</v>
      </c>
      <c r="I220" s="40">
        <v>-0.83499115999999995</v>
      </c>
      <c r="J220" s="41">
        <f t="shared" si="3"/>
        <v>-0.28839064695920719</v>
      </c>
    </row>
    <row r="221" spans="1:10" x14ac:dyDescent="0.25">
      <c r="A221" s="36" t="s">
        <v>625</v>
      </c>
      <c r="B221" s="37" t="s">
        <v>626</v>
      </c>
      <c r="C221" s="40">
        <v>-0.12991730800000001</v>
      </c>
      <c r="D221" s="40">
        <v>7.40253469999997E-2</v>
      </c>
      <c r="E221" s="40">
        <v>-0.23558257299999999</v>
      </c>
      <c r="F221" s="40">
        <v>-0.47408088599999998</v>
      </c>
      <c r="G221" s="40">
        <v>-2.6936985000000201E-2</v>
      </c>
      <c r="H221" s="40">
        <v>-0.31613100399999999</v>
      </c>
      <c r="I221" s="40">
        <v>-7.8438907999999904E-2</v>
      </c>
      <c r="J221" s="41">
        <f t="shared" si="3"/>
        <v>-0.28888192750174252</v>
      </c>
    </row>
    <row r="222" spans="1:10" x14ac:dyDescent="0.25">
      <c r="A222" s="36" t="s">
        <v>488</v>
      </c>
      <c r="B222" s="37" t="s">
        <v>489</v>
      </c>
      <c r="C222" s="40">
        <v>0.56609287900000005</v>
      </c>
      <c r="D222" s="40">
        <v>1.088391245</v>
      </c>
      <c r="E222" s="40">
        <v>-0.32803428800000001</v>
      </c>
      <c r="F222" s="40">
        <v>-0.40664978600000001</v>
      </c>
      <c r="G222" s="40">
        <v>0.72193912100000002</v>
      </c>
      <c r="H222" s="40">
        <v>0.94182268700000005</v>
      </c>
      <c r="I222" s="40">
        <v>-0.487609026</v>
      </c>
      <c r="J222" s="41">
        <f t="shared" si="3"/>
        <v>-0.28928126568304219</v>
      </c>
    </row>
    <row r="223" spans="1:10" x14ac:dyDescent="0.25">
      <c r="A223" s="36" t="s">
        <v>710</v>
      </c>
      <c r="B223" s="37" t="s">
        <v>711</v>
      </c>
      <c r="C223" s="40">
        <v>8.7095340999999604E-2</v>
      </c>
      <c r="D223" s="40">
        <v>0.308575875</v>
      </c>
      <c r="E223" s="40">
        <v>3.4041379999999601E-2</v>
      </c>
      <c r="F223" s="40">
        <v>0.19941800000000001</v>
      </c>
      <c r="G223" s="40">
        <v>0.41182975300000002</v>
      </c>
      <c r="H223" s="40">
        <v>-0.197681514</v>
      </c>
      <c r="I223" s="40">
        <v>2.63135680000001E-2</v>
      </c>
      <c r="J223" s="41">
        <f t="shared" si="3"/>
        <v>-0.2917115284630003</v>
      </c>
    </row>
    <row r="224" spans="1:10" x14ac:dyDescent="0.25">
      <c r="A224" s="36" t="s">
        <v>780</v>
      </c>
      <c r="B224" s="37" t="s">
        <v>781</v>
      </c>
      <c r="C224" s="40">
        <v>1.54535729999994E-2</v>
      </c>
      <c r="D224" s="40">
        <v>0</v>
      </c>
      <c r="E224" s="40">
        <v>-5.1940078000000202E-2</v>
      </c>
      <c r="F224" s="40">
        <v>8.8966430999999999E-2</v>
      </c>
      <c r="G224" s="40">
        <v>0.147562421999999</v>
      </c>
      <c r="H224" s="40">
        <v>-0.44145484600000001</v>
      </c>
      <c r="I224" s="40">
        <v>8.1119190000002693E-3</v>
      </c>
      <c r="J224" s="41">
        <f t="shared" si="3"/>
        <v>-0.29406148100767221</v>
      </c>
    </row>
    <row r="225" spans="1:10" ht="27.6" x14ac:dyDescent="0.25">
      <c r="A225" s="36" t="s">
        <v>318</v>
      </c>
      <c r="B225" s="37" t="s">
        <v>319</v>
      </c>
      <c r="C225" s="40">
        <v>0.217847814</v>
      </c>
      <c r="D225" s="40">
        <v>-0.16283473400000001</v>
      </c>
      <c r="E225" s="40">
        <v>0.34830344699999999</v>
      </c>
      <c r="F225" s="40">
        <v>0.200070989</v>
      </c>
      <c r="G225" s="40">
        <v>-0.22712866900000001</v>
      </c>
      <c r="H225" s="40">
        <v>0.126333005</v>
      </c>
      <c r="I225" s="40">
        <v>-0.17653490499999999</v>
      </c>
      <c r="J225" s="41">
        <f t="shared" si="3"/>
        <v>-0.2982353449221915</v>
      </c>
    </row>
    <row r="226" spans="1:10" x14ac:dyDescent="0.25">
      <c r="A226" s="36" t="s">
        <v>425</v>
      </c>
      <c r="B226" s="37" t="s">
        <v>426</v>
      </c>
      <c r="C226" s="40">
        <v>0.18291222600000001</v>
      </c>
      <c r="D226" s="40">
        <v>0.19570995899999999</v>
      </c>
      <c r="E226" s="40">
        <v>0.35919568000000002</v>
      </c>
      <c r="F226" s="40">
        <v>0.28400431300000001</v>
      </c>
      <c r="G226" s="40">
        <v>-0.16019430600000001</v>
      </c>
      <c r="H226" s="40">
        <v>-0.45234807300000002</v>
      </c>
      <c r="I226" s="40">
        <v>0.44116567600000001</v>
      </c>
      <c r="J226" s="41">
        <f t="shared" si="3"/>
        <v>-0.30079228212258952</v>
      </c>
    </row>
    <row r="227" spans="1:10" x14ac:dyDescent="0.25">
      <c r="A227" s="36" t="s">
        <v>792</v>
      </c>
      <c r="B227" s="37" t="s">
        <v>793</v>
      </c>
      <c r="C227" s="40">
        <v>1.69904549999997E-2</v>
      </c>
      <c r="D227" s="40">
        <v>0.41739028</v>
      </c>
      <c r="E227" s="40">
        <v>-0.25099531899999999</v>
      </c>
      <c r="F227" s="40">
        <v>-0.47173994000000002</v>
      </c>
      <c r="G227" s="40">
        <v>1.4913748999999799E-2</v>
      </c>
      <c r="H227" s="40">
        <v>-0.25474280399999999</v>
      </c>
      <c r="I227" s="40">
        <v>0.15380712099999999</v>
      </c>
      <c r="J227" s="41">
        <f t="shared" si="3"/>
        <v>-0.31456492139930675</v>
      </c>
    </row>
    <row r="228" spans="1:10" ht="27.6" x14ac:dyDescent="0.25">
      <c r="A228" s="36" t="s">
        <v>682</v>
      </c>
      <c r="B228" s="37" t="s">
        <v>683</v>
      </c>
      <c r="C228" s="40">
        <v>-3.3927111000000301E-2</v>
      </c>
      <c r="D228" s="40">
        <v>-5.3661581E-2</v>
      </c>
      <c r="E228" s="40">
        <v>9.3168490000000007E-2</v>
      </c>
      <c r="F228" s="40">
        <v>0.22093465000000001</v>
      </c>
      <c r="G228" s="40">
        <v>1.1376259999999899E-3</v>
      </c>
      <c r="H228" s="40">
        <v>-0.33463975699999998</v>
      </c>
      <c r="I228" s="40">
        <v>-0.12581178100000001</v>
      </c>
      <c r="J228" s="41">
        <f t="shared" si="3"/>
        <v>-0.32033515876139168</v>
      </c>
    </row>
    <row r="229" spans="1:10" x14ac:dyDescent="0.25">
      <c r="A229" s="36" t="s">
        <v>814</v>
      </c>
      <c r="B229" s="37" t="s">
        <v>815</v>
      </c>
      <c r="C229" s="40">
        <v>0.13932062100000001</v>
      </c>
      <c r="D229" s="40">
        <v>7.9687710000003204E-3</v>
      </c>
      <c r="E229" s="40">
        <v>4.5063050000000202E-2</v>
      </c>
      <c r="F229" s="40">
        <v>-0.14167922999999999</v>
      </c>
      <c r="G229" s="40">
        <v>0.227152255</v>
      </c>
      <c r="H229" s="40">
        <v>-7.39941719999999E-2</v>
      </c>
      <c r="I229" s="40">
        <v>-2.6188085999999701E-2</v>
      </c>
      <c r="J229" s="41">
        <f t="shared" si="3"/>
        <v>-0.32293861462430673</v>
      </c>
    </row>
    <row r="230" spans="1:10" x14ac:dyDescent="0.25">
      <c r="A230" s="36" t="s">
        <v>462</v>
      </c>
      <c r="B230" s="37" t="s">
        <v>463</v>
      </c>
      <c r="C230" s="40">
        <v>0.53401246099999999</v>
      </c>
      <c r="D230" s="40">
        <v>-0.156716567</v>
      </c>
      <c r="E230" s="40">
        <v>0.37418170699999997</v>
      </c>
      <c r="F230" s="40">
        <v>-0.185410028</v>
      </c>
      <c r="G230" s="40">
        <v>0.68222153799999996</v>
      </c>
      <c r="H230" s="40">
        <v>-0.16124392900000001</v>
      </c>
      <c r="I230" s="40">
        <v>-0.153296557</v>
      </c>
      <c r="J230" s="41">
        <f t="shared" si="3"/>
        <v>-0.33189741908534287</v>
      </c>
    </row>
    <row r="231" spans="1:10" x14ac:dyDescent="0.25">
      <c r="A231" s="36" t="s">
        <v>336</v>
      </c>
      <c r="B231" s="37" t="s">
        <v>337</v>
      </c>
      <c r="C231" s="40">
        <v>3.2836482999999902E-2</v>
      </c>
      <c r="D231" s="40">
        <v>-7.6082158999999802E-2</v>
      </c>
      <c r="E231" s="40">
        <v>7.1059968000000404E-2</v>
      </c>
      <c r="F231" s="40">
        <v>0.48924896099999998</v>
      </c>
      <c r="G231" s="40">
        <v>0.23642260300000001</v>
      </c>
      <c r="H231" s="40">
        <v>-0.62084562499999996</v>
      </c>
      <c r="I231" s="40">
        <v>-0.328430113999999</v>
      </c>
      <c r="J231" s="41">
        <f t="shared" si="3"/>
        <v>-0.33205299123769444</v>
      </c>
    </row>
    <row r="232" spans="1:10" ht="27.6" x14ac:dyDescent="0.25">
      <c r="A232" s="36" t="s">
        <v>322</v>
      </c>
      <c r="B232" s="37" t="s">
        <v>323</v>
      </c>
      <c r="C232" s="40">
        <v>0.109076453</v>
      </c>
      <c r="D232" s="40">
        <v>-0.217298832</v>
      </c>
      <c r="E232" s="40">
        <v>0.123723788000001</v>
      </c>
      <c r="F232" s="40">
        <v>0.20829239799999999</v>
      </c>
      <c r="G232" s="40">
        <v>0.18694312399999999</v>
      </c>
      <c r="H232" s="40">
        <v>-0.47687057399999999</v>
      </c>
      <c r="I232" s="40">
        <v>-0.21237350499999999</v>
      </c>
      <c r="J232" s="41">
        <f t="shared" si="3"/>
        <v>-0.33945916645937069</v>
      </c>
    </row>
    <row r="233" spans="1:10" ht="41.4" x14ac:dyDescent="0.25">
      <c r="A233" s="36" t="s">
        <v>538</v>
      </c>
      <c r="B233" s="37" t="s">
        <v>539</v>
      </c>
      <c r="C233" s="40">
        <v>0.17015549699999899</v>
      </c>
      <c r="D233" s="40">
        <v>0.32426405600000002</v>
      </c>
      <c r="E233" s="40">
        <v>-0.22202379699999999</v>
      </c>
      <c r="F233" s="40">
        <v>-0.30868689900000001</v>
      </c>
      <c r="G233" s="40">
        <v>0.54761563799999902</v>
      </c>
      <c r="H233" s="40">
        <v>2.0131410999999801E-2</v>
      </c>
      <c r="I233" s="40">
        <v>-0.40352452799999999</v>
      </c>
      <c r="J233" s="41">
        <f t="shared" si="3"/>
        <v>-0.339886408002743</v>
      </c>
    </row>
    <row r="234" spans="1:10" x14ac:dyDescent="0.25">
      <c r="A234" s="36" t="s">
        <v>611</v>
      </c>
      <c r="B234" s="37" t="s">
        <v>847</v>
      </c>
      <c r="C234" s="40">
        <v>0.10014561399999999</v>
      </c>
      <c r="D234" s="40">
        <v>-0.11369961000000001</v>
      </c>
      <c r="E234" s="40">
        <v>-2.2807396999999899E-2</v>
      </c>
      <c r="F234" s="40">
        <v>-3.5219713E-2</v>
      </c>
      <c r="G234" s="40">
        <v>5.4395851000000099E-2</v>
      </c>
      <c r="H234" s="40">
        <v>-0.25274012200000001</v>
      </c>
      <c r="I234" s="40">
        <v>2.0624460000000299E-2</v>
      </c>
      <c r="J234" s="41">
        <f t="shared" si="3"/>
        <v>-0.34123472218188161</v>
      </c>
    </row>
    <row r="235" spans="1:10" ht="27.6" x14ac:dyDescent="0.25">
      <c r="A235" s="36" t="s">
        <v>794</v>
      </c>
      <c r="B235" s="37" t="s">
        <v>795</v>
      </c>
      <c r="C235" s="40">
        <v>9.8532809999994798E-3</v>
      </c>
      <c r="D235" s="40">
        <v>0.10638128299999999</v>
      </c>
      <c r="E235" s="40">
        <v>-5.1066593999999903E-2</v>
      </c>
      <c r="F235" s="40">
        <v>-0.12091138799999999</v>
      </c>
      <c r="G235" s="40">
        <v>-7.1088710000001398E-3</v>
      </c>
      <c r="H235" s="40">
        <v>2.04298669999998E-2</v>
      </c>
      <c r="I235" s="40">
        <v>-2.1837402999999998E-2</v>
      </c>
      <c r="J235" s="41">
        <f t="shared" si="3"/>
        <v>-0.34146258625838372</v>
      </c>
    </row>
    <row r="236" spans="1:10" x14ac:dyDescent="0.25">
      <c r="A236" s="36" t="s">
        <v>344</v>
      </c>
      <c r="B236" s="37" t="s">
        <v>345</v>
      </c>
      <c r="C236" s="40">
        <v>-8.8285147000000105E-2</v>
      </c>
      <c r="D236" s="40">
        <v>-9.2079542E-2</v>
      </c>
      <c r="E236" s="40">
        <v>0.444399351</v>
      </c>
      <c r="F236" s="40">
        <v>-0.117645572</v>
      </c>
      <c r="G236" s="40">
        <v>-7.5784238999999906E-2</v>
      </c>
      <c r="H236" s="40">
        <v>-9.1131282999999896E-2</v>
      </c>
      <c r="I236" s="40">
        <v>-0.48215095699999999</v>
      </c>
      <c r="J236" s="41">
        <f t="shared" si="3"/>
        <v>-0.34307626696317856</v>
      </c>
    </row>
    <row r="237" spans="1:10" x14ac:dyDescent="0.25">
      <c r="A237" s="36" t="s">
        <v>656</v>
      </c>
      <c r="B237" s="37" t="s">
        <v>657</v>
      </c>
      <c r="C237" s="40">
        <v>1.8673131999999999E-2</v>
      </c>
      <c r="D237" s="40">
        <v>0.16896724199999999</v>
      </c>
      <c r="E237" s="40">
        <v>-6.4686026999999702E-2</v>
      </c>
      <c r="F237" s="40">
        <v>8.7369165000000207E-2</v>
      </c>
      <c r="G237" s="40">
        <v>-0.25463920699999998</v>
      </c>
      <c r="H237" s="40">
        <v>-0.129855322</v>
      </c>
      <c r="I237" s="40">
        <v>0.113524466000001</v>
      </c>
      <c r="J237" s="41">
        <f t="shared" si="3"/>
        <v>-0.34485585904119859</v>
      </c>
    </row>
    <row r="238" spans="1:10" ht="41.4" x14ac:dyDescent="0.25">
      <c r="A238" s="36" t="s">
        <v>328</v>
      </c>
      <c r="B238" s="37" t="s">
        <v>809</v>
      </c>
      <c r="C238" s="40">
        <v>-2.6361865000000199E-2</v>
      </c>
      <c r="D238" s="40">
        <v>1.2827718000000101E-2</v>
      </c>
      <c r="E238" s="40">
        <v>0.14132370399999999</v>
      </c>
      <c r="F238" s="40">
        <v>-0.31064610100000001</v>
      </c>
      <c r="G238" s="40">
        <v>1.0720895000000201E-2</v>
      </c>
      <c r="H238" s="40">
        <v>-3.2115079999999699E-2</v>
      </c>
      <c r="I238" s="40">
        <v>-0.202344521</v>
      </c>
      <c r="J238" s="41">
        <f t="shared" si="3"/>
        <v>-0.35038007385982889</v>
      </c>
    </row>
    <row r="239" spans="1:10" ht="27.6" x14ac:dyDescent="0.25">
      <c r="A239" s="36" t="s">
        <v>750</v>
      </c>
      <c r="B239" s="37" t="s">
        <v>751</v>
      </c>
      <c r="C239" s="40">
        <v>7.8681528999999903E-2</v>
      </c>
      <c r="D239" s="40">
        <v>-9.1485169999997798E-3</v>
      </c>
      <c r="E239" s="40">
        <v>0.14461785800000099</v>
      </c>
      <c r="F239" s="40">
        <v>3.7893780000005199E-3</v>
      </c>
      <c r="G239" s="40">
        <v>0.17704497899999999</v>
      </c>
      <c r="H239" s="40">
        <v>-0.106707554</v>
      </c>
      <c r="I239" s="40">
        <v>-5.9238002999999102E-2</v>
      </c>
      <c r="J239" s="41">
        <f t="shared" si="3"/>
        <v>-0.35158702699005745</v>
      </c>
    </row>
    <row r="240" spans="1:10" ht="27.6" x14ac:dyDescent="0.25">
      <c r="A240" s="36" t="s">
        <v>548</v>
      </c>
      <c r="B240" s="37" t="s">
        <v>549</v>
      </c>
      <c r="C240" s="40">
        <v>6.1615215999999598E-2</v>
      </c>
      <c r="D240" s="40">
        <v>2.5345098000000101E-2</v>
      </c>
      <c r="E240" s="40">
        <v>2.078959E-2</v>
      </c>
      <c r="F240" s="40">
        <v>-1.01142850000001E-2</v>
      </c>
      <c r="G240" s="40">
        <v>0.164869869</v>
      </c>
      <c r="H240" s="40">
        <v>-0.11987875200000001</v>
      </c>
      <c r="I240" s="40">
        <v>-2.4236864999999701E-2</v>
      </c>
      <c r="J240" s="41">
        <f t="shared" si="3"/>
        <v>-0.35173051369662373</v>
      </c>
    </row>
    <row r="241" spans="1:10" ht="27.6" x14ac:dyDescent="0.25">
      <c r="A241" s="36" t="s">
        <v>803</v>
      </c>
      <c r="B241" s="37" t="s">
        <v>804</v>
      </c>
      <c r="C241" s="40">
        <v>0.210943412</v>
      </c>
      <c r="D241" s="40">
        <v>-4.4880230000000298E-2</v>
      </c>
      <c r="E241" s="40">
        <v>-0.152364939</v>
      </c>
      <c r="F241" s="40">
        <v>1.37516329999998E-2</v>
      </c>
      <c r="G241" s="40">
        <v>0.32019597999999999</v>
      </c>
      <c r="H241" s="40">
        <v>-0.209184447</v>
      </c>
      <c r="I241" s="40">
        <v>-0.132743792</v>
      </c>
      <c r="J241" s="41">
        <f t="shared" si="3"/>
        <v>-0.35207398140819307</v>
      </c>
    </row>
    <row r="242" spans="1:10" x14ac:dyDescent="0.25">
      <c r="A242" s="36" t="s">
        <v>807</v>
      </c>
      <c r="B242" s="37" t="s">
        <v>808</v>
      </c>
      <c r="C242" s="40">
        <v>-7.9649747000000395E-2</v>
      </c>
      <c r="D242" s="40">
        <v>7.4314845000000102E-2</v>
      </c>
      <c r="E242" s="40">
        <v>-0.246034063</v>
      </c>
      <c r="F242" s="40">
        <v>-4.8165866000000203E-2</v>
      </c>
      <c r="G242" s="40">
        <v>-0.26887141599999997</v>
      </c>
      <c r="H242" s="40">
        <v>-0.32831882899999998</v>
      </c>
      <c r="I242" s="40">
        <v>3.3244947000000198E-2</v>
      </c>
      <c r="J242" s="41">
        <f t="shared" si="3"/>
        <v>-0.35268150638734019</v>
      </c>
    </row>
    <row r="243" spans="1:10" ht="41.4" x14ac:dyDescent="0.25">
      <c r="A243" s="36" t="s">
        <v>656</v>
      </c>
      <c r="B243" s="37" t="s">
        <v>820</v>
      </c>
      <c r="C243" s="40">
        <v>0.21456650999999999</v>
      </c>
      <c r="D243" s="40">
        <v>-9.3570385999999797E-2</v>
      </c>
      <c r="E243" s="40">
        <v>-3.5652847999999598E-2</v>
      </c>
      <c r="F243" s="40">
        <v>-0.118103587</v>
      </c>
      <c r="G243" s="40">
        <v>-3.7510736000000003E-2</v>
      </c>
      <c r="H243" s="40">
        <v>-0.14839815100000001</v>
      </c>
      <c r="I243" s="40">
        <v>0.12706277200000099</v>
      </c>
      <c r="J243" s="41">
        <f t="shared" si="3"/>
        <v>-0.35648225575529563</v>
      </c>
    </row>
    <row r="244" spans="1:10" ht="27.6" x14ac:dyDescent="0.25">
      <c r="A244" s="36" t="s">
        <v>851</v>
      </c>
      <c r="B244" s="37" t="s">
        <v>852</v>
      </c>
      <c r="C244" s="40">
        <v>0.119462217</v>
      </c>
      <c r="D244" s="40">
        <v>-3.9111002999999901E-2</v>
      </c>
      <c r="E244" s="40">
        <v>-0.15990052699999999</v>
      </c>
      <c r="F244" s="40">
        <v>8.9160220999999804E-2</v>
      </c>
      <c r="G244" s="40">
        <v>0.139938541</v>
      </c>
      <c r="H244" s="40">
        <v>-0.11562919200000001</v>
      </c>
      <c r="I244" s="40">
        <v>-0.14822365600000001</v>
      </c>
      <c r="J244" s="41">
        <f t="shared" si="3"/>
        <v>-0.36405746677938639</v>
      </c>
    </row>
    <row r="245" spans="1:10" x14ac:dyDescent="0.25">
      <c r="A245" s="36" t="s">
        <v>859</v>
      </c>
      <c r="B245" s="37" t="s">
        <v>860</v>
      </c>
      <c r="C245" s="40">
        <v>0.252942060999999</v>
      </c>
      <c r="D245" s="40">
        <v>-4.1888761999999802E-2</v>
      </c>
      <c r="E245" s="40">
        <v>-0.18348049</v>
      </c>
      <c r="F245" s="40">
        <v>-4.7528630000000002E-2</v>
      </c>
      <c r="G245" s="40">
        <v>0.32635257899999998</v>
      </c>
      <c r="H245" s="40">
        <v>-9.4613362000000298E-2</v>
      </c>
      <c r="I245" s="40">
        <v>-0.208364304</v>
      </c>
      <c r="J245" s="41">
        <f t="shared" si="3"/>
        <v>-0.36469503800830705</v>
      </c>
    </row>
    <row r="246" spans="1:10" x14ac:dyDescent="0.25">
      <c r="A246" s="36" t="s">
        <v>752</v>
      </c>
      <c r="B246" s="37" t="s">
        <v>753</v>
      </c>
      <c r="C246" s="40">
        <v>0.27637733799999897</v>
      </c>
      <c r="D246" s="40">
        <v>9.48635439999998E-2</v>
      </c>
      <c r="E246" s="40">
        <v>-0.35544094599999998</v>
      </c>
      <c r="F246" s="40">
        <v>0.16714579299999899</v>
      </c>
      <c r="G246" s="40">
        <v>0.295758613</v>
      </c>
      <c r="H246" s="40">
        <v>-0.300065466</v>
      </c>
      <c r="I246" s="40">
        <v>-4.3500133000000399E-2</v>
      </c>
      <c r="J246" s="41">
        <f t="shared" si="3"/>
        <v>-0.36917879874393383</v>
      </c>
    </row>
    <row r="247" spans="1:10" x14ac:dyDescent="0.25">
      <c r="A247" s="36" t="s">
        <v>776</v>
      </c>
      <c r="B247" s="37" t="s">
        <v>777</v>
      </c>
      <c r="C247" s="40">
        <v>6.4423034999999504E-2</v>
      </c>
      <c r="D247" s="40">
        <v>0.106388629</v>
      </c>
      <c r="E247" s="40">
        <v>0.25074954799999999</v>
      </c>
      <c r="F247" s="40">
        <v>-8.9897787000000104E-2</v>
      </c>
      <c r="G247" s="40">
        <v>0.27234060799999998</v>
      </c>
      <c r="H247" s="40">
        <v>-0.14337702099999999</v>
      </c>
      <c r="I247" s="40">
        <v>-8.6192331999999594E-2</v>
      </c>
      <c r="J247" s="41">
        <f t="shared" si="3"/>
        <v>-0.3722837056010968</v>
      </c>
    </row>
    <row r="248" spans="1:10" x14ac:dyDescent="0.25">
      <c r="A248" s="36" t="s">
        <v>381</v>
      </c>
      <c r="B248" s="37" t="s">
        <v>738</v>
      </c>
      <c r="C248" s="40">
        <v>-7.1264856000000404E-2</v>
      </c>
      <c r="D248" s="40">
        <v>3.7863379999998302E-3</v>
      </c>
      <c r="E248" s="40">
        <v>0.24557627700000001</v>
      </c>
      <c r="F248" s="40">
        <v>2.4984494999999701E-2</v>
      </c>
      <c r="G248" s="40">
        <v>1.8935468999999899E-2</v>
      </c>
      <c r="H248" s="40">
        <v>-0.108473816</v>
      </c>
      <c r="I248" s="40">
        <v>-0.30143534399999999</v>
      </c>
      <c r="J248" s="41">
        <f t="shared" si="3"/>
        <v>-0.37283063315964571</v>
      </c>
    </row>
    <row r="249" spans="1:10" x14ac:dyDescent="0.25">
      <c r="A249" s="36" t="s">
        <v>649</v>
      </c>
      <c r="B249" s="37" t="s">
        <v>650</v>
      </c>
      <c r="C249" s="40">
        <v>-3.0450770000000999E-3</v>
      </c>
      <c r="D249" s="40">
        <v>1.26639920000002E-2</v>
      </c>
      <c r="E249" s="40">
        <v>0.11622447499999999</v>
      </c>
      <c r="F249" s="40">
        <v>-0.19050012499999999</v>
      </c>
      <c r="G249" s="40">
        <v>-0.17234076500000001</v>
      </c>
      <c r="H249" s="40">
        <v>1.01077090000001E-2</v>
      </c>
      <c r="I249" s="40">
        <v>-7.8584921999999599E-2</v>
      </c>
      <c r="J249" s="41">
        <f t="shared" si="3"/>
        <v>-0.37357151884351053</v>
      </c>
    </row>
    <row r="250" spans="1:10" x14ac:dyDescent="0.25">
      <c r="A250" s="36" t="s">
        <v>827</v>
      </c>
      <c r="B250" s="37" t="s">
        <v>828</v>
      </c>
      <c r="C250" s="40">
        <v>0.25082980199999999</v>
      </c>
      <c r="D250" s="40">
        <v>-4.0354491999999499E-2</v>
      </c>
      <c r="E250" s="40">
        <v>-0.225653775</v>
      </c>
      <c r="F250" s="40">
        <v>-4.4768825999999998E-2</v>
      </c>
      <c r="G250" s="40">
        <v>5.2869879000000099E-2</v>
      </c>
      <c r="H250" s="40">
        <v>-0.40017683199999998</v>
      </c>
      <c r="I250" s="40">
        <v>0.15418800000000099</v>
      </c>
      <c r="J250" s="41">
        <f t="shared" si="3"/>
        <v>-0.37874063960147503</v>
      </c>
    </row>
    <row r="251" spans="1:10" ht="41.4" x14ac:dyDescent="0.25">
      <c r="A251" s="36" t="s">
        <v>643</v>
      </c>
      <c r="B251" s="37" t="s">
        <v>644</v>
      </c>
      <c r="C251" s="40">
        <v>5.23468480000003E-2</v>
      </c>
      <c r="D251" s="40">
        <v>9.8129397000000201E-2</v>
      </c>
      <c r="E251" s="40">
        <v>-8.0441863999999405E-2</v>
      </c>
      <c r="F251" s="40">
        <v>5.5678597000000302E-2</v>
      </c>
      <c r="G251" s="40">
        <v>5.8729450000003002E-3</v>
      </c>
      <c r="H251" s="40">
        <v>-0.26817798900000001</v>
      </c>
      <c r="I251" s="40">
        <v>0.100767839000001</v>
      </c>
      <c r="J251" s="41">
        <f t="shared" si="3"/>
        <v>-0.3816448041339513</v>
      </c>
    </row>
    <row r="252" spans="1:10" x14ac:dyDescent="0.25">
      <c r="A252" s="36" t="s">
        <v>786</v>
      </c>
      <c r="B252" s="37" t="s">
        <v>787</v>
      </c>
      <c r="C252" s="40">
        <v>2.24084019999998E-2</v>
      </c>
      <c r="D252" s="40">
        <v>-0.32186200999999998</v>
      </c>
      <c r="E252" s="40">
        <v>-0.26621031499999998</v>
      </c>
      <c r="F252" s="40">
        <v>-0.12750571899999999</v>
      </c>
      <c r="G252" s="40">
        <v>-8.8901062999999794E-2</v>
      </c>
      <c r="H252" s="40">
        <v>-0.459751096999999</v>
      </c>
      <c r="I252" s="40">
        <v>-0.18811645999999899</v>
      </c>
      <c r="J252" s="41">
        <f t="shared" si="3"/>
        <v>-0.39102556083517587</v>
      </c>
    </row>
    <row r="253" spans="1:10" x14ac:dyDescent="0.25">
      <c r="A253" s="36" t="s">
        <v>540</v>
      </c>
      <c r="B253" s="37" t="s">
        <v>541</v>
      </c>
      <c r="C253" s="40">
        <v>0.24330533300000001</v>
      </c>
      <c r="D253" s="40">
        <v>-6.4027987999999994E-2</v>
      </c>
      <c r="E253" s="40">
        <v>-0.36551312000000002</v>
      </c>
      <c r="F253" s="40">
        <v>-0.132900924999999</v>
      </c>
      <c r="G253" s="40">
        <v>0.14025443700000001</v>
      </c>
      <c r="H253" s="40">
        <v>-0.28956634599999997</v>
      </c>
      <c r="I253" s="40">
        <v>-5.4643931999999701E-2</v>
      </c>
      <c r="J253" s="41">
        <f t="shared" si="3"/>
        <v>-0.39951706079771832</v>
      </c>
    </row>
    <row r="254" spans="1:10" ht="27.6" x14ac:dyDescent="0.25">
      <c r="A254" s="36" t="s">
        <v>550</v>
      </c>
      <c r="B254" s="37" t="s">
        <v>551</v>
      </c>
      <c r="C254" s="40">
        <v>-5.0311982999999998E-2</v>
      </c>
      <c r="D254" s="40">
        <v>0.29202090200000003</v>
      </c>
      <c r="E254" s="40">
        <v>0.365907433</v>
      </c>
      <c r="F254" s="40">
        <v>2.7437555999999998E-2</v>
      </c>
      <c r="G254" s="40">
        <v>-0.25895036100000002</v>
      </c>
      <c r="H254" s="40">
        <v>6.3777100000000198E-2</v>
      </c>
      <c r="I254" s="40">
        <v>-0.15686107099999999</v>
      </c>
      <c r="J254" s="41">
        <f t="shared" si="3"/>
        <v>-0.40503896452798432</v>
      </c>
    </row>
    <row r="255" spans="1:10" x14ac:dyDescent="0.25">
      <c r="A255" s="36" t="s">
        <v>837</v>
      </c>
      <c r="B255" s="37" t="s">
        <v>838</v>
      </c>
      <c r="C255" s="40">
        <v>-0.157576575</v>
      </c>
      <c r="D255" s="40">
        <v>0.76774793799999996</v>
      </c>
      <c r="E255" s="40">
        <v>-0.57768786999999999</v>
      </c>
      <c r="F255" s="40">
        <v>-0.152631921</v>
      </c>
      <c r="G255" s="40">
        <v>8.5832744000000197E-2</v>
      </c>
      <c r="H255" s="40">
        <v>-0.72527014599999995</v>
      </c>
      <c r="I255" s="40">
        <v>-0.10824176100000001</v>
      </c>
      <c r="J255" s="41">
        <f t="shared" si="3"/>
        <v>-0.41186669615105215</v>
      </c>
    </row>
    <row r="256" spans="1:10" x14ac:dyDescent="0.25">
      <c r="A256" s="36" t="s">
        <v>798</v>
      </c>
      <c r="B256" s="37" t="s">
        <v>799</v>
      </c>
      <c r="C256" s="40">
        <v>-6.2767450000005796E-3</v>
      </c>
      <c r="D256" s="40">
        <v>0.26537363000000003</v>
      </c>
      <c r="E256" s="40">
        <v>0.27788868900000002</v>
      </c>
      <c r="F256" s="40">
        <v>-0.52473325199999998</v>
      </c>
      <c r="G256" s="40">
        <v>-0.15394665099999999</v>
      </c>
      <c r="H256" s="40">
        <v>0.128816974</v>
      </c>
      <c r="I256" s="40">
        <v>-0.36659639900000002</v>
      </c>
      <c r="J256" s="41">
        <f t="shared" si="3"/>
        <v>-0.42450341146049669</v>
      </c>
    </row>
    <row r="257" spans="1:10" ht="27.6" x14ac:dyDescent="0.25">
      <c r="A257" s="36" t="s">
        <v>660</v>
      </c>
      <c r="B257" s="37" t="s">
        <v>779</v>
      </c>
      <c r="C257" s="40">
        <v>0.101165588</v>
      </c>
      <c r="D257" s="40">
        <v>0.22738449600000099</v>
      </c>
      <c r="E257" s="40">
        <v>-0.22219472199999901</v>
      </c>
      <c r="F257" s="40">
        <v>-0.33469497100000001</v>
      </c>
      <c r="G257" s="40">
        <v>-0.24769008199999901</v>
      </c>
      <c r="H257" s="40">
        <v>2.1410523000000299E-2</v>
      </c>
      <c r="I257" s="40">
        <v>-9.1508459999994404E-3</v>
      </c>
      <c r="J257" s="41">
        <f t="shared" si="3"/>
        <v>-0.4261480229947463</v>
      </c>
    </row>
    <row r="258" spans="1:10" x14ac:dyDescent="0.25">
      <c r="A258" s="36" t="s">
        <v>546</v>
      </c>
      <c r="B258" s="37" t="s">
        <v>547</v>
      </c>
      <c r="C258" s="40">
        <v>0.202360439999999</v>
      </c>
      <c r="D258" s="40">
        <v>-0.10121338100000001</v>
      </c>
      <c r="E258" s="40">
        <v>7.1276329999999694E-2</v>
      </c>
      <c r="F258" s="40">
        <v>-0.187476225</v>
      </c>
      <c r="G258" s="40">
        <v>0.29390973599999998</v>
      </c>
      <c r="H258" s="40">
        <v>-0.25942663100000102</v>
      </c>
      <c r="I258" s="40">
        <v>-0.16436357200000001</v>
      </c>
      <c r="J258" s="41">
        <f t="shared" si="3"/>
        <v>-0.42767397158582304</v>
      </c>
    </row>
    <row r="259" spans="1:10" ht="27.6" x14ac:dyDescent="0.25">
      <c r="A259" s="36" t="s">
        <v>609</v>
      </c>
      <c r="B259" s="37" t="s">
        <v>610</v>
      </c>
      <c r="C259" s="40">
        <v>0.128948391</v>
      </c>
      <c r="D259" s="40">
        <v>0.61032250900000096</v>
      </c>
      <c r="E259" s="40">
        <v>0.40306346399999998</v>
      </c>
      <c r="F259" s="40">
        <v>-0.459570531</v>
      </c>
      <c r="G259" s="40">
        <v>0.46733557100000001</v>
      </c>
      <c r="H259" s="40">
        <v>0.13522284100000001</v>
      </c>
      <c r="I259" s="40">
        <v>-0.43500486699999902</v>
      </c>
      <c r="J259" s="41">
        <f t="shared" si="3"/>
        <v>-0.42816792099617812</v>
      </c>
    </row>
    <row r="260" spans="1:10" x14ac:dyDescent="0.25">
      <c r="A260" s="36" t="s">
        <v>570</v>
      </c>
      <c r="B260" s="37" t="s">
        <v>571</v>
      </c>
      <c r="C260" s="40">
        <v>1.86988099999963E-3</v>
      </c>
      <c r="D260" s="40">
        <v>5.4019138000000001E-2</v>
      </c>
      <c r="E260" s="40">
        <v>-6.4051829000000102E-2</v>
      </c>
      <c r="F260" s="40">
        <v>-9.5388490000000402E-3</v>
      </c>
      <c r="G260" s="40">
        <v>-3.1198663000000001E-2</v>
      </c>
      <c r="H260" s="40">
        <v>-0.371450006</v>
      </c>
      <c r="I260" s="40">
        <v>4.65892390000004E-2</v>
      </c>
      <c r="J260" s="41">
        <f t="shared" si="3"/>
        <v>-0.42886107452360889</v>
      </c>
    </row>
    <row r="261" spans="1:10" x14ac:dyDescent="0.25">
      <c r="A261" s="36" t="s">
        <v>623</v>
      </c>
      <c r="B261" s="37" t="s">
        <v>624</v>
      </c>
      <c r="C261" s="40">
        <v>0.203054069</v>
      </c>
      <c r="D261" s="40">
        <v>-0.20060219200000001</v>
      </c>
      <c r="E261" s="40">
        <v>-0.14422869399999999</v>
      </c>
      <c r="F261" s="40">
        <v>-1.9072380999999701E-2</v>
      </c>
      <c r="G261" s="40">
        <v>0.18168917100000001</v>
      </c>
      <c r="H261" s="40">
        <v>-0.29899895599999998</v>
      </c>
      <c r="I261" s="40">
        <v>-0.21683254299999899</v>
      </c>
      <c r="J261" s="41">
        <f t="shared" si="3"/>
        <v>-0.42929922059392944</v>
      </c>
    </row>
    <row r="262" spans="1:10" x14ac:dyDescent="0.25">
      <c r="A262" s="36" t="s">
        <v>609</v>
      </c>
      <c r="B262" s="37" t="s">
        <v>832</v>
      </c>
      <c r="C262" s="40">
        <v>-1.4488289000000199E-2</v>
      </c>
      <c r="D262" s="40">
        <v>0.20987472800000001</v>
      </c>
      <c r="E262" s="40">
        <v>2.3330919999999299E-3</v>
      </c>
      <c r="F262" s="40">
        <v>-0.26815689300000001</v>
      </c>
      <c r="G262" s="40">
        <v>0.100051316</v>
      </c>
      <c r="H262" s="40">
        <v>4.1997727000000401E-2</v>
      </c>
      <c r="I262" s="40">
        <v>-0.32353462999999999</v>
      </c>
      <c r="J262" s="41">
        <f t="shared" ref="J262:J302" si="4">CORREL(C$3:I$3,C262:I262)</f>
        <v>-0.42976182260909235</v>
      </c>
    </row>
    <row r="263" spans="1:10" x14ac:dyDescent="0.25">
      <c r="A263" s="36" t="s">
        <v>805</v>
      </c>
      <c r="B263" s="37" t="s">
        <v>806</v>
      </c>
      <c r="C263" s="40">
        <v>0.145591102999999</v>
      </c>
      <c r="D263" s="40">
        <v>1.6599347E-2</v>
      </c>
      <c r="E263" s="40">
        <v>-5.4782228000000398E-2</v>
      </c>
      <c r="F263" s="40">
        <v>-7.36863920000001E-2</v>
      </c>
      <c r="G263" s="40">
        <v>0.158180931</v>
      </c>
      <c r="H263" s="40">
        <v>-0.209353553</v>
      </c>
      <c r="I263" s="40">
        <v>3.0790186999999799E-2</v>
      </c>
      <c r="J263" s="41">
        <f t="shared" si="4"/>
        <v>-0.43006920903513518</v>
      </c>
    </row>
    <row r="264" spans="1:10" x14ac:dyDescent="0.25">
      <c r="A264" s="36" t="s">
        <v>589</v>
      </c>
      <c r="B264" s="37" t="s">
        <v>590</v>
      </c>
      <c r="C264" s="40">
        <v>-0.18399370400000001</v>
      </c>
      <c r="D264" s="40">
        <v>0.35123270400000001</v>
      </c>
      <c r="E264" s="40">
        <v>-0.27619960900000001</v>
      </c>
      <c r="F264" s="40">
        <v>-0.193658628</v>
      </c>
      <c r="G264" s="40">
        <v>0.14788072899999999</v>
      </c>
      <c r="H264" s="40">
        <v>-0.64097093299999996</v>
      </c>
      <c r="I264" s="40">
        <v>-0.22261392999999899</v>
      </c>
      <c r="J264" s="41">
        <f t="shared" si="4"/>
        <v>-0.43417104741627699</v>
      </c>
    </row>
    <row r="265" spans="1:10" ht="27.6" x14ac:dyDescent="0.25">
      <c r="A265" s="36" t="s">
        <v>474</v>
      </c>
      <c r="B265" s="37" t="s">
        <v>556</v>
      </c>
      <c r="C265" s="40">
        <v>0.283247268</v>
      </c>
      <c r="D265" s="40">
        <v>0.38219140099999999</v>
      </c>
      <c r="E265" s="40">
        <v>-0.28472533799999999</v>
      </c>
      <c r="F265" s="40">
        <v>-0.33833081999999898</v>
      </c>
      <c r="G265" s="40">
        <v>-0.29664778600000002</v>
      </c>
      <c r="H265" s="40">
        <v>0.281892684</v>
      </c>
      <c r="I265" s="40">
        <v>-0.10874543</v>
      </c>
      <c r="J265" s="41">
        <f t="shared" si="4"/>
        <v>-0.43724196569875451</v>
      </c>
    </row>
    <row r="266" spans="1:10" ht="41.4" x14ac:dyDescent="0.25">
      <c r="A266" s="36" t="s">
        <v>789</v>
      </c>
      <c r="B266" s="37" t="s">
        <v>790</v>
      </c>
      <c r="C266" s="40">
        <v>4.24062229999995E-2</v>
      </c>
      <c r="D266" s="40">
        <v>-4.1476108999999997E-2</v>
      </c>
      <c r="E266" s="40">
        <v>0.18232110500000001</v>
      </c>
      <c r="F266" s="40">
        <v>-0.98181319700000003</v>
      </c>
      <c r="G266" s="40">
        <v>-0.25857567100000001</v>
      </c>
      <c r="H266" s="40">
        <v>0.15182642399999999</v>
      </c>
      <c r="I266" s="40">
        <v>-1.0046516539999999</v>
      </c>
      <c r="J266" s="41">
        <f t="shared" si="4"/>
        <v>-0.43909493632733787</v>
      </c>
    </row>
    <row r="267" spans="1:10" ht="41.4" x14ac:dyDescent="0.25">
      <c r="A267" s="36" t="s">
        <v>328</v>
      </c>
      <c r="B267" s="37" t="s">
        <v>414</v>
      </c>
      <c r="C267" s="40">
        <v>-2.1262988E-2</v>
      </c>
      <c r="D267" s="40">
        <v>-7.7333111999999593E-2</v>
      </c>
      <c r="E267" s="40">
        <v>-9.7787398999999706E-2</v>
      </c>
      <c r="F267" s="40">
        <v>-2.12808679999998E-2</v>
      </c>
      <c r="G267" s="40">
        <v>-3.7669311999999802E-2</v>
      </c>
      <c r="H267" s="40">
        <v>-0.11313611799999999</v>
      </c>
      <c r="I267" s="40">
        <v>-9.9273308999999602E-2</v>
      </c>
      <c r="J267" s="41">
        <f t="shared" si="4"/>
        <v>-0.45761257351628953</v>
      </c>
    </row>
    <row r="268" spans="1:10" x14ac:dyDescent="0.25">
      <c r="A268" s="36" t="s">
        <v>796</v>
      </c>
      <c r="B268" s="37" t="s">
        <v>797</v>
      </c>
      <c r="C268" s="40">
        <v>0.19958684400000001</v>
      </c>
      <c r="D268" s="40">
        <v>-0.128305105</v>
      </c>
      <c r="E268" s="40">
        <v>-0.12356449799999999</v>
      </c>
      <c r="F268" s="40">
        <v>-6.8812554000000206E-2</v>
      </c>
      <c r="G268" s="40">
        <v>0.20091597899999999</v>
      </c>
      <c r="H268" s="40">
        <v>-0.39297212300000001</v>
      </c>
      <c r="I268" s="40">
        <v>-0.121651494</v>
      </c>
      <c r="J268" s="41">
        <f t="shared" si="4"/>
        <v>-0.46101678894222525</v>
      </c>
    </row>
    <row r="269" spans="1:10" x14ac:dyDescent="0.25">
      <c r="A269" s="36" t="s">
        <v>716</v>
      </c>
      <c r="B269" s="37" t="s">
        <v>717</v>
      </c>
      <c r="C269" s="40">
        <v>-0.12721977100000001</v>
      </c>
      <c r="D269" s="40">
        <v>0.33089912799999999</v>
      </c>
      <c r="E269" s="40">
        <v>0.29981799599999998</v>
      </c>
      <c r="F269" s="40">
        <v>3.0661560000000299E-2</v>
      </c>
      <c r="G269" s="40">
        <v>-8.6348719999999497E-3</v>
      </c>
      <c r="H269" s="40">
        <v>-0.102953304</v>
      </c>
      <c r="I269" s="40">
        <v>-0.320914745</v>
      </c>
      <c r="J269" s="41">
        <f t="shared" si="4"/>
        <v>-0.46610288778154318</v>
      </c>
    </row>
    <row r="270" spans="1:10" ht="27.6" x14ac:dyDescent="0.25">
      <c r="A270" s="36" t="s">
        <v>816</v>
      </c>
      <c r="B270" s="37" t="s">
        <v>817</v>
      </c>
      <c r="C270" s="40">
        <v>8.5261989999999704E-2</v>
      </c>
      <c r="D270" s="40">
        <v>4.9856118000000199E-2</v>
      </c>
      <c r="E270" s="40">
        <v>-0.19442210400000001</v>
      </c>
      <c r="F270" s="40">
        <v>4.5633000000237699E-5</v>
      </c>
      <c r="G270" s="40">
        <v>-6.0228637000000002E-2</v>
      </c>
      <c r="H270" s="40">
        <v>-0.27948803300000002</v>
      </c>
      <c r="I270" s="40">
        <v>4.98747770000003E-2</v>
      </c>
      <c r="J270" s="41">
        <f t="shared" si="4"/>
        <v>-0.47022245009180619</v>
      </c>
    </row>
    <row r="271" spans="1:10" x14ac:dyDescent="0.25">
      <c r="A271" s="36" t="s">
        <v>810</v>
      </c>
      <c r="B271" s="37" t="s">
        <v>811</v>
      </c>
      <c r="C271" s="40">
        <v>0.215551521</v>
      </c>
      <c r="D271" s="40">
        <v>0.19513828599999999</v>
      </c>
      <c r="E271" s="40">
        <v>0.83317280400000104</v>
      </c>
      <c r="F271" s="40">
        <v>1.7127782000000501E-2</v>
      </c>
      <c r="G271" s="40">
        <v>2.8720327000000299E-2</v>
      </c>
      <c r="H271" s="40">
        <v>-0.30270081199999999</v>
      </c>
      <c r="I271" s="40">
        <v>3.5640581000000802E-2</v>
      </c>
      <c r="J271" s="41">
        <f t="shared" si="4"/>
        <v>-0.47204419659516295</v>
      </c>
    </row>
    <row r="272" spans="1:10" ht="27.6" x14ac:dyDescent="0.25">
      <c r="A272" s="36" t="s">
        <v>758</v>
      </c>
      <c r="B272" s="37" t="s">
        <v>759</v>
      </c>
      <c r="C272" s="40">
        <v>7.9965660999999494E-2</v>
      </c>
      <c r="D272" s="40">
        <v>2.3554810999999998E-2</v>
      </c>
      <c r="E272" s="40">
        <v>-6.1025225999999898E-2</v>
      </c>
      <c r="F272" s="40">
        <v>-6.5788911000000103E-2</v>
      </c>
      <c r="G272" s="40">
        <v>0.120355134</v>
      </c>
      <c r="H272" s="40">
        <v>-8.1546268000000102E-2</v>
      </c>
      <c r="I272" s="40">
        <v>-6.57275479999999E-2</v>
      </c>
      <c r="J272" s="41">
        <f t="shared" si="4"/>
        <v>-0.47386379881501839</v>
      </c>
    </row>
    <row r="273" spans="1:10" x14ac:dyDescent="0.25">
      <c r="A273" s="36" t="s">
        <v>678</v>
      </c>
      <c r="B273" s="37" t="s">
        <v>679</v>
      </c>
      <c r="C273" s="40">
        <v>5.0564593999999401E-2</v>
      </c>
      <c r="D273" s="40">
        <v>-7.5867306000000204E-2</v>
      </c>
      <c r="E273" s="40">
        <v>4.0676019999999702E-2</v>
      </c>
      <c r="F273" s="40">
        <v>9.51940859999994E-2</v>
      </c>
      <c r="G273" s="40">
        <v>-0.126018518</v>
      </c>
      <c r="H273" s="40">
        <v>-0.22409991400000001</v>
      </c>
      <c r="I273" s="40">
        <v>-3.7971161000000302E-2</v>
      </c>
      <c r="J273" s="41">
        <f t="shared" si="4"/>
        <v>-0.48089286256106889</v>
      </c>
    </row>
    <row r="274" spans="1:10" ht="27.6" x14ac:dyDescent="0.25">
      <c r="A274" s="36" t="s">
        <v>352</v>
      </c>
      <c r="B274" s="37" t="s">
        <v>446</v>
      </c>
      <c r="C274" s="40">
        <v>0.237665661</v>
      </c>
      <c r="D274" s="40">
        <v>0.10482172400000001</v>
      </c>
      <c r="E274" s="40">
        <v>-0.20867860499999999</v>
      </c>
      <c r="F274" s="40">
        <v>0.12289494300000001</v>
      </c>
      <c r="G274" s="40">
        <v>-4.2368602000000297E-2</v>
      </c>
      <c r="H274" s="40">
        <v>-9.9275637E-2</v>
      </c>
      <c r="I274" s="40">
        <v>7.2717049000000297E-2</v>
      </c>
      <c r="J274" s="41">
        <f t="shared" si="4"/>
        <v>-0.48549075572617517</v>
      </c>
    </row>
    <row r="275" spans="1:10" x14ac:dyDescent="0.25">
      <c r="A275" s="36" t="s">
        <v>714</v>
      </c>
      <c r="B275" s="37" t="s">
        <v>715</v>
      </c>
      <c r="C275" s="40">
        <v>5.9954004999999602E-2</v>
      </c>
      <c r="D275" s="40">
        <v>0.213706811</v>
      </c>
      <c r="E275" s="40">
        <v>0.61068387000000002</v>
      </c>
      <c r="F275" s="40">
        <v>-0.35714099199999999</v>
      </c>
      <c r="G275" s="40">
        <v>-0.34159434700000002</v>
      </c>
      <c r="H275" s="40">
        <v>-8.1479898000000106E-2</v>
      </c>
      <c r="I275" s="40">
        <v>-0.18521568999999899</v>
      </c>
      <c r="J275" s="41">
        <f t="shared" si="4"/>
        <v>-0.48803111978293329</v>
      </c>
    </row>
    <row r="276" spans="1:10" x14ac:dyDescent="0.25">
      <c r="A276" s="36" t="s">
        <v>706</v>
      </c>
      <c r="B276" s="37" t="s">
        <v>707</v>
      </c>
      <c r="C276" s="40">
        <v>9.4889886999999895E-2</v>
      </c>
      <c r="D276" s="40">
        <v>-0.14991991800000001</v>
      </c>
      <c r="E276" s="40">
        <v>-0.13548813700000001</v>
      </c>
      <c r="F276" s="40">
        <v>0.137945761</v>
      </c>
      <c r="G276" s="40">
        <v>0.26023127899999998</v>
      </c>
      <c r="H276" s="40">
        <v>-0.67062727300000002</v>
      </c>
      <c r="I276" s="40">
        <v>-0.52488930299999903</v>
      </c>
      <c r="J276" s="41">
        <f t="shared" si="4"/>
        <v>-0.48882389480281035</v>
      </c>
    </row>
    <row r="277" spans="1:10" x14ac:dyDescent="0.25">
      <c r="A277" s="36" t="s">
        <v>484</v>
      </c>
      <c r="B277" s="37" t="s">
        <v>485</v>
      </c>
      <c r="C277" s="40">
        <v>0.242650904</v>
      </c>
      <c r="D277" s="40">
        <v>0.41815033400000001</v>
      </c>
      <c r="E277" s="40">
        <v>0.476721799</v>
      </c>
      <c r="F277" s="40">
        <v>-0.16775357799999999</v>
      </c>
      <c r="G277" s="40">
        <v>2.4316905000000302E-2</v>
      </c>
      <c r="H277" s="40">
        <v>-0.38875380199999998</v>
      </c>
      <c r="I277" s="40">
        <v>0.34539784800000101</v>
      </c>
      <c r="J277" s="41">
        <f t="shared" si="4"/>
        <v>-0.48996646668909849</v>
      </c>
    </row>
    <row r="278" spans="1:10" x14ac:dyDescent="0.25">
      <c r="A278" s="36" t="s">
        <v>861</v>
      </c>
      <c r="B278" s="37" t="s">
        <v>862</v>
      </c>
      <c r="C278" s="40">
        <v>1.19896669999996E-2</v>
      </c>
      <c r="D278" s="40">
        <v>-0.15016057499999999</v>
      </c>
      <c r="E278" s="40">
        <v>-5.2586442999999802E-2</v>
      </c>
      <c r="F278" s="40">
        <v>-0.23633025399999999</v>
      </c>
      <c r="G278" s="40">
        <v>-8.8911840000000006E-2</v>
      </c>
      <c r="H278" s="40">
        <v>-0.27767311099999997</v>
      </c>
      <c r="I278" s="40">
        <v>-7.4782791999999904E-2</v>
      </c>
      <c r="J278" s="41">
        <f t="shared" si="4"/>
        <v>-0.49514617437084613</v>
      </c>
    </row>
    <row r="279" spans="1:10" x14ac:dyDescent="0.25">
      <c r="A279" s="36" t="s">
        <v>821</v>
      </c>
      <c r="B279" s="37" t="s">
        <v>822</v>
      </c>
      <c r="C279" s="40">
        <v>5.3917932999999502E-2</v>
      </c>
      <c r="D279" s="40">
        <v>-3.1722709000000099E-2</v>
      </c>
      <c r="E279" s="40">
        <v>-0.12812917099999999</v>
      </c>
      <c r="F279" s="40">
        <v>7.6748053999999899E-2</v>
      </c>
      <c r="G279" s="40">
        <v>-0.10299578199999999</v>
      </c>
      <c r="H279" s="40">
        <v>-0.24288446699999999</v>
      </c>
      <c r="I279" s="40">
        <v>-3.0921764999999799E-2</v>
      </c>
      <c r="J279" s="41">
        <f t="shared" si="4"/>
        <v>-0.50277778827137609</v>
      </c>
    </row>
    <row r="280" spans="1:10" ht="27.6" x14ac:dyDescent="0.25">
      <c r="A280" s="36" t="s">
        <v>375</v>
      </c>
      <c r="B280" s="37" t="s">
        <v>376</v>
      </c>
      <c r="C280" s="40">
        <v>-4.4432113000000099E-2</v>
      </c>
      <c r="D280" s="40">
        <v>0.113310665</v>
      </c>
      <c r="E280" s="40">
        <v>9.2083913000000198E-2</v>
      </c>
      <c r="F280" s="40">
        <v>0.210510489</v>
      </c>
      <c r="G280" s="40">
        <v>-0.217943356</v>
      </c>
      <c r="H280" s="40">
        <v>-0.464748157</v>
      </c>
      <c r="I280" s="40">
        <v>-9.5906891999999702E-2</v>
      </c>
      <c r="J280" s="41">
        <f t="shared" si="4"/>
        <v>-0.51091381824145721</v>
      </c>
    </row>
    <row r="281" spans="1:10" ht="27.6" x14ac:dyDescent="0.25">
      <c r="A281" s="36" t="s">
        <v>772</v>
      </c>
      <c r="B281" s="37" t="s">
        <v>773</v>
      </c>
      <c r="C281" s="40">
        <v>4.1944384999999702E-2</v>
      </c>
      <c r="D281" s="40">
        <v>-4.4110110999999702E-2</v>
      </c>
      <c r="E281" s="40">
        <v>-0.15231175199999999</v>
      </c>
      <c r="F281" s="40">
        <v>3.2328614000000103E-2</v>
      </c>
      <c r="G281" s="40">
        <v>-9.3814000999999703E-2</v>
      </c>
      <c r="H281" s="40">
        <v>-0.17850445100000001</v>
      </c>
      <c r="I281" s="40">
        <v>-6.02530539999993E-2</v>
      </c>
      <c r="J281" s="41">
        <f t="shared" si="4"/>
        <v>-0.53035027243801935</v>
      </c>
    </row>
    <row r="282" spans="1:10" x14ac:dyDescent="0.25">
      <c r="A282" s="36" t="s">
        <v>474</v>
      </c>
      <c r="B282" s="37" t="s">
        <v>475</v>
      </c>
      <c r="C282" s="40">
        <v>3.1547433E-2</v>
      </c>
      <c r="D282" s="40">
        <v>0.13747483899999999</v>
      </c>
      <c r="E282" s="40">
        <v>-0.260746172</v>
      </c>
      <c r="F282" s="40">
        <v>-0.28486636799999998</v>
      </c>
      <c r="G282" s="40">
        <v>-1.78514740000002E-2</v>
      </c>
      <c r="H282" s="40">
        <v>-8.3431407999999693E-2</v>
      </c>
      <c r="I282" s="40">
        <v>-0.23091201</v>
      </c>
      <c r="J282" s="41">
        <f t="shared" si="4"/>
        <v>-0.53733035922358896</v>
      </c>
    </row>
    <row r="283" spans="1:10" ht="27.6" x14ac:dyDescent="0.25">
      <c r="A283" s="36" t="s">
        <v>495</v>
      </c>
      <c r="B283" s="37" t="s">
        <v>496</v>
      </c>
      <c r="C283" s="40">
        <v>0.38482963799999997</v>
      </c>
      <c r="D283" s="40">
        <v>0.49756816599999998</v>
      </c>
      <c r="E283" s="40">
        <v>0.322249334</v>
      </c>
      <c r="F283" s="40">
        <v>0.28904750600000001</v>
      </c>
      <c r="G283" s="40">
        <v>-0.17277431800000001</v>
      </c>
      <c r="H283" s="40">
        <v>0.436535532</v>
      </c>
      <c r="I283" s="40">
        <v>-7.1812301999999606E-2</v>
      </c>
      <c r="J283" s="41">
        <f t="shared" si="4"/>
        <v>-0.55632363922491357</v>
      </c>
    </row>
    <row r="284" spans="1:10" x14ac:dyDescent="0.25">
      <c r="A284" s="36" t="s">
        <v>627</v>
      </c>
      <c r="B284" s="37" t="s">
        <v>628</v>
      </c>
      <c r="C284" s="40">
        <v>0.50815287899999895</v>
      </c>
      <c r="D284" s="40">
        <v>1.0435842689999999</v>
      </c>
      <c r="E284" s="40">
        <v>0.53475556499999999</v>
      </c>
      <c r="F284" s="40">
        <v>-0.22078399500000001</v>
      </c>
      <c r="G284" s="40">
        <v>1.5475707219999999</v>
      </c>
      <c r="H284" s="40">
        <v>-0.69737162600000002</v>
      </c>
      <c r="I284" s="40">
        <v>-1.7337607269999999</v>
      </c>
      <c r="J284" s="41">
        <f t="shared" si="4"/>
        <v>-0.55870133623477558</v>
      </c>
    </row>
    <row r="285" spans="1:10" x14ac:dyDescent="0.25">
      <c r="A285" s="36" t="s">
        <v>400</v>
      </c>
      <c r="B285" s="37" t="s">
        <v>401</v>
      </c>
      <c r="C285" s="40">
        <v>0.468296832</v>
      </c>
      <c r="D285" s="40">
        <v>0.40089902199999999</v>
      </c>
      <c r="E285" s="40">
        <v>0.17422175300000001</v>
      </c>
      <c r="F285" s="40">
        <v>-0.172674828</v>
      </c>
      <c r="G285" s="40">
        <v>-0.26632319199999999</v>
      </c>
      <c r="H285" s="40">
        <v>0.56451832099999999</v>
      </c>
      <c r="I285" s="40">
        <v>-1.750235698</v>
      </c>
      <c r="J285" s="41">
        <f t="shared" si="4"/>
        <v>-0.56021778955791701</v>
      </c>
    </row>
    <row r="286" spans="1:10" ht="41.4" x14ac:dyDescent="0.25">
      <c r="A286" s="36" t="s">
        <v>328</v>
      </c>
      <c r="B286" s="37" t="s">
        <v>698</v>
      </c>
      <c r="C286" s="40">
        <v>0.12528170599999999</v>
      </c>
      <c r="D286" s="40">
        <v>-0.15374912800000001</v>
      </c>
      <c r="E286" s="40">
        <v>8.2259597000000101E-2</v>
      </c>
      <c r="F286" s="40">
        <v>-0.108255582</v>
      </c>
      <c r="G286" s="40">
        <v>-1.7300200000000199E-2</v>
      </c>
      <c r="H286" s="40">
        <v>-0.119117417</v>
      </c>
      <c r="I286" s="40">
        <v>-0.18924143199999999</v>
      </c>
      <c r="J286" s="41">
        <f t="shared" si="4"/>
        <v>-0.57337594111808776</v>
      </c>
    </row>
    <row r="287" spans="1:10" x14ac:dyDescent="0.25">
      <c r="A287" s="36" t="s">
        <v>587</v>
      </c>
      <c r="B287" s="37" t="s">
        <v>588</v>
      </c>
      <c r="C287" s="40">
        <v>5.7272415E-2</v>
      </c>
      <c r="D287" s="40">
        <v>-8.2571939999999705E-2</v>
      </c>
      <c r="E287" s="40">
        <v>-0.116046361</v>
      </c>
      <c r="F287" s="40">
        <v>-8.1524358999999602E-2</v>
      </c>
      <c r="G287" s="40">
        <v>-0.29605732699999998</v>
      </c>
      <c r="H287" s="40">
        <v>-0.22579680299999999</v>
      </c>
      <c r="I287" s="40">
        <v>-3.1964132999999402E-2</v>
      </c>
      <c r="J287" s="41">
        <f t="shared" si="4"/>
        <v>-0.58424547899299606</v>
      </c>
    </row>
    <row r="288" spans="1:10" x14ac:dyDescent="0.25">
      <c r="A288" s="36" t="s">
        <v>530</v>
      </c>
      <c r="B288" s="37" t="s">
        <v>531</v>
      </c>
      <c r="C288" s="40">
        <v>0.10255543</v>
      </c>
      <c r="D288" s="40">
        <v>0.413601039</v>
      </c>
      <c r="E288" s="40">
        <v>0.23174835299999999</v>
      </c>
      <c r="F288" s="40">
        <v>-0.18921796199999999</v>
      </c>
      <c r="G288" s="40">
        <v>-0.54993231099999995</v>
      </c>
      <c r="H288" s="40">
        <v>0.23815897</v>
      </c>
      <c r="I288" s="40">
        <v>-0.91070404999999999</v>
      </c>
      <c r="J288" s="41">
        <f t="shared" si="4"/>
        <v>-0.59505488650065963</v>
      </c>
    </row>
    <row r="289" spans="1:10" x14ac:dyDescent="0.25">
      <c r="A289" s="36" t="s">
        <v>476</v>
      </c>
      <c r="B289" s="37" t="s">
        <v>477</v>
      </c>
      <c r="C289" s="40">
        <v>0.28292126299999998</v>
      </c>
      <c r="D289" s="40">
        <v>-0.101365384999999</v>
      </c>
      <c r="E289" s="40">
        <v>-5.8086905999999598E-2</v>
      </c>
      <c r="F289" s="40">
        <v>-7.33980529999992E-2</v>
      </c>
      <c r="G289" s="40">
        <v>0.20234232999999999</v>
      </c>
      <c r="H289" s="40">
        <v>-0.27854420999999902</v>
      </c>
      <c r="I289" s="40">
        <v>-0.33365578999999901</v>
      </c>
      <c r="J289" s="41">
        <f t="shared" si="4"/>
        <v>-0.63321055835982698</v>
      </c>
    </row>
    <row r="290" spans="1:10" ht="27.6" x14ac:dyDescent="0.25">
      <c r="A290" s="36" t="s">
        <v>359</v>
      </c>
      <c r="B290" s="37" t="s">
        <v>697</v>
      </c>
      <c r="C290" s="40">
        <v>0.14387808299999899</v>
      </c>
      <c r="D290" s="40">
        <v>1.93232180000001E-2</v>
      </c>
      <c r="E290" s="40">
        <v>0.15360599899999999</v>
      </c>
      <c r="F290" s="40">
        <v>-0.16886277499999999</v>
      </c>
      <c r="G290" s="40">
        <v>0.141104114</v>
      </c>
      <c r="H290" s="40">
        <v>-0.20276438099999999</v>
      </c>
      <c r="I290" s="40">
        <v>-0.22382116599999999</v>
      </c>
      <c r="J290" s="41">
        <f t="shared" si="4"/>
        <v>-0.653434112998172</v>
      </c>
    </row>
    <row r="291" spans="1:10" x14ac:dyDescent="0.25">
      <c r="A291" s="36" t="s">
        <v>605</v>
      </c>
      <c r="B291" s="37" t="s">
        <v>606</v>
      </c>
      <c r="C291" s="40">
        <v>0.120506794</v>
      </c>
      <c r="D291" s="40">
        <v>0.60235651099999998</v>
      </c>
      <c r="E291" s="40">
        <v>-0.25530730899999998</v>
      </c>
      <c r="F291" s="40">
        <v>-0.25807713700000001</v>
      </c>
      <c r="G291" s="40">
        <v>-0.75239987200000003</v>
      </c>
      <c r="H291" s="40">
        <v>-0.29363044700000002</v>
      </c>
      <c r="I291" s="40">
        <v>-0.17893488099999999</v>
      </c>
      <c r="J291" s="41">
        <f t="shared" si="4"/>
        <v>-0.67059956717841729</v>
      </c>
    </row>
    <row r="292" spans="1:10" ht="27.6" x14ac:dyDescent="0.25">
      <c r="A292" s="36" t="s">
        <v>572</v>
      </c>
      <c r="B292" s="37" t="s">
        <v>573</v>
      </c>
      <c r="C292" s="40">
        <v>8.8439945000000103E-2</v>
      </c>
      <c r="D292" s="40">
        <v>0.16620391600000001</v>
      </c>
      <c r="E292" s="40">
        <v>-0.130977222</v>
      </c>
      <c r="F292" s="40">
        <v>-0.59473248400000001</v>
      </c>
      <c r="G292" s="40">
        <v>-7.3873269000000102E-2</v>
      </c>
      <c r="H292" s="40">
        <v>-0.35329037000000002</v>
      </c>
      <c r="I292" s="40">
        <v>-0.25735069799999999</v>
      </c>
      <c r="J292" s="41">
        <f t="shared" si="4"/>
        <v>-0.67666121000120105</v>
      </c>
    </row>
    <row r="293" spans="1:10" ht="41.4" x14ac:dyDescent="0.25">
      <c r="A293" s="36" t="s">
        <v>666</v>
      </c>
      <c r="B293" s="37" t="s">
        <v>667</v>
      </c>
      <c r="C293" s="40">
        <v>0.62278666000000005</v>
      </c>
      <c r="D293" s="40">
        <v>0.252575257</v>
      </c>
      <c r="E293" s="40">
        <v>-0.34190058099999998</v>
      </c>
      <c r="F293" s="40">
        <v>0.42204961099999999</v>
      </c>
      <c r="G293" s="40">
        <v>-0.11686313600000001</v>
      </c>
      <c r="H293" s="40">
        <v>-0.230574323</v>
      </c>
      <c r="I293" s="40">
        <v>-0.26231478000000003</v>
      </c>
      <c r="J293" s="41">
        <f t="shared" si="4"/>
        <v>-0.71432328549405832</v>
      </c>
    </row>
    <row r="294" spans="1:10" x14ac:dyDescent="0.25">
      <c r="A294" s="36" t="s">
        <v>726</v>
      </c>
      <c r="B294" s="37" t="s">
        <v>727</v>
      </c>
      <c r="C294" s="40">
        <v>0.83247847600000002</v>
      </c>
      <c r="D294" s="40">
        <v>0.25660406000000002</v>
      </c>
      <c r="E294" s="40">
        <v>0.74863814200000001</v>
      </c>
      <c r="F294" s="40">
        <v>1.14693161</v>
      </c>
      <c r="G294" s="40">
        <v>-0.199242644</v>
      </c>
      <c r="H294" s="40">
        <v>-1.317470718</v>
      </c>
      <c r="I294" s="40">
        <v>-2.0503644849999998</v>
      </c>
      <c r="J294" s="41">
        <f t="shared" si="4"/>
        <v>-0.71452265909825485</v>
      </c>
    </row>
    <row r="295" spans="1:10" x14ac:dyDescent="0.25">
      <c r="A295" s="36" t="s">
        <v>421</v>
      </c>
      <c r="B295" s="37" t="s">
        <v>422</v>
      </c>
      <c r="C295" s="40">
        <v>1.6587238999999601E-2</v>
      </c>
      <c r="D295" s="40">
        <v>8.0153843999999905E-2</v>
      </c>
      <c r="E295" s="40">
        <v>-0.13762034300000001</v>
      </c>
      <c r="F295" s="40">
        <v>0.11375302900000001</v>
      </c>
      <c r="G295" s="40">
        <v>-0.19374179799999999</v>
      </c>
      <c r="H295" s="40">
        <v>-0.96640028099999997</v>
      </c>
      <c r="I295" s="40">
        <v>-0.64277891099999995</v>
      </c>
      <c r="J295" s="41">
        <f t="shared" si="4"/>
        <v>-0.7360304080448451</v>
      </c>
    </row>
    <row r="296" spans="1:10" x14ac:dyDescent="0.25">
      <c r="A296" s="36" t="s">
        <v>723</v>
      </c>
      <c r="B296" s="37" t="s">
        <v>724</v>
      </c>
      <c r="C296" s="40">
        <v>0.87972467799999998</v>
      </c>
      <c r="D296" s="40">
        <v>0.32074798399999999</v>
      </c>
      <c r="E296" s="40">
        <v>0.42864248799999999</v>
      </c>
      <c r="F296" s="40">
        <v>0.39169678800000002</v>
      </c>
      <c r="G296" s="40">
        <v>-2.3921528250000001</v>
      </c>
      <c r="H296" s="40">
        <v>-2.8044946610000001</v>
      </c>
      <c r="I296" s="40">
        <v>-0.79811120700000004</v>
      </c>
      <c r="J296" s="41">
        <f t="shared" si="4"/>
        <v>-0.74892316462508324</v>
      </c>
    </row>
    <row r="297" spans="1:10" ht="82.8" x14ac:dyDescent="0.25">
      <c r="A297" s="36" t="s">
        <v>634</v>
      </c>
      <c r="B297" s="37" t="s">
        <v>635</v>
      </c>
      <c r="C297" s="40">
        <v>0.22977425200000001</v>
      </c>
      <c r="D297" s="40">
        <v>-4.7078522999999602E-2</v>
      </c>
      <c r="E297" s="40">
        <v>0.19691726900000001</v>
      </c>
      <c r="F297" s="40">
        <v>-7.0400354999999804E-2</v>
      </c>
      <c r="G297" s="40">
        <v>-0.27602107199999998</v>
      </c>
      <c r="H297" s="40">
        <v>-0.10228883800000001</v>
      </c>
      <c r="I297" s="40">
        <v>-0.225103463</v>
      </c>
      <c r="J297" s="41">
        <f t="shared" si="4"/>
        <v>-0.75189362149555006</v>
      </c>
    </row>
    <row r="298" spans="1:10" x14ac:dyDescent="0.25">
      <c r="A298" s="36" t="s">
        <v>595</v>
      </c>
      <c r="B298" s="37" t="s">
        <v>596</v>
      </c>
      <c r="C298" s="40">
        <v>0.36945402799999999</v>
      </c>
      <c r="D298" s="40">
        <v>0.29505509800000002</v>
      </c>
      <c r="E298" s="40">
        <v>-4.1832427000000103E-2</v>
      </c>
      <c r="F298" s="40">
        <v>0.108535139</v>
      </c>
      <c r="G298" s="40">
        <v>0.31824698400000001</v>
      </c>
      <c r="H298" s="40">
        <v>-0.49653513100000002</v>
      </c>
      <c r="I298" s="40">
        <v>-0.40579492</v>
      </c>
      <c r="J298" s="41">
        <f t="shared" si="4"/>
        <v>-0.7527869239185021</v>
      </c>
    </row>
    <row r="299" spans="1:10" x14ac:dyDescent="0.25">
      <c r="A299" s="36" t="s">
        <v>833</v>
      </c>
      <c r="B299" s="37" t="s">
        <v>834</v>
      </c>
      <c r="C299" s="40">
        <v>0.18711055600000001</v>
      </c>
      <c r="D299" s="40">
        <v>0.44916291400000002</v>
      </c>
      <c r="E299" s="40">
        <v>0.124185578</v>
      </c>
      <c r="F299" s="40">
        <v>-0.145958385</v>
      </c>
      <c r="G299" s="40">
        <v>2.4597813999999898E-2</v>
      </c>
      <c r="H299" s="40">
        <v>-2.5629173000000099E-2</v>
      </c>
      <c r="I299" s="40">
        <v>-0.270646255</v>
      </c>
      <c r="J299" s="41">
        <f t="shared" si="4"/>
        <v>-0.78734209617286088</v>
      </c>
    </row>
    <row r="300" spans="1:10" x14ac:dyDescent="0.25">
      <c r="A300" s="36" t="s">
        <v>470</v>
      </c>
      <c r="B300" s="37" t="s">
        <v>621</v>
      </c>
      <c r="C300" s="40">
        <v>0.40952619800000001</v>
      </c>
      <c r="D300" s="40">
        <v>0.96972560600000002</v>
      </c>
      <c r="E300" s="40">
        <v>-0.12278681399999999</v>
      </c>
      <c r="F300" s="40">
        <v>-0.26430139899999999</v>
      </c>
      <c r="G300" s="40">
        <v>-0.19419204800000001</v>
      </c>
      <c r="H300" s="40">
        <v>-6.6114194000000098E-2</v>
      </c>
      <c r="I300" s="40">
        <v>-0.62297400800000002</v>
      </c>
      <c r="J300" s="41">
        <f t="shared" si="4"/>
        <v>-0.79640457041648172</v>
      </c>
    </row>
    <row r="301" spans="1:10" x14ac:dyDescent="0.25">
      <c r="A301" s="36" t="s">
        <v>760</v>
      </c>
      <c r="B301" s="37" t="s">
        <v>761</v>
      </c>
      <c r="C301" s="40">
        <v>0.133835076</v>
      </c>
      <c r="D301" s="40">
        <v>0.37835848799999999</v>
      </c>
      <c r="E301" s="40">
        <v>6.72654740000002E-2</v>
      </c>
      <c r="F301" s="40">
        <v>0.161245315</v>
      </c>
      <c r="G301" s="40">
        <v>-0.17476307499999999</v>
      </c>
      <c r="H301" s="40">
        <v>-0.39479922099999998</v>
      </c>
      <c r="I301" s="40">
        <v>-0.68397702999999999</v>
      </c>
      <c r="J301" s="41">
        <f t="shared" si="4"/>
        <v>-0.8149137577559179</v>
      </c>
    </row>
    <row r="302" spans="1:10" ht="83.4" thickBot="1" x14ac:dyDescent="0.3">
      <c r="A302" s="36" t="s">
        <v>701</v>
      </c>
      <c r="B302" s="42" t="s">
        <v>702</v>
      </c>
      <c r="C302" s="43">
        <v>0.21362225200000001</v>
      </c>
      <c r="D302" s="43">
        <v>0.40980116300000002</v>
      </c>
      <c r="E302" s="43">
        <v>0.192133582</v>
      </c>
      <c r="F302" s="43">
        <v>2.2210429E-2</v>
      </c>
      <c r="G302" s="43">
        <v>-0.23330209499999999</v>
      </c>
      <c r="H302" s="43">
        <v>-8.5589325999999799E-2</v>
      </c>
      <c r="I302" s="43">
        <v>-0.139479414</v>
      </c>
      <c r="J302" s="41">
        <f t="shared" si="4"/>
        <v>-0.843073301682562</v>
      </c>
    </row>
    <row r="303" spans="1:10" ht="14.4" thickBot="1" x14ac:dyDescent="0.3">
      <c r="B303" s="44" t="s">
        <v>863</v>
      </c>
      <c r="C303" s="45">
        <f t="shared" ref="C303:I303" si="5">SUM(C6:C302)</f>
        <v>-1.800881701000042</v>
      </c>
      <c r="D303" s="45">
        <f t="shared" si="5"/>
        <v>7.6704866980000244</v>
      </c>
      <c r="E303" s="45">
        <f t="shared" si="5"/>
        <v>18.150636763000019</v>
      </c>
      <c r="F303" s="45">
        <f t="shared" si="5"/>
        <v>3.6989560030000082</v>
      </c>
      <c r="G303" s="45">
        <f t="shared" si="5"/>
        <v>11.389385887999989</v>
      </c>
      <c r="H303" s="45">
        <f t="shared" si="5"/>
        <v>39.528080205000016</v>
      </c>
      <c r="I303" s="45">
        <f t="shared" si="5"/>
        <v>36.158013671000042</v>
      </c>
      <c r="J303" s="4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File S1</vt:lpstr>
      <vt:lpstr>File S2</vt:lpstr>
      <vt:lpstr>File S3</vt:lpstr>
      <vt:lpstr>File S4</vt:lpstr>
      <vt:lpstr>File S5</vt:lpstr>
      <vt:lpstr>File S6</vt:lpstr>
      <vt:lpstr>File S7</vt:lpstr>
      <vt:lpstr>File S8</vt:lpstr>
      <vt:lpstr>File S9</vt:lpstr>
      <vt:lpstr>File S10</vt:lpstr>
      <vt:lpstr>File S11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Cappello, Sabrina</dc:creator>
  <cp:lastModifiedBy>Bogeski, Ivan</cp:lastModifiedBy>
  <dcterms:created xsi:type="dcterms:W3CDTF">2021-06-11T10:45:22Z</dcterms:created>
  <dcterms:modified xsi:type="dcterms:W3CDTF">2021-07-02T17:15:14Z</dcterms:modified>
</cp:coreProperties>
</file>